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ztzs\Dropbox\Aktuális\FKIAV\Tablazatkezeles donto\Tablazatkezeles-megoldas\"/>
    </mc:Choice>
  </mc:AlternateContent>
  <bookViews>
    <workbookView xWindow="1320" yWindow="0" windowWidth="19170" windowHeight="8340" activeTab="2"/>
  </bookViews>
  <sheets>
    <sheet name="Dekódol" sheetId="1" r:id="rId1"/>
    <sheet name="Nyelv" sheetId="2" r:id="rId2"/>
    <sheet name="Kódol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15" i="2" l="1"/>
  <c r="BC16" i="2"/>
  <c r="BC17" i="2"/>
  <c r="BC18" i="2"/>
  <c r="BC19" i="2"/>
  <c r="BC20" i="2"/>
  <c r="BC21" i="2"/>
  <c r="BC22" i="2"/>
  <c r="BC23" i="2"/>
  <c r="BC24" i="2"/>
  <c r="BC25" i="2"/>
  <c r="BC26" i="2"/>
  <c r="BC27" i="2"/>
  <c r="BC28" i="2"/>
  <c r="BC29" i="2"/>
  <c r="BC30" i="2"/>
  <c r="BC31" i="2"/>
  <c r="BC32" i="2"/>
  <c r="BC33" i="2"/>
  <c r="BC34" i="2"/>
  <c r="BC35" i="2"/>
  <c r="BC36" i="2"/>
  <c r="BC37" i="2"/>
  <c r="BC38" i="2"/>
  <c r="BC39" i="2"/>
  <c r="BC40" i="2"/>
  <c r="BC41" i="2"/>
  <c r="BC42" i="2"/>
  <c r="BC43" i="2"/>
  <c r="BC44" i="2"/>
  <c r="BC45" i="2"/>
  <c r="BC46" i="2"/>
  <c r="BC47" i="2"/>
  <c r="BC48" i="2"/>
  <c r="BC49" i="2"/>
  <c r="BC50" i="2"/>
  <c r="BC51" i="2"/>
  <c r="BC52" i="2"/>
  <c r="BC53" i="2"/>
  <c r="BC54" i="2"/>
  <c r="BC55" i="2"/>
  <c r="BC56" i="2"/>
  <c r="BC57" i="2"/>
  <c r="BC58" i="2"/>
  <c r="BC59" i="2"/>
  <c r="BC60" i="2"/>
  <c r="BC61" i="2"/>
  <c r="BC62" i="2"/>
  <c r="BC63" i="2"/>
  <c r="BC64" i="2"/>
  <c r="BC65" i="2"/>
  <c r="BC66" i="2"/>
  <c r="BC67" i="2"/>
  <c r="BC68" i="2"/>
  <c r="BC69" i="2"/>
  <c r="BC70" i="2"/>
  <c r="BC71" i="2"/>
  <c r="BC72" i="2"/>
  <c r="BC73" i="2"/>
  <c r="BC74" i="2"/>
  <c r="BC75" i="2"/>
  <c r="BC76" i="2"/>
  <c r="BC77" i="2"/>
  <c r="BC78" i="2"/>
  <c r="BC79" i="2"/>
  <c r="BC80" i="2"/>
  <c r="BC81" i="2"/>
  <c r="BC82" i="2"/>
  <c r="BC83" i="2"/>
  <c r="BC84" i="2"/>
  <c r="BC85" i="2"/>
  <c r="BC86" i="2"/>
  <c r="BC87" i="2"/>
  <c r="BC88" i="2"/>
  <c r="BC89" i="2"/>
  <c r="BC90" i="2"/>
  <c r="BC91" i="2"/>
  <c r="BC92" i="2"/>
  <c r="BC93" i="2"/>
  <c r="BC94" i="2"/>
  <c r="BC95" i="2"/>
  <c r="BC96" i="2"/>
  <c r="BC97" i="2"/>
  <c r="BC98" i="2"/>
  <c r="BC99" i="2"/>
  <c r="BC100" i="2"/>
  <c r="BC101" i="2"/>
  <c r="BC102" i="2"/>
  <c r="BC103" i="2"/>
  <c r="BC104" i="2"/>
  <c r="BC105" i="2"/>
  <c r="BC106" i="2"/>
  <c r="BC107" i="2"/>
  <c r="BC108" i="2"/>
  <c r="BC109" i="2"/>
  <c r="BC110" i="2"/>
  <c r="BC111" i="2"/>
  <c r="BC112" i="2"/>
  <c r="BC113" i="2"/>
  <c r="BC114" i="2"/>
  <c r="BC115" i="2"/>
  <c r="BC116" i="2"/>
  <c r="BC117" i="2"/>
  <c r="BC118" i="2"/>
  <c r="BC119" i="2"/>
  <c r="BC120" i="2"/>
  <c r="BC121" i="2"/>
  <c r="BC122" i="2"/>
  <c r="BC123" i="2"/>
  <c r="BC124" i="2"/>
  <c r="BC125" i="2"/>
  <c r="BC126" i="2"/>
  <c r="BC127" i="2"/>
  <c r="BC128" i="2"/>
  <c r="BC129" i="2"/>
  <c r="BC130" i="2"/>
  <c r="BC131" i="2"/>
  <c r="BC132" i="2"/>
  <c r="BC133" i="2"/>
  <c r="BC134" i="2"/>
  <c r="BC135" i="2"/>
  <c r="BC136" i="2"/>
  <c r="BC137" i="2"/>
  <c r="BC138" i="2"/>
  <c r="BC139" i="2"/>
  <c r="BC140" i="2"/>
  <c r="BC141" i="2"/>
  <c r="BC142" i="2"/>
  <c r="BC143" i="2"/>
  <c r="BC144" i="2"/>
  <c r="BC145" i="2"/>
  <c r="BC146" i="2"/>
  <c r="BC147" i="2"/>
  <c r="BC148" i="2"/>
  <c r="BC149" i="2"/>
  <c r="BC150" i="2"/>
  <c r="BC151" i="2"/>
  <c r="BC152" i="2"/>
  <c r="BC153" i="2"/>
  <c r="BC154" i="2"/>
  <c r="BC155" i="2"/>
  <c r="BC156" i="2"/>
  <c r="BC157" i="2"/>
  <c r="BC158" i="2"/>
  <c r="BC159" i="2"/>
  <c r="BC160" i="2"/>
  <c r="BC161" i="2"/>
  <c r="BC162" i="2"/>
  <c r="BC163" i="2"/>
  <c r="BC164" i="2"/>
  <c r="AY6" i="3"/>
  <c r="AX6" i="3" s="1"/>
  <c r="AW6" i="3" s="1"/>
  <c r="AV6" i="3" s="1"/>
  <c r="AU6" i="3" s="1"/>
  <c r="AT6" i="3" s="1"/>
  <c r="AS6" i="3" s="1"/>
  <c r="AR6" i="3" s="1"/>
  <c r="AQ6" i="3" s="1"/>
  <c r="AP6" i="3" s="1"/>
  <c r="AO6" i="3" s="1"/>
  <c r="AN6" i="3" s="1"/>
  <c r="AM6" i="3" s="1"/>
  <c r="AL6" i="3" s="1"/>
  <c r="AK6" i="3" s="1"/>
  <c r="AJ6" i="3" s="1"/>
  <c r="AI6" i="3" s="1"/>
  <c r="AH6" i="3" s="1"/>
  <c r="AG6" i="3" s="1"/>
  <c r="AF6" i="3" s="1"/>
  <c r="AE6" i="3" s="1"/>
  <c r="AD6" i="3" s="1"/>
  <c r="AC6" i="3" s="1"/>
  <c r="AB6" i="3" s="1"/>
  <c r="AA6" i="3" s="1"/>
  <c r="Z6" i="3" s="1"/>
  <c r="Y6" i="3" s="1"/>
  <c r="X6" i="3" s="1"/>
  <c r="W6" i="3" s="1"/>
  <c r="V6" i="3" s="1"/>
  <c r="U6" i="3" s="1"/>
  <c r="T6" i="3" s="1"/>
  <c r="S6" i="3" s="1"/>
  <c r="R6" i="3" s="1"/>
  <c r="Q6" i="3" s="1"/>
  <c r="P6" i="3" s="1"/>
  <c r="O6" i="3" s="1"/>
  <c r="N6" i="3" s="1"/>
  <c r="M6" i="3" s="1"/>
  <c r="L6" i="3" s="1"/>
  <c r="K6" i="3" s="1"/>
  <c r="J6" i="3" s="1"/>
  <c r="I6" i="3" s="1"/>
  <c r="H6" i="3" s="1"/>
  <c r="G6" i="3" s="1"/>
  <c r="F6" i="3" s="1"/>
  <c r="D6" i="3" s="1"/>
  <c r="AZ6" i="3"/>
  <c r="AF7" i="3"/>
  <c r="AE7" i="3" s="1"/>
  <c r="AD7" i="3" s="1"/>
  <c r="AC7" i="3" s="1"/>
  <c r="AB7" i="3" s="1"/>
  <c r="AA7" i="3" s="1"/>
  <c r="Z7" i="3" s="1"/>
  <c r="Y7" i="3" s="1"/>
  <c r="X7" i="3" s="1"/>
  <c r="W7" i="3" s="1"/>
  <c r="V7" i="3" s="1"/>
  <c r="U7" i="3" s="1"/>
  <c r="T7" i="3" s="1"/>
  <c r="S7" i="3" s="1"/>
  <c r="R7" i="3" s="1"/>
  <c r="Q7" i="3" s="1"/>
  <c r="P7" i="3" s="1"/>
  <c r="O7" i="3" s="1"/>
  <c r="N7" i="3" s="1"/>
  <c r="M7" i="3" s="1"/>
  <c r="L7" i="3" s="1"/>
  <c r="K7" i="3" s="1"/>
  <c r="J7" i="3" s="1"/>
  <c r="I7" i="3" s="1"/>
  <c r="H7" i="3" s="1"/>
  <c r="G7" i="3" s="1"/>
  <c r="F7" i="3" s="1"/>
  <c r="D7" i="3" s="1"/>
  <c r="AZ7" i="3"/>
  <c r="AY7" i="3" s="1"/>
  <c r="AX7" i="3" s="1"/>
  <c r="AW7" i="3" s="1"/>
  <c r="AV7" i="3" s="1"/>
  <c r="AU7" i="3" s="1"/>
  <c r="AT7" i="3" s="1"/>
  <c r="AS7" i="3" s="1"/>
  <c r="AR7" i="3" s="1"/>
  <c r="AQ7" i="3" s="1"/>
  <c r="AP7" i="3" s="1"/>
  <c r="AO7" i="3" s="1"/>
  <c r="AN7" i="3" s="1"/>
  <c r="AM7" i="3" s="1"/>
  <c r="AL7" i="3" s="1"/>
  <c r="AK7" i="3" s="1"/>
  <c r="AJ7" i="3" s="1"/>
  <c r="AI7" i="3" s="1"/>
  <c r="AH7" i="3" s="1"/>
  <c r="AG7" i="3" s="1"/>
  <c r="AO8" i="3"/>
  <c r="AN8" i="3" s="1"/>
  <c r="AM8" i="3" s="1"/>
  <c r="AL8" i="3" s="1"/>
  <c r="AK8" i="3" s="1"/>
  <c r="AJ8" i="3" s="1"/>
  <c r="AI8" i="3" s="1"/>
  <c r="AH8" i="3" s="1"/>
  <c r="AG8" i="3" s="1"/>
  <c r="AF8" i="3" s="1"/>
  <c r="AE8" i="3" s="1"/>
  <c r="AD8" i="3" s="1"/>
  <c r="AC8" i="3" s="1"/>
  <c r="AB8" i="3" s="1"/>
  <c r="AA8" i="3" s="1"/>
  <c r="Z8" i="3" s="1"/>
  <c r="Y8" i="3" s="1"/>
  <c r="X8" i="3" s="1"/>
  <c r="W8" i="3" s="1"/>
  <c r="V8" i="3" s="1"/>
  <c r="U8" i="3" s="1"/>
  <c r="T8" i="3" s="1"/>
  <c r="S8" i="3" s="1"/>
  <c r="R8" i="3" s="1"/>
  <c r="Q8" i="3" s="1"/>
  <c r="P8" i="3" s="1"/>
  <c r="O8" i="3" s="1"/>
  <c r="N8" i="3" s="1"/>
  <c r="M8" i="3" s="1"/>
  <c r="L8" i="3" s="1"/>
  <c r="K8" i="3" s="1"/>
  <c r="J8" i="3" s="1"/>
  <c r="I8" i="3" s="1"/>
  <c r="H8" i="3" s="1"/>
  <c r="G8" i="3" s="1"/>
  <c r="F8" i="3" s="1"/>
  <c r="AY8" i="3"/>
  <c r="AX8" i="3" s="1"/>
  <c r="AW8" i="3" s="1"/>
  <c r="AV8" i="3" s="1"/>
  <c r="AU8" i="3" s="1"/>
  <c r="AT8" i="3" s="1"/>
  <c r="AS8" i="3" s="1"/>
  <c r="AR8" i="3" s="1"/>
  <c r="AQ8" i="3" s="1"/>
  <c r="AP8" i="3" s="1"/>
  <c r="AZ8" i="3"/>
  <c r="AZ9" i="3"/>
  <c r="AY9" i="3" s="1"/>
  <c r="AX9" i="3" s="1"/>
  <c r="AW9" i="3" s="1"/>
  <c r="AV9" i="3" s="1"/>
  <c r="AU9" i="3" s="1"/>
  <c r="AT9" i="3" s="1"/>
  <c r="AS9" i="3" s="1"/>
  <c r="AR9" i="3" s="1"/>
  <c r="AQ9" i="3" s="1"/>
  <c r="AP9" i="3" s="1"/>
  <c r="AO9" i="3" s="1"/>
  <c r="AN9" i="3" s="1"/>
  <c r="AM9" i="3" s="1"/>
  <c r="AL9" i="3" s="1"/>
  <c r="AK9" i="3" s="1"/>
  <c r="AJ9" i="3" s="1"/>
  <c r="AI9" i="3" s="1"/>
  <c r="AH9" i="3" s="1"/>
  <c r="AG9" i="3" s="1"/>
  <c r="AF9" i="3" s="1"/>
  <c r="AE9" i="3" s="1"/>
  <c r="AD9" i="3" s="1"/>
  <c r="AC9" i="3" s="1"/>
  <c r="AB9" i="3" s="1"/>
  <c r="AA9" i="3" s="1"/>
  <c r="Z9" i="3" s="1"/>
  <c r="Y9" i="3" s="1"/>
  <c r="X9" i="3" s="1"/>
  <c r="W9" i="3" s="1"/>
  <c r="V9" i="3" s="1"/>
  <c r="U9" i="3" s="1"/>
  <c r="T9" i="3" s="1"/>
  <c r="S9" i="3" s="1"/>
  <c r="R9" i="3" s="1"/>
  <c r="Q9" i="3" s="1"/>
  <c r="P9" i="3" s="1"/>
  <c r="O9" i="3" s="1"/>
  <c r="N9" i="3" s="1"/>
  <c r="M9" i="3" s="1"/>
  <c r="L9" i="3" s="1"/>
  <c r="K9" i="3" s="1"/>
  <c r="J9" i="3" s="1"/>
  <c r="I9" i="3" s="1"/>
  <c r="H9" i="3" s="1"/>
  <c r="G9" i="3" s="1"/>
  <c r="F9" i="3" s="1"/>
  <c r="D9" i="3" s="1"/>
  <c r="AZ10" i="3"/>
  <c r="AY10" i="3" s="1"/>
  <c r="AX10" i="3" s="1"/>
  <c r="AW10" i="3" s="1"/>
  <c r="AV10" i="3" s="1"/>
  <c r="AU10" i="3" s="1"/>
  <c r="AT10" i="3" s="1"/>
  <c r="AS10" i="3" s="1"/>
  <c r="AR10" i="3" s="1"/>
  <c r="AQ10" i="3" s="1"/>
  <c r="AP10" i="3" s="1"/>
  <c r="AO10" i="3" s="1"/>
  <c r="AN10" i="3" s="1"/>
  <c r="AM10" i="3" s="1"/>
  <c r="AL10" i="3" s="1"/>
  <c r="AK10" i="3" s="1"/>
  <c r="AJ10" i="3" s="1"/>
  <c r="AI10" i="3" s="1"/>
  <c r="AH10" i="3" s="1"/>
  <c r="AG10" i="3" s="1"/>
  <c r="AF10" i="3" s="1"/>
  <c r="AE10" i="3" s="1"/>
  <c r="AD10" i="3" s="1"/>
  <c r="AC10" i="3" s="1"/>
  <c r="AB10" i="3" s="1"/>
  <c r="AA10" i="3" s="1"/>
  <c r="Z10" i="3" s="1"/>
  <c r="Y10" i="3" s="1"/>
  <c r="X10" i="3" s="1"/>
  <c r="W10" i="3" s="1"/>
  <c r="V10" i="3" s="1"/>
  <c r="U10" i="3" s="1"/>
  <c r="T10" i="3" s="1"/>
  <c r="S10" i="3" s="1"/>
  <c r="R10" i="3" s="1"/>
  <c r="Q10" i="3" s="1"/>
  <c r="P10" i="3" s="1"/>
  <c r="O10" i="3" s="1"/>
  <c r="N10" i="3" s="1"/>
  <c r="M10" i="3" s="1"/>
  <c r="L10" i="3" s="1"/>
  <c r="K10" i="3" s="1"/>
  <c r="J10" i="3" s="1"/>
  <c r="I10" i="3" s="1"/>
  <c r="H10" i="3" s="1"/>
  <c r="G10" i="3" s="1"/>
  <c r="F10" i="3" s="1"/>
  <c r="AZ11" i="3"/>
  <c r="AY11" i="3" s="1"/>
  <c r="AX11" i="3" s="1"/>
  <c r="AW11" i="3" s="1"/>
  <c r="AV11" i="3" s="1"/>
  <c r="AU11" i="3" s="1"/>
  <c r="AT11" i="3" s="1"/>
  <c r="AS11" i="3" s="1"/>
  <c r="AR11" i="3" s="1"/>
  <c r="AQ11" i="3" s="1"/>
  <c r="AP11" i="3" s="1"/>
  <c r="AO11" i="3" s="1"/>
  <c r="AN11" i="3" s="1"/>
  <c r="AM11" i="3" s="1"/>
  <c r="AL11" i="3" s="1"/>
  <c r="AK11" i="3" s="1"/>
  <c r="AJ11" i="3" s="1"/>
  <c r="AI11" i="3" s="1"/>
  <c r="AH11" i="3" s="1"/>
  <c r="AG11" i="3" s="1"/>
  <c r="AF11" i="3" s="1"/>
  <c r="AE11" i="3" s="1"/>
  <c r="AD11" i="3" s="1"/>
  <c r="AC11" i="3" s="1"/>
  <c r="AB11" i="3" s="1"/>
  <c r="AA11" i="3" s="1"/>
  <c r="Z11" i="3" s="1"/>
  <c r="Y11" i="3" s="1"/>
  <c r="X11" i="3" s="1"/>
  <c r="W11" i="3" s="1"/>
  <c r="V11" i="3" s="1"/>
  <c r="U11" i="3" s="1"/>
  <c r="T11" i="3" s="1"/>
  <c r="S11" i="3" s="1"/>
  <c r="R11" i="3" s="1"/>
  <c r="Q11" i="3" s="1"/>
  <c r="P11" i="3" s="1"/>
  <c r="O11" i="3" s="1"/>
  <c r="N11" i="3" s="1"/>
  <c r="M11" i="3" s="1"/>
  <c r="L11" i="3" s="1"/>
  <c r="K11" i="3" s="1"/>
  <c r="J11" i="3" s="1"/>
  <c r="I11" i="3" s="1"/>
  <c r="H11" i="3" s="1"/>
  <c r="G11" i="3" s="1"/>
  <c r="F11" i="3" s="1"/>
  <c r="D11" i="3" s="1"/>
  <c r="AZ12" i="3"/>
  <c r="AY12" i="3" s="1"/>
  <c r="AX12" i="3" s="1"/>
  <c r="AW12" i="3" s="1"/>
  <c r="AV12" i="3" s="1"/>
  <c r="AU12" i="3" s="1"/>
  <c r="AT12" i="3" s="1"/>
  <c r="AS12" i="3" s="1"/>
  <c r="AR12" i="3" s="1"/>
  <c r="AQ12" i="3" s="1"/>
  <c r="AP12" i="3" s="1"/>
  <c r="AO12" i="3" s="1"/>
  <c r="AN12" i="3" s="1"/>
  <c r="AM12" i="3" s="1"/>
  <c r="AL12" i="3" s="1"/>
  <c r="AK12" i="3" s="1"/>
  <c r="AJ12" i="3" s="1"/>
  <c r="AI12" i="3" s="1"/>
  <c r="AH12" i="3" s="1"/>
  <c r="AG12" i="3" s="1"/>
  <c r="AF12" i="3" s="1"/>
  <c r="AE12" i="3" s="1"/>
  <c r="AD12" i="3" s="1"/>
  <c r="AC12" i="3" s="1"/>
  <c r="AB12" i="3" s="1"/>
  <c r="AA12" i="3" s="1"/>
  <c r="Z12" i="3" s="1"/>
  <c r="Y12" i="3" s="1"/>
  <c r="X12" i="3" s="1"/>
  <c r="W12" i="3" s="1"/>
  <c r="V12" i="3" s="1"/>
  <c r="U12" i="3" s="1"/>
  <c r="T12" i="3" s="1"/>
  <c r="S12" i="3" s="1"/>
  <c r="R12" i="3" s="1"/>
  <c r="Q12" i="3" s="1"/>
  <c r="P12" i="3" s="1"/>
  <c r="O12" i="3" s="1"/>
  <c r="N12" i="3" s="1"/>
  <c r="M12" i="3" s="1"/>
  <c r="L12" i="3" s="1"/>
  <c r="K12" i="3" s="1"/>
  <c r="J12" i="3" s="1"/>
  <c r="I12" i="3" s="1"/>
  <c r="H12" i="3" s="1"/>
  <c r="G12" i="3" s="1"/>
  <c r="F12" i="3" s="1"/>
  <c r="AW13" i="3"/>
  <c r="AV13" i="3" s="1"/>
  <c r="AU13" i="3" s="1"/>
  <c r="AT13" i="3" s="1"/>
  <c r="AS13" i="3" s="1"/>
  <c r="AR13" i="3" s="1"/>
  <c r="AQ13" i="3" s="1"/>
  <c r="AP13" i="3" s="1"/>
  <c r="AO13" i="3" s="1"/>
  <c r="AN13" i="3" s="1"/>
  <c r="AM13" i="3" s="1"/>
  <c r="AL13" i="3" s="1"/>
  <c r="AK13" i="3" s="1"/>
  <c r="AJ13" i="3" s="1"/>
  <c r="AI13" i="3" s="1"/>
  <c r="AH13" i="3" s="1"/>
  <c r="AG13" i="3" s="1"/>
  <c r="AF13" i="3" s="1"/>
  <c r="AE13" i="3" s="1"/>
  <c r="AD13" i="3" s="1"/>
  <c r="AC13" i="3" s="1"/>
  <c r="AB13" i="3" s="1"/>
  <c r="AA13" i="3" s="1"/>
  <c r="Z13" i="3" s="1"/>
  <c r="Y13" i="3" s="1"/>
  <c r="X13" i="3" s="1"/>
  <c r="W13" i="3" s="1"/>
  <c r="V13" i="3" s="1"/>
  <c r="U13" i="3" s="1"/>
  <c r="T13" i="3" s="1"/>
  <c r="S13" i="3" s="1"/>
  <c r="R13" i="3" s="1"/>
  <c r="Q13" i="3" s="1"/>
  <c r="P13" i="3" s="1"/>
  <c r="O13" i="3" s="1"/>
  <c r="N13" i="3" s="1"/>
  <c r="M13" i="3" s="1"/>
  <c r="L13" i="3" s="1"/>
  <c r="K13" i="3" s="1"/>
  <c r="J13" i="3" s="1"/>
  <c r="I13" i="3" s="1"/>
  <c r="H13" i="3" s="1"/>
  <c r="G13" i="3" s="1"/>
  <c r="F13" i="3" s="1"/>
  <c r="D13" i="3" s="1"/>
  <c r="AZ13" i="3"/>
  <c r="AY13" i="3" s="1"/>
  <c r="AX13" i="3" s="1"/>
  <c r="AZ14" i="3"/>
  <c r="AY14" i="3" s="1"/>
  <c r="AX14" i="3" s="1"/>
  <c r="AW14" i="3" s="1"/>
  <c r="AV14" i="3" s="1"/>
  <c r="AU14" i="3" s="1"/>
  <c r="AT14" i="3" s="1"/>
  <c r="AS14" i="3" s="1"/>
  <c r="AR14" i="3" s="1"/>
  <c r="AQ14" i="3" s="1"/>
  <c r="AP14" i="3" s="1"/>
  <c r="AO14" i="3" s="1"/>
  <c r="AN14" i="3" s="1"/>
  <c r="AM14" i="3" s="1"/>
  <c r="AL14" i="3" s="1"/>
  <c r="AK14" i="3" s="1"/>
  <c r="AJ14" i="3" s="1"/>
  <c r="AI14" i="3" s="1"/>
  <c r="AH14" i="3" s="1"/>
  <c r="AG14" i="3" s="1"/>
  <c r="AF14" i="3" s="1"/>
  <c r="AE14" i="3" s="1"/>
  <c r="AD14" i="3" s="1"/>
  <c r="AC14" i="3" s="1"/>
  <c r="AB14" i="3" s="1"/>
  <c r="AA14" i="3" s="1"/>
  <c r="Z14" i="3" s="1"/>
  <c r="Y14" i="3" s="1"/>
  <c r="X14" i="3" s="1"/>
  <c r="W14" i="3" s="1"/>
  <c r="V14" i="3" s="1"/>
  <c r="U14" i="3" s="1"/>
  <c r="T14" i="3" s="1"/>
  <c r="S14" i="3" s="1"/>
  <c r="R14" i="3" s="1"/>
  <c r="Q14" i="3" s="1"/>
  <c r="P14" i="3" s="1"/>
  <c r="O14" i="3" s="1"/>
  <c r="N14" i="3" s="1"/>
  <c r="M14" i="3" s="1"/>
  <c r="L14" i="3" s="1"/>
  <c r="K14" i="3" s="1"/>
  <c r="J14" i="3" s="1"/>
  <c r="I14" i="3" s="1"/>
  <c r="H14" i="3" s="1"/>
  <c r="G14" i="3" s="1"/>
  <c r="F14" i="3" s="1"/>
  <c r="AY15" i="3"/>
  <c r="AX15" i="3" s="1"/>
  <c r="AW15" i="3" s="1"/>
  <c r="AV15" i="3" s="1"/>
  <c r="AU15" i="3" s="1"/>
  <c r="AT15" i="3" s="1"/>
  <c r="AS15" i="3" s="1"/>
  <c r="AR15" i="3" s="1"/>
  <c r="AQ15" i="3" s="1"/>
  <c r="AP15" i="3" s="1"/>
  <c r="AO15" i="3" s="1"/>
  <c r="AN15" i="3" s="1"/>
  <c r="AM15" i="3" s="1"/>
  <c r="AL15" i="3" s="1"/>
  <c r="AK15" i="3" s="1"/>
  <c r="AJ15" i="3" s="1"/>
  <c r="AI15" i="3" s="1"/>
  <c r="AH15" i="3" s="1"/>
  <c r="AG15" i="3" s="1"/>
  <c r="AF15" i="3" s="1"/>
  <c r="AE15" i="3" s="1"/>
  <c r="AD15" i="3" s="1"/>
  <c r="AC15" i="3" s="1"/>
  <c r="AB15" i="3" s="1"/>
  <c r="AA15" i="3" s="1"/>
  <c r="Z15" i="3" s="1"/>
  <c r="Y15" i="3" s="1"/>
  <c r="X15" i="3" s="1"/>
  <c r="W15" i="3" s="1"/>
  <c r="V15" i="3" s="1"/>
  <c r="U15" i="3" s="1"/>
  <c r="T15" i="3" s="1"/>
  <c r="S15" i="3" s="1"/>
  <c r="R15" i="3" s="1"/>
  <c r="Q15" i="3" s="1"/>
  <c r="P15" i="3" s="1"/>
  <c r="O15" i="3" s="1"/>
  <c r="N15" i="3" s="1"/>
  <c r="M15" i="3" s="1"/>
  <c r="L15" i="3" s="1"/>
  <c r="K15" i="3" s="1"/>
  <c r="J15" i="3" s="1"/>
  <c r="I15" i="3" s="1"/>
  <c r="H15" i="3" s="1"/>
  <c r="G15" i="3" s="1"/>
  <c r="F15" i="3" s="1"/>
  <c r="AZ15" i="3"/>
  <c r="AX16" i="3"/>
  <c r="AW16" i="3" s="1"/>
  <c r="AV16" i="3" s="1"/>
  <c r="AU16" i="3" s="1"/>
  <c r="AT16" i="3" s="1"/>
  <c r="AS16" i="3" s="1"/>
  <c r="AR16" i="3" s="1"/>
  <c r="AQ16" i="3" s="1"/>
  <c r="AP16" i="3" s="1"/>
  <c r="AO16" i="3" s="1"/>
  <c r="AN16" i="3" s="1"/>
  <c r="AM16" i="3" s="1"/>
  <c r="AL16" i="3" s="1"/>
  <c r="AK16" i="3" s="1"/>
  <c r="AJ16" i="3" s="1"/>
  <c r="AI16" i="3" s="1"/>
  <c r="AH16" i="3" s="1"/>
  <c r="AG16" i="3" s="1"/>
  <c r="AF16" i="3" s="1"/>
  <c r="AE16" i="3" s="1"/>
  <c r="AD16" i="3" s="1"/>
  <c r="AC16" i="3" s="1"/>
  <c r="AB16" i="3" s="1"/>
  <c r="AA16" i="3" s="1"/>
  <c r="Z16" i="3" s="1"/>
  <c r="Y16" i="3" s="1"/>
  <c r="X16" i="3" s="1"/>
  <c r="W16" i="3" s="1"/>
  <c r="V16" i="3" s="1"/>
  <c r="U16" i="3" s="1"/>
  <c r="T16" i="3" s="1"/>
  <c r="S16" i="3" s="1"/>
  <c r="R16" i="3" s="1"/>
  <c r="Q16" i="3" s="1"/>
  <c r="P16" i="3" s="1"/>
  <c r="O16" i="3" s="1"/>
  <c r="N16" i="3" s="1"/>
  <c r="M16" i="3" s="1"/>
  <c r="L16" i="3" s="1"/>
  <c r="K16" i="3" s="1"/>
  <c r="J16" i="3" s="1"/>
  <c r="I16" i="3" s="1"/>
  <c r="H16" i="3" s="1"/>
  <c r="G16" i="3" s="1"/>
  <c r="F16" i="3" s="1"/>
  <c r="AZ16" i="3"/>
  <c r="AY16" i="3" s="1"/>
  <c r="AZ17" i="3"/>
  <c r="AY17" i="3" s="1"/>
  <c r="AX17" i="3" s="1"/>
  <c r="AW17" i="3" s="1"/>
  <c r="AV17" i="3" s="1"/>
  <c r="AU17" i="3" s="1"/>
  <c r="AT17" i="3" s="1"/>
  <c r="AS17" i="3" s="1"/>
  <c r="AR17" i="3" s="1"/>
  <c r="AQ17" i="3" s="1"/>
  <c r="AP17" i="3" s="1"/>
  <c r="AO17" i="3" s="1"/>
  <c r="AN17" i="3" s="1"/>
  <c r="AM17" i="3" s="1"/>
  <c r="AL17" i="3" s="1"/>
  <c r="AK17" i="3" s="1"/>
  <c r="AJ17" i="3" s="1"/>
  <c r="AI17" i="3" s="1"/>
  <c r="AH17" i="3" s="1"/>
  <c r="AG17" i="3" s="1"/>
  <c r="AF17" i="3" s="1"/>
  <c r="AE17" i="3" s="1"/>
  <c r="AD17" i="3" s="1"/>
  <c r="AC17" i="3" s="1"/>
  <c r="AB17" i="3" s="1"/>
  <c r="AA17" i="3" s="1"/>
  <c r="Z17" i="3" s="1"/>
  <c r="Y17" i="3" s="1"/>
  <c r="X17" i="3" s="1"/>
  <c r="W17" i="3" s="1"/>
  <c r="V17" i="3" s="1"/>
  <c r="U17" i="3" s="1"/>
  <c r="T17" i="3" s="1"/>
  <c r="S17" i="3" s="1"/>
  <c r="R17" i="3" s="1"/>
  <c r="Q17" i="3" s="1"/>
  <c r="P17" i="3" s="1"/>
  <c r="O17" i="3" s="1"/>
  <c r="N17" i="3" s="1"/>
  <c r="M17" i="3" s="1"/>
  <c r="L17" i="3" s="1"/>
  <c r="K17" i="3" s="1"/>
  <c r="J17" i="3" s="1"/>
  <c r="I17" i="3" s="1"/>
  <c r="H17" i="3" s="1"/>
  <c r="G17" i="3" s="1"/>
  <c r="F17" i="3" s="1"/>
  <c r="D17" i="3" s="1"/>
  <c r="AZ18" i="3"/>
  <c r="AY18" i="3" s="1"/>
  <c r="AX18" i="3" s="1"/>
  <c r="AW18" i="3" s="1"/>
  <c r="AV18" i="3" s="1"/>
  <c r="AU18" i="3" s="1"/>
  <c r="AT18" i="3" s="1"/>
  <c r="AS18" i="3" s="1"/>
  <c r="AR18" i="3" s="1"/>
  <c r="AQ18" i="3" s="1"/>
  <c r="AP18" i="3" s="1"/>
  <c r="AO18" i="3" s="1"/>
  <c r="AN18" i="3" s="1"/>
  <c r="AM18" i="3" s="1"/>
  <c r="AL18" i="3" s="1"/>
  <c r="AK18" i="3" s="1"/>
  <c r="AJ18" i="3" s="1"/>
  <c r="AI18" i="3" s="1"/>
  <c r="AH18" i="3" s="1"/>
  <c r="AG18" i="3" s="1"/>
  <c r="AF18" i="3" s="1"/>
  <c r="AE18" i="3" s="1"/>
  <c r="AD18" i="3" s="1"/>
  <c r="AC18" i="3" s="1"/>
  <c r="AB18" i="3" s="1"/>
  <c r="AA18" i="3" s="1"/>
  <c r="Z18" i="3" s="1"/>
  <c r="Y18" i="3" s="1"/>
  <c r="X18" i="3" s="1"/>
  <c r="W18" i="3" s="1"/>
  <c r="V18" i="3" s="1"/>
  <c r="U18" i="3" s="1"/>
  <c r="T18" i="3" s="1"/>
  <c r="S18" i="3" s="1"/>
  <c r="R18" i="3" s="1"/>
  <c r="Q18" i="3" s="1"/>
  <c r="P18" i="3" s="1"/>
  <c r="O18" i="3" s="1"/>
  <c r="N18" i="3" s="1"/>
  <c r="M18" i="3" s="1"/>
  <c r="L18" i="3" s="1"/>
  <c r="K18" i="3" s="1"/>
  <c r="J18" i="3" s="1"/>
  <c r="I18" i="3" s="1"/>
  <c r="H18" i="3" s="1"/>
  <c r="G18" i="3" s="1"/>
  <c r="F18" i="3" s="1"/>
  <c r="AY19" i="3"/>
  <c r="AX19" i="3" s="1"/>
  <c r="AW19" i="3" s="1"/>
  <c r="AV19" i="3" s="1"/>
  <c r="AU19" i="3" s="1"/>
  <c r="AT19" i="3" s="1"/>
  <c r="AS19" i="3" s="1"/>
  <c r="AR19" i="3" s="1"/>
  <c r="AQ19" i="3" s="1"/>
  <c r="AP19" i="3" s="1"/>
  <c r="AO19" i="3" s="1"/>
  <c r="AN19" i="3" s="1"/>
  <c r="AM19" i="3" s="1"/>
  <c r="AL19" i="3" s="1"/>
  <c r="AK19" i="3" s="1"/>
  <c r="AJ19" i="3" s="1"/>
  <c r="AI19" i="3" s="1"/>
  <c r="AH19" i="3" s="1"/>
  <c r="AG19" i="3" s="1"/>
  <c r="AF19" i="3" s="1"/>
  <c r="AE19" i="3" s="1"/>
  <c r="AD19" i="3" s="1"/>
  <c r="AC19" i="3" s="1"/>
  <c r="AB19" i="3" s="1"/>
  <c r="AA19" i="3" s="1"/>
  <c r="Z19" i="3" s="1"/>
  <c r="Y19" i="3" s="1"/>
  <c r="X19" i="3" s="1"/>
  <c r="W19" i="3" s="1"/>
  <c r="V19" i="3" s="1"/>
  <c r="U19" i="3" s="1"/>
  <c r="T19" i="3" s="1"/>
  <c r="S19" i="3" s="1"/>
  <c r="R19" i="3" s="1"/>
  <c r="Q19" i="3" s="1"/>
  <c r="P19" i="3" s="1"/>
  <c r="O19" i="3" s="1"/>
  <c r="N19" i="3" s="1"/>
  <c r="M19" i="3" s="1"/>
  <c r="L19" i="3" s="1"/>
  <c r="K19" i="3" s="1"/>
  <c r="J19" i="3" s="1"/>
  <c r="I19" i="3" s="1"/>
  <c r="H19" i="3" s="1"/>
  <c r="G19" i="3" s="1"/>
  <c r="F19" i="3" s="1"/>
  <c r="D19" i="3" s="1"/>
  <c r="AZ19" i="3"/>
  <c r="AH20" i="3"/>
  <c r="AG20" i="3" s="1"/>
  <c r="AF20" i="3" s="1"/>
  <c r="AE20" i="3" s="1"/>
  <c r="AD20" i="3" s="1"/>
  <c r="AC20" i="3" s="1"/>
  <c r="AB20" i="3" s="1"/>
  <c r="AA20" i="3" s="1"/>
  <c r="Z20" i="3" s="1"/>
  <c r="Y20" i="3" s="1"/>
  <c r="X20" i="3" s="1"/>
  <c r="W20" i="3" s="1"/>
  <c r="V20" i="3" s="1"/>
  <c r="U20" i="3" s="1"/>
  <c r="T20" i="3" s="1"/>
  <c r="S20" i="3" s="1"/>
  <c r="R20" i="3" s="1"/>
  <c r="Q20" i="3" s="1"/>
  <c r="P20" i="3" s="1"/>
  <c r="O20" i="3" s="1"/>
  <c r="N20" i="3" s="1"/>
  <c r="M20" i="3" s="1"/>
  <c r="L20" i="3" s="1"/>
  <c r="K20" i="3" s="1"/>
  <c r="J20" i="3" s="1"/>
  <c r="I20" i="3" s="1"/>
  <c r="H20" i="3" s="1"/>
  <c r="G20" i="3" s="1"/>
  <c r="F20" i="3" s="1"/>
  <c r="AZ20" i="3"/>
  <c r="AY20" i="3" s="1"/>
  <c r="AX20" i="3" s="1"/>
  <c r="AW20" i="3" s="1"/>
  <c r="AV20" i="3" s="1"/>
  <c r="AU20" i="3" s="1"/>
  <c r="AT20" i="3" s="1"/>
  <c r="AS20" i="3" s="1"/>
  <c r="AR20" i="3" s="1"/>
  <c r="AQ20" i="3" s="1"/>
  <c r="AP20" i="3" s="1"/>
  <c r="AO20" i="3" s="1"/>
  <c r="AN20" i="3" s="1"/>
  <c r="AM20" i="3" s="1"/>
  <c r="AL20" i="3" s="1"/>
  <c r="AK20" i="3" s="1"/>
  <c r="AJ20" i="3" s="1"/>
  <c r="AI20" i="3" s="1"/>
  <c r="AM21" i="3"/>
  <c r="AL21" i="3" s="1"/>
  <c r="AK21" i="3" s="1"/>
  <c r="AJ21" i="3" s="1"/>
  <c r="AI21" i="3" s="1"/>
  <c r="AH21" i="3" s="1"/>
  <c r="AG21" i="3" s="1"/>
  <c r="AF21" i="3" s="1"/>
  <c r="AE21" i="3" s="1"/>
  <c r="AD21" i="3" s="1"/>
  <c r="AC21" i="3" s="1"/>
  <c r="AB21" i="3" s="1"/>
  <c r="AA21" i="3" s="1"/>
  <c r="Z21" i="3" s="1"/>
  <c r="Y21" i="3" s="1"/>
  <c r="X21" i="3" s="1"/>
  <c r="W21" i="3" s="1"/>
  <c r="V21" i="3" s="1"/>
  <c r="U21" i="3" s="1"/>
  <c r="T21" i="3" s="1"/>
  <c r="S21" i="3" s="1"/>
  <c r="R21" i="3" s="1"/>
  <c r="Q21" i="3" s="1"/>
  <c r="P21" i="3" s="1"/>
  <c r="O21" i="3" s="1"/>
  <c r="N21" i="3" s="1"/>
  <c r="M21" i="3" s="1"/>
  <c r="L21" i="3" s="1"/>
  <c r="K21" i="3" s="1"/>
  <c r="J21" i="3" s="1"/>
  <c r="I21" i="3" s="1"/>
  <c r="H21" i="3" s="1"/>
  <c r="G21" i="3" s="1"/>
  <c r="F21" i="3" s="1"/>
  <c r="D21" i="3" s="1"/>
  <c r="AY21" i="3"/>
  <c r="AX21" i="3" s="1"/>
  <c r="AW21" i="3" s="1"/>
  <c r="AV21" i="3" s="1"/>
  <c r="AU21" i="3" s="1"/>
  <c r="AT21" i="3" s="1"/>
  <c r="AS21" i="3" s="1"/>
  <c r="AR21" i="3" s="1"/>
  <c r="AQ21" i="3" s="1"/>
  <c r="AP21" i="3" s="1"/>
  <c r="AO21" i="3" s="1"/>
  <c r="AN21" i="3" s="1"/>
  <c r="AZ21" i="3"/>
  <c r="AX22" i="3"/>
  <c r="AW22" i="3" s="1"/>
  <c r="AV22" i="3" s="1"/>
  <c r="AU22" i="3" s="1"/>
  <c r="AT22" i="3" s="1"/>
  <c r="AS22" i="3" s="1"/>
  <c r="AR22" i="3" s="1"/>
  <c r="AQ22" i="3" s="1"/>
  <c r="AP22" i="3" s="1"/>
  <c r="AO22" i="3" s="1"/>
  <c r="AN22" i="3" s="1"/>
  <c r="AM22" i="3" s="1"/>
  <c r="AL22" i="3" s="1"/>
  <c r="AK22" i="3" s="1"/>
  <c r="AJ22" i="3" s="1"/>
  <c r="AI22" i="3" s="1"/>
  <c r="AH22" i="3" s="1"/>
  <c r="AG22" i="3" s="1"/>
  <c r="AF22" i="3" s="1"/>
  <c r="AE22" i="3" s="1"/>
  <c r="AD22" i="3" s="1"/>
  <c r="AC22" i="3" s="1"/>
  <c r="AB22" i="3" s="1"/>
  <c r="AA22" i="3" s="1"/>
  <c r="Z22" i="3" s="1"/>
  <c r="Y22" i="3" s="1"/>
  <c r="X22" i="3" s="1"/>
  <c r="W22" i="3" s="1"/>
  <c r="V22" i="3" s="1"/>
  <c r="U22" i="3" s="1"/>
  <c r="T22" i="3" s="1"/>
  <c r="S22" i="3" s="1"/>
  <c r="R22" i="3" s="1"/>
  <c r="Q22" i="3" s="1"/>
  <c r="P22" i="3" s="1"/>
  <c r="O22" i="3" s="1"/>
  <c r="N22" i="3" s="1"/>
  <c r="M22" i="3" s="1"/>
  <c r="L22" i="3" s="1"/>
  <c r="K22" i="3" s="1"/>
  <c r="J22" i="3" s="1"/>
  <c r="I22" i="3" s="1"/>
  <c r="H22" i="3" s="1"/>
  <c r="G22" i="3" s="1"/>
  <c r="F22" i="3" s="1"/>
  <c r="D22" i="3" s="1"/>
  <c r="AZ22" i="3"/>
  <c r="AY22" i="3" s="1"/>
  <c r="O23" i="3"/>
  <c r="N23" i="3" s="1"/>
  <c r="M23" i="3" s="1"/>
  <c r="L23" i="3" s="1"/>
  <c r="K23" i="3" s="1"/>
  <c r="J23" i="3" s="1"/>
  <c r="I23" i="3" s="1"/>
  <c r="H23" i="3" s="1"/>
  <c r="G23" i="3" s="1"/>
  <c r="F23" i="3" s="1"/>
  <c r="D23" i="3" s="1"/>
  <c r="AY23" i="3"/>
  <c r="AX23" i="3" s="1"/>
  <c r="AW23" i="3" s="1"/>
  <c r="AV23" i="3" s="1"/>
  <c r="AU23" i="3" s="1"/>
  <c r="AT23" i="3" s="1"/>
  <c r="AS23" i="3" s="1"/>
  <c r="AR23" i="3" s="1"/>
  <c r="AQ23" i="3" s="1"/>
  <c r="AP23" i="3" s="1"/>
  <c r="AO23" i="3" s="1"/>
  <c r="AN23" i="3" s="1"/>
  <c r="AM23" i="3" s="1"/>
  <c r="AL23" i="3" s="1"/>
  <c r="AK23" i="3" s="1"/>
  <c r="AJ23" i="3" s="1"/>
  <c r="AI23" i="3" s="1"/>
  <c r="AH23" i="3" s="1"/>
  <c r="AG23" i="3" s="1"/>
  <c r="AF23" i="3" s="1"/>
  <c r="AE23" i="3" s="1"/>
  <c r="AD23" i="3" s="1"/>
  <c r="AC23" i="3" s="1"/>
  <c r="AB23" i="3" s="1"/>
  <c r="AA23" i="3" s="1"/>
  <c r="Z23" i="3" s="1"/>
  <c r="Y23" i="3" s="1"/>
  <c r="X23" i="3" s="1"/>
  <c r="W23" i="3" s="1"/>
  <c r="V23" i="3" s="1"/>
  <c r="U23" i="3" s="1"/>
  <c r="T23" i="3" s="1"/>
  <c r="S23" i="3" s="1"/>
  <c r="R23" i="3" s="1"/>
  <c r="Q23" i="3" s="1"/>
  <c r="P23" i="3" s="1"/>
  <c r="AZ23" i="3"/>
  <c r="AZ24" i="3"/>
  <c r="AY24" i="3" s="1"/>
  <c r="AX24" i="3" s="1"/>
  <c r="AW24" i="3" s="1"/>
  <c r="AV24" i="3" s="1"/>
  <c r="AU24" i="3" s="1"/>
  <c r="AT24" i="3" s="1"/>
  <c r="AS24" i="3" s="1"/>
  <c r="AR24" i="3" s="1"/>
  <c r="AQ24" i="3" s="1"/>
  <c r="AP24" i="3" s="1"/>
  <c r="AO24" i="3" s="1"/>
  <c r="AN24" i="3" s="1"/>
  <c r="AM24" i="3" s="1"/>
  <c r="AL24" i="3" s="1"/>
  <c r="AK24" i="3" s="1"/>
  <c r="AJ24" i="3" s="1"/>
  <c r="AI24" i="3" s="1"/>
  <c r="AH24" i="3" s="1"/>
  <c r="AG24" i="3" s="1"/>
  <c r="AF24" i="3" s="1"/>
  <c r="AE24" i="3" s="1"/>
  <c r="AD24" i="3" s="1"/>
  <c r="AC24" i="3" s="1"/>
  <c r="AB24" i="3" s="1"/>
  <c r="AA24" i="3" s="1"/>
  <c r="Z24" i="3" s="1"/>
  <c r="Y24" i="3" s="1"/>
  <c r="X24" i="3" s="1"/>
  <c r="W24" i="3" s="1"/>
  <c r="V24" i="3" s="1"/>
  <c r="U24" i="3" s="1"/>
  <c r="T24" i="3" s="1"/>
  <c r="S24" i="3" s="1"/>
  <c r="R24" i="3" s="1"/>
  <c r="Q24" i="3" s="1"/>
  <c r="P24" i="3" s="1"/>
  <c r="O24" i="3" s="1"/>
  <c r="N24" i="3" s="1"/>
  <c r="M24" i="3" s="1"/>
  <c r="L24" i="3" s="1"/>
  <c r="K24" i="3" s="1"/>
  <c r="J24" i="3" s="1"/>
  <c r="I24" i="3" s="1"/>
  <c r="H24" i="3" s="1"/>
  <c r="G24" i="3" s="1"/>
  <c r="F24" i="3" s="1"/>
  <c r="D24" i="3" s="1"/>
  <c r="AY25" i="3"/>
  <c r="AX25" i="3" s="1"/>
  <c r="AW25" i="3" s="1"/>
  <c r="AV25" i="3" s="1"/>
  <c r="AU25" i="3" s="1"/>
  <c r="AT25" i="3" s="1"/>
  <c r="AS25" i="3" s="1"/>
  <c r="AR25" i="3" s="1"/>
  <c r="AQ25" i="3" s="1"/>
  <c r="AP25" i="3" s="1"/>
  <c r="AO25" i="3" s="1"/>
  <c r="AN25" i="3" s="1"/>
  <c r="AM25" i="3" s="1"/>
  <c r="AL25" i="3" s="1"/>
  <c r="AK25" i="3" s="1"/>
  <c r="AJ25" i="3" s="1"/>
  <c r="AI25" i="3" s="1"/>
  <c r="AH25" i="3" s="1"/>
  <c r="AG25" i="3" s="1"/>
  <c r="AF25" i="3" s="1"/>
  <c r="AE25" i="3" s="1"/>
  <c r="AD25" i="3" s="1"/>
  <c r="AC25" i="3" s="1"/>
  <c r="AB25" i="3" s="1"/>
  <c r="AA25" i="3" s="1"/>
  <c r="Z25" i="3" s="1"/>
  <c r="Y25" i="3" s="1"/>
  <c r="X25" i="3" s="1"/>
  <c r="W25" i="3" s="1"/>
  <c r="V25" i="3" s="1"/>
  <c r="U25" i="3" s="1"/>
  <c r="T25" i="3" s="1"/>
  <c r="S25" i="3" s="1"/>
  <c r="R25" i="3" s="1"/>
  <c r="Q25" i="3" s="1"/>
  <c r="P25" i="3" s="1"/>
  <c r="O25" i="3" s="1"/>
  <c r="N25" i="3" s="1"/>
  <c r="M25" i="3" s="1"/>
  <c r="L25" i="3" s="1"/>
  <c r="K25" i="3" s="1"/>
  <c r="J25" i="3" s="1"/>
  <c r="I25" i="3" s="1"/>
  <c r="H25" i="3" s="1"/>
  <c r="G25" i="3" s="1"/>
  <c r="F25" i="3" s="1"/>
  <c r="D25" i="3" s="1"/>
  <c r="AZ25" i="3"/>
  <c r="Z26" i="3"/>
  <c r="Y26" i="3" s="1"/>
  <c r="X26" i="3" s="1"/>
  <c r="W26" i="3" s="1"/>
  <c r="V26" i="3" s="1"/>
  <c r="U26" i="3" s="1"/>
  <c r="T26" i="3" s="1"/>
  <c r="S26" i="3" s="1"/>
  <c r="R26" i="3" s="1"/>
  <c r="Q26" i="3" s="1"/>
  <c r="P26" i="3" s="1"/>
  <c r="O26" i="3" s="1"/>
  <c r="N26" i="3" s="1"/>
  <c r="M26" i="3" s="1"/>
  <c r="L26" i="3" s="1"/>
  <c r="K26" i="3" s="1"/>
  <c r="J26" i="3" s="1"/>
  <c r="I26" i="3" s="1"/>
  <c r="H26" i="3" s="1"/>
  <c r="G26" i="3" s="1"/>
  <c r="F26" i="3" s="1"/>
  <c r="AY26" i="3"/>
  <c r="AX26" i="3" s="1"/>
  <c r="AW26" i="3" s="1"/>
  <c r="AV26" i="3" s="1"/>
  <c r="AU26" i="3" s="1"/>
  <c r="AT26" i="3" s="1"/>
  <c r="AS26" i="3" s="1"/>
  <c r="AR26" i="3" s="1"/>
  <c r="AQ26" i="3" s="1"/>
  <c r="AP26" i="3" s="1"/>
  <c r="AO26" i="3" s="1"/>
  <c r="AN26" i="3" s="1"/>
  <c r="AM26" i="3" s="1"/>
  <c r="AL26" i="3" s="1"/>
  <c r="AK26" i="3" s="1"/>
  <c r="AJ26" i="3" s="1"/>
  <c r="AI26" i="3" s="1"/>
  <c r="AH26" i="3" s="1"/>
  <c r="AG26" i="3" s="1"/>
  <c r="AF26" i="3" s="1"/>
  <c r="AE26" i="3" s="1"/>
  <c r="AD26" i="3" s="1"/>
  <c r="AC26" i="3" s="1"/>
  <c r="AB26" i="3" s="1"/>
  <c r="AA26" i="3" s="1"/>
  <c r="AZ26" i="3"/>
  <c r="AZ27" i="3"/>
  <c r="AY27" i="3" s="1"/>
  <c r="AX27" i="3" s="1"/>
  <c r="AW27" i="3" s="1"/>
  <c r="AV27" i="3" s="1"/>
  <c r="AU27" i="3" s="1"/>
  <c r="AT27" i="3" s="1"/>
  <c r="AS27" i="3" s="1"/>
  <c r="AR27" i="3" s="1"/>
  <c r="AQ27" i="3" s="1"/>
  <c r="AP27" i="3" s="1"/>
  <c r="AO27" i="3" s="1"/>
  <c r="AN27" i="3" s="1"/>
  <c r="AM27" i="3" s="1"/>
  <c r="AL27" i="3" s="1"/>
  <c r="AK27" i="3" s="1"/>
  <c r="AJ27" i="3" s="1"/>
  <c r="AI27" i="3" s="1"/>
  <c r="AH27" i="3" s="1"/>
  <c r="AG27" i="3" s="1"/>
  <c r="AF27" i="3" s="1"/>
  <c r="AE27" i="3" s="1"/>
  <c r="AD27" i="3" s="1"/>
  <c r="AC27" i="3" s="1"/>
  <c r="AB27" i="3" s="1"/>
  <c r="AA27" i="3" s="1"/>
  <c r="Z27" i="3" s="1"/>
  <c r="Y27" i="3" s="1"/>
  <c r="X27" i="3" s="1"/>
  <c r="W27" i="3" s="1"/>
  <c r="V27" i="3" s="1"/>
  <c r="U27" i="3" s="1"/>
  <c r="T27" i="3" s="1"/>
  <c r="S27" i="3" s="1"/>
  <c r="R27" i="3" s="1"/>
  <c r="Q27" i="3" s="1"/>
  <c r="P27" i="3" s="1"/>
  <c r="O27" i="3" s="1"/>
  <c r="N27" i="3" s="1"/>
  <c r="M27" i="3" s="1"/>
  <c r="L27" i="3" s="1"/>
  <c r="K27" i="3" s="1"/>
  <c r="J27" i="3" s="1"/>
  <c r="I27" i="3" s="1"/>
  <c r="H27" i="3" s="1"/>
  <c r="G27" i="3" s="1"/>
  <c r="F27" i="3" s="1"/>
  <c r="D27" i="3" s="1"/>
  <c r="AY28" i="3"/>
  <c r="AX28" i="3" s="1"/>
  <c r="AW28" i="3" s="1"/>
  <c r="AV28" i="3" s="1"/>
  <c r="AU28" i="3" s="1"/>
  <c r="AT28" i="3" s="1"/>
  <c r="AS28" i="3" s="1"/>
  <c r="AR28" i="3" s="1"/>
  <c r="AQ28" i="3" s="1"/>
  <c r="AP28" i="3" s="1"/>
  <c r="AO28" i="3" s="1"/>
  <c r="AN28" i="3" s="1"/>
  <c r="AM28" i="3" s="1"/>
  <c r="AL28" i="3" s="1"/>
  <c r="AK28" i="3" s="1"/>
  <c r="AJ28" i="3" s="1"/>
  <c r="AI28" i="3" s="1"/>
  <c r="AH28" i="3" s="1"/>
  <c r="AG28" i="3" s="1"/>
  <c r="AF28" i="3" s="1"/>
  <c r="AE28" i="3" s="1"/>
  <c r="AD28" i="3" s="1"/>
  <c r="AC28" i="3" s="1"/>
  <c r="AB28" i="3" s="1"/>
  <c r="AA28" i="3" s="1"/>
  <c r="Z28" i="3" s="1"/>
  <c r="Y28" i="3" s="1"/>
  <c r="X28" i="3" s="1"/>
  <c r="W28" i="3" s="1"/>
  <c r="V28" i="3" s="1"/>
  <c r="U28" i="3" s="1"/>
  <c r="T28" i="3" s="1"/>
  <c r="S28" i="3" s="1"/>
  <c r="R28" i="3" s="1"/>
  <c r="Q28" i="3" s="1"/>
  <c r="P28" i="3" s="1"/>
  <c r="O28" i="3" s="1"/>
  <c r="N28" i="3" s="1"/>
  <c r="M28" i="3" s="1"/>
  <c r="L28" i="3" s="1"/>
  <c r="K28" i="3" s="1"/>
  <c r="J28" i="3" s="1"/>
  <c r="I28" i="3" s="1"/>
  <c r="H28" i="3" s="1"/>
  <c r="G28" i="3" s="1"/>
  <c r="F28" i="3" s="1"/>
  <c r="D28" i="3" s="1"/>
  <c r="AZ28" i="3"/>
  <c r="AT29" i="3"/>
  <c r="AS29" i="3" s="1"/>
  <c r="AR29" i="3" s="1"/>
  <c r="AQ29" i="3" s="1"/>
  <c r="AP29" i="3" s="1"/>
  <c r="AO29" i="3" s="1"/>
  <c r="AN29" i="3" s="1"/>
  <c r="AM29" i="3" s="1"/>
  <c r="AL29" i="3" s="1"/>
  <c r="AK29" i="3" s="1"/>
  <c r="AJ29" i="3" s="1"/>
  <c r="AI29" i="3" s="1"/>
  <c r="AH29" i="3" s="1"/>
  <c r="AG29" i="3" s="1"/>
  <c r="AF29" i="3" s="1"/>
  <c r="AE29" i="3" s="1"/>
  <c r="AD29" i="3" s="1"/>
  <c r="AC29" i="3" s="1"/>
  <c r="AB29" i="3" s="1"/>
  <c r="AA29" i="3" s="1"/>
  <c r="Z29" i="3" s="1"/>
  <c r="Y29" i="3" s="1"/>
  <c r="X29" i="3" s="1"/>
  <c r="W29" i="3" s="1"/>
  <c r="V29" i="3" s="1"/>
  <c r="U29" i="3" s="1"/>
  <c r="T29" i="3" s="1"/>
  <c r="S29" i="3" s="1"/>
  <c r="R29" i="3" s="1"/>
  <c r="Q29" i="3" s="1"/>
  <c r="P29" i="3" s="1"/>
  <c r="O29" i="3" s="1"/>
  <c r="N29" i="3" s="1"/>
  <c r="M29" i="3" s="1"/>
  <c r="L29" i="3" s="1"/>
  <c r="K29" i="3" s="1"/>
  <c r="J29" i="3" s="1"/>
  <c r="I29" i="3" s="1"/>
  <c r="H29" i="3" s="1"/>
  <c r="G29" i="3" s="1"/>
  <c r="F29" i="3" s="1"/>
  <c r="D29" i="3" s="1"/>
  <c r="AZ29" i="3"/>
  <c r="AY29" i="3" s="1"/>
  <c r="AX29" i="3" s="1"/>
  <c r="AW29" i="3" s="1"/>
  <c r="AV29" i="3" s="1"/>
  <c r="AU29" i="3" s="1"/>
  <c r="AQ30" i="3"/>
  <c r="AP30" i="3" s="1"/>
  <c r="AO30" i="3" s="1"/>
  <c r="AN30" i="3" s="1"/>
  <c r="AM30" i="3" s="1"/>
  <c r="AL30" i="3" s="1"/>
  <c r="AK30" i="3" s="1"/>
  <c r="AJ30" i="3" s="1"/>
  <c r="AI30" i="3" s="1"/>
  <c r="AH30" i="3" s="1"/>
  <c r="AG30" i="3" s="1"/>
  <c r="AF30" i="3" s="1"/>
  <c r="AE30" i="3" s="1"/>
  <c r="AD30" i="3" s="1"/>
  <c r="AC30" i="3" s="1"/>
  <c r="AB30" i="3" s="1"/>
  <c r="AA30" i="3" s="1"/>
  <c r="Z30" i="3" s="1"/>
  <c r="Y30" i="3" s="1"/>
  <c r="X30" i="3" s="1"/>
  <c r="W30" i="3" s="1"/>
  <c r="V30" i="3" s="1"/>
  <c r="U30" i="3" s="1"/>
  <c r="T30" i="3" s="1"/>
  <c r="S30" i="3" s="1"/>
  <c r="R30" i="3" s="1"/>
  <c r="Q30" i="3" s="1"/>
  <c r="P30" i="3" s="1"/>
  <c r="O30" i="3" s="1"/>
  <c r="N30" i="3" s="1"/>
  <c r="M30" i="3" s="1"/>
  <c r="L30" i="3" s="1"/>
  <c r="K30" i="3" s="1"/>
  <c r="J30" i="3" s="1"/>
  <c r="I30" i="3" s="1"/>
  <c r="H30" i="3" s="1"/>
  <c r="G30" i="3" s="1"/>
  <c r="F30" i="3" s="1"/>
  <c r="D30" i="3" s="1"/>
  <c r="AZ30" i="3"/>
  <c r="AY30" i="3" s="1"/>
  <c r="AX30" i="3" s="1"/>
  <c r="AW30" i="3" s="1"/>
  <c r="AV30" i="3" s="1"/>
  <c r="AU30" i="3" s="1"/>
  <c r="AT30" i="3" s="1"/>
  <c r="AS30" i="3" s="1"/>
  <c r="AR30" i="3" s="1"/>
  <c r="AX31" i="3"/>
  <c r="AW31" i="3" s="1"/>
  <c r="AV31" i="3" s="1"/>
  <c r="AU31" i="3" s="1"/>
  <c r="AT31" i="3" s="1"/>
  <c r="AS31" i="3" s="1"/>
  <c r="AR31" i="3" s="1"/>
  <c r="AQ31" i="3" s="1"/>
  <c r="AP31" i="3" s="1"/>
  <c r="AO31" i="3" s="1"/>
  <c r="AN31" i="3" s="1"/>
  <c r="AM31" i="3" s="1"/>
  <c r="AL31" i="3" s="1"/>
  <c r="AK31" i="3" s="1"/>
  <c r="AJ31" i="3" s="1"/>
  <c r="AI31" i="3" s="1"/>
  <c r="AH31" i="3" s="1"/>
  <c r="AG31" i="3" s="1"/>
  <c r="AF31" i="3" s="1"/>
  <c r="AE31" i="3" s="1"/>
  <c r="AD31" i="3" s="1"/>
  <c r="AC31" i="3" s="1"/>
  <c r="AB31" i="3" s="1"/>
  <c r="AA31" i="3" s="1"/>
  <c r="Z31" i="3" s="1"/>
  <c r="Y31" i="3" s="1"/>
  <c r="X31" i="3" s="1"/>
  <c r="W31" i="3" s="1"/>
  <c r="V31" i="3" s="1"/>
  <c r="U31" i="3" s="1"/>
  <c r="T31" i="3" s="1"/>
  <c r="S31" i="3" s="1"/>
  <c r="R31" i="3" s="1"/>
  <c r="Q31" i="3" s="1"/>
  <c r="P31" i="3" s="1"/>
  <c r="O31" i="3" s="1"/>
  <c r="N31" i="3" s="1"/>
  <c r="M31" i="3" s="1"/>
  <c r="L31" i="3" s="1"/>
  <c r="K31" i="3" s="1"/>
  <c r="J31" i="3" s="1"/>
  <c r="I31" i="3" s="1"/>
  <c r="H31" i="3" s="1"/>
  <c r="G31" i="3" s="1"/>
  <c r="F31" i="3" s="1"/>
  <c r="D31" i="3" s="1"/>
  <c r="AZ31" i="3"/>
  <c r="AY31" i="3" s="1"/>
  <c r="AI32" i="3"/>
  <c r="AH32" i="3" s="1"/>
  <c r="AG32" i="3" s="1"/>
  <c r="AF32" i="3" s="1"/>
  <c r="AE32" i="3" s="1"/>
  <c r="AD32" i="3" s="1"/>
  <c r="AC32" i="3" s="1"/>
  <c r="AB32" i="3" s="1"/>
  <c r="AA32" i="3" s="1"/>
  <c r="Z32" i="3" s="1"/>
  <c r="Y32" i="3" s="1"/>
  <c r="X32" i="3" s="1"/>
  <c r="W32" i="3" s="1"/>
  <c r="V32" i="3" s="1"/>
  <c r="U32" i="3" s="1"/>
  <c r="T32" i="3" s="1"/>
  <c r="S32" i="3" s="1"/>
  <c r="R32" i="3" s="1"/>
  <c r="Q32" i="3" s="1"/>
  <c r="P32" i="3" s="1"/>
  <c r="O32" i="3" s="1"/>
  <c r="N32" i="3" s="1"/>
  <c r="M32" i="3" s="1"/>
  <c r="L32" i="3" s="1"/>
  <c r="K32" i="3" s="1"/>
  <c r="J32" i="3" s="1"/>
  <c r="I32" i="3" s="1"/>
  <c r="H32" i="3" s="1"/>
  <c r="G32" i="3" s="1"/>
  <c r="F32" i="3" s="1"/>
  <c r="D32" i="3" s="1"/>
  <c r="AZ32" i="3"/>
  <c r="AY32" i="3" s="1"/>
  <c r="AX32" i="3" s="1"/>
  <c r="AW32" i="3" s="1"/>
  <c r="AV32" i="3" s="1"/>
  <c r="AU32" i="3" s="1"/>
  <c r="AT32" i="3" s="1"/>
  <c r="AS32" i="3" s="1"/>
  <c r="AR32" i="3" s="1"/>
  <c r="AQ32" i="3" s="1"/>
  <c r="AP32" i="3" s="1"/>
  <c r="AO32" i="3" s="1"/>
  <c r="AN32" i="3" s="1"/>
  <c r="AM32" i="3" s="1"/>
  <c r="AL32" i="3" s="1"/>
  <c r="AK32" i="3" s="1"/>
  <c r="AJ32" i="3" s="1"/>
  <c r="AL33" i="3"/>
  <c r="AK33" i="3" s="1"/>
  <c r="AJ33" i="3" s="1"/>
  <c r="AI33" i="3" s="1"/>
  <c r="AH33" i="3" s="1"/>
  <c r="AG33" i="3" s="1"/>
  <c r="AF33" i="3" s="1"/>
  <c r="AE33" i="3" s="1"/>
  <c r="AD33" i="3" s="1"/>
  <c r="AC33" i="3" s="1"/>
  <c r="AB33" i="3" s="1"/>
  <c r="AA33" i="3" s="1"/>
  <c r="Z33" i="3" s="1"/>
  <c r="Y33" i="3" s="1"/>
  <c r="X33" i="3" s="1"/>
  <c r="W33" i="3" s="1"/>
  <c r="V33" i="3" s="1"/>
  <c r="U33" i="3" s="1"/>
  <c r="T33" i="3" s="1"/>
  <c r="S33" i="3" s="1"/>
  <c r="R33" i="3" s="1"/>
  <c r="Q33" i="3" s="1"/>
  <c r="P33" i="3" s="1"/>
  <c r="O33" i="3" s="1"/>
  <c r="N33" i="3" s="1"/>
  <c r="M33" i="3" s="1"/>
  <c r="L33" i="3" s="1"/>
  <c r="K33" i="3" s="1"/>
  <c r="J33" i="3" s="1"/>
  <c r="I33" i="3" s="1"/>
  <c r="H33" i="3" s="1"/>
  <c r="G33" i="3" s="1"/>
  <c r="F33" i="3" s="1"/>
  <c r="D33" i="3" s="1"/>
  <c r="AX33" i="3"/>
  <c r="AW33" i="3" s="1"/>
  <c r="AV33" i="3" s="1"/>
  <c r="AU33" i="3" s="1"/>
  <c r="AT33" i="3" s="1"/>
  <c r="AS33" i="3" s="1"/>
  <c r="AR33" i="3" s="1"/>
  <c r="AQ33" i="3" s="1"/>
  <c r="AP33" i="3" s="1"/>
  <c r="AO33" i="3" s="1"/>
  <c r="AN33" i="3" s="1"/>
  <c r="AM33" i="3" s="1"/>
  <c r="AZ33" i="3"/>
  <c r="AY33" i="3" s="1"/>
  <c r="AY34" i="3"/>
  <c r="AX34" i="3" s="1"/>
  <c r="AW34" i="3" s="1"/>
  <c r="AV34" i="3" s="1"/>
  <c r="AU34" i="3" s="1"/>
  <c r="AT34" i="3" s="1"/>
  <c r="AS34" i="3" s="1"/>
  <c r="AR34" i="3" s="1"/>
  <c r="AQ34" i="3" s="1"/>
  <c r="AP34" i="3" s="1"/>
  <c r="AO34" i="3" s="1"/>
  <c r="AN34" i="3" s="1"/>
  <c r="AM34" i="3" s="1"/>
  <c r="AL34" i="3" s="1"/>
  <c r="AK34" i="3" s="1"/>
  <c r="AJ34" i="3" s="1"/>
  <c r="AI34" i="3" s="1"/>
  <c r="AH34" i="3" s="1"/>
  <c r="AG34" i="3" s="1"/>
  <c r="AF34" i="3" s="1"/>
  <c r="AE34" i="3" s="1"/>
  <c r="AD34" i="3" s="1"/>
  <c r="AC34" i="3" s="1"/>
  <c r="AB34" i="3" s="1"/>
  <c r="AA34" i="3" s="1"/>
  <c r="Z34" i="3" s="1"/>
  <c r="Y34" i="3" s="1"/>
  <c r="X34" i="3" s="1"/>
  <c r="W34" i="3" s="1"/>
  <c r="V34" i="3" s="1"/>
  <c r="U34" i="3" s="1"/>
  <c r="T34" i="3" s="1"/>
  <c r="S34" i="3" s="1"/>
  <c r="R34" i="3" s="1"/>
  <c r="Q34" i="3" s="1"/>
  <c r="P34" i="3" s="1"/>
  <c r="O34" i="3" s="1"/>
  <c r="N34" i="3" s="1"/>
  <c r="M34" i="3" s="1"/>
  <c r="L34" i="3" s="1"/>
  <c r="K34" i="3" s="1"/>
  <c r="J34" i="3" s="1"/>
  <c r="I34" i="3" s="1"/>
  <c r="H34" i="3" s="1"/>
  <c r="G34" i="3" s="1"/>
  <c r="F34" i="3" s="1"/>
  <c r="D34" i="3" s="1"/>
  <c r="AZ34" i="3"/>
  <c r="AT35" i="3"/>
  <c r="AS35" i="3" s="1"/>
  <c r="AR35" i="3" s="1"/>
  <c r="AQ35" i="3" s="1"/>
  <c r="AP35" i="3" s="1"/>
  <c r="AO35" i="3" s="1"/>
  <c r="AN35" i="3" s="1"/>
  <c r="AM35" i="3" s="1"/>
  <c r="AL35" i="3" s="1"/>
  <c r="AK35" i="3" s="1"/>
  <c r="AJ35" i="3" s="1"/>
  <c r="AI35" i="3" s="1"/>
  <c r="AH35" i="3" s="1"/>
  <c r="AG35" i="3" s="1"/>
  <c r="AF35" i="3" s="1"/>
  <c r="AE35" i="3" s="1"/>
  <c r="AD35" i="3" s="1"/>
  <c r="AC35" i="3" s="1"/>
  <c r="AB35" i="3" s="1"/>
  <c r="AA35" i="3" s="1"/>
  <c r="Z35" i="3" s="1"/>
  <c r="Y35" i="3" s="1"/>
  <c r="X35" i="3" s="1"/>
  <c r="W35" i="3" s="1"/>
  <c r="V35" i="3" s="1"/>
  <c r="U35" i="3" s="1"/>
  <c r="T35" i="3" s="1"/>
  <c r="S35" i="3" s="1"/>
  <c r="R35" i="3" s="1"/>
  <c r="Q35" i="3" s="1"/>
  <c r="P35" i="3" s="1"/>
  <c r="O35" i="3" s="1"/>
  <c r="N35" i="3" s="1"/>
  <c r="M35" i="3" s="1"/>
  <c r="L35" i="3" s="1"/>
  <c r="K35" i="3" s="1"/>
  <c r="J35" i="3" s="1"/>
  <c r="I35" i="3" s="1"/>
  <c r="H35" i="3" s="1"/>
  <c r="G35" i="3" s="1"/>
  <c r="F35" i="3" s="1"/>
  <c r="AZ35" i="3"/>
  <c r="AY35" i="3" s="1"/>
  <c r="AX35" i="3" s="1"/>
  <c r="AW35" i="3" s="1"/>
  <c r="AV35" i="3" s="1"/>
  <c r="AU35" i="3" s="1"/>
  <c r="AY36" i="3"/>
  <c r="AX36" i="3" s="1"/>
  <c r="AW36" i="3" s="1"/>
  <c r="AV36" i="3" s="1"/>
  <c r="AU36" i="3" s="1"/>
  <c r="AT36" i="3" s="1"/>
  <c r="AS36" i="3" s="1"/>
  <c r="AR36" i="3" s="1"/>
  <c r="AQ36" i="3" s="1"/>
  <c r="AP36" i="3" s="1"/>
  <c r="AO36" i="3" s="1"/>
  <c r="AN36" i="3" s="1"/>
  <c r="AM36" i="3" s="1"/>
  <c r="AL36" i="3" s="1"/>
  <c r="AK36" i="3" s="1"/>
  <c r="AJ36" i="3" s="1"/>
  <c r="AI36" i="3" s="1"/>
  <c r="AH36" i="3" s="1"/>
  <c r="AG36" i="3" s="1"/>
  <c r="AF36" i="3" s="1"/>
  <c r="AE36" i="3" s="1"/>
  <c r="AD36" i="3" s="1"/>
  <c r="AC36" i="3" s="1"/>
  <c r="AB36" i="3" s="1"/>
  <c r="AA36" i="3" s="1"/>
  <c r="Z36" i="3" s="1"/>
  <c r="Y36" i="3" s="1"/>
  <c r="X36" i="3" s="1"/>
  <c r="W36" i="3" s="1"/>
  <c r="V36" i="3" s="1"/>
  <c r="U36" i="3" s="1"/>
  <c r="T36" i="3" s="1"/>
  <c r="S36" i="3" s="1"/>
  <c r="R36" i="3" s="1"/>
  <c r="Q36" i="3" s="1"/>
  <c r="P36" i="3" s="1"/>
  <c r="O36" i="3" s="1"/>
  <c r="N36" i="3" s="1"/>
  <c r="M36" i="3" s="1"/>
  <c r="L36" i="3" s="1"/>
  <c r="K36" i="3" s="1"/>
  <c r="J36" i="3" s="1"/>
  <c r="I36" i="3" s="1"/>
  <c r="H36" i="3" s="1"/>
  <c r="G36" i="3" s="1"/>
  <c r="F36" i="3" s="1"/>
  <c r="D36" i="3" s="1"/>
  <c r="AZ36" i="3"/>
  <c r="AZ37" i="3"/>
  <c r="AY37" i="3" s="1"/>
  <c r="AX37" i="3" s="1"/>
  <c r="AW37" i="3" s="1"/>
  <c r="AV37" i="3" s="1"/>
  <c r="AU37" i="3" s="1"/>
  <c r="AT37" i="3" s="1"/>
  <c r="AS37" i="3" s="1"/>
  <c r="AR37" i="3" s="1"/>
  <c r="AQ37" i="3" s="1"/>
  <c r="AP37" i="3" s="1"/>
  <c r="AO37" i="3" s="1"/>
  <c r="AN37" i="3" s="1"/>
  <c r="AM37" i="3" s="1"/>
  <c r="AL37" i="3" s="1"/>
  <c r="AK37" i="3" s="1"/>
  <c r="AJ37" i="3" s="1"/>
  <c r="AI37" i="3" s="1"/>
  <c r="AH37" i="3" s="1"/>
  <c r="AG37" i="3" s="1"/>
  <c r="AF37" i="3" s="1"/>
  <c r="AE37" i="3" s="1"/>
  <c r="AD37" i="3" s="1"/>
  <c r="AC37" i="3" s="1"/>
  <c r="AB37" i="3" s="1"/>
  <c r="AA37" i="3" s="1"/>
  <c r="Z37" i="3" s="1"/>
  <c r="Y37" i="3" s="1"/>
  <c r="X37" i="3" s="1"/>
  <c r="W37" i="3" s="1"/>
  <c r="V37" i="3" s="1"/>
  <c r="U37" i="3" s="1"/>
  <c r="T37" i="3" s="1"/>
  <c r="S37" i="3" s="1"/>
  <c r="R37" i="3" s="1"/>
  <c r="Q37" i="3" s="1"/>
  <c r="P37" i="3" s="1"/>
  <c r="O37" i="3" s="1"/>
  <c r="N37" i="3" s="1"/>
  <c r="M37" i="3" s="1"/>
  <c r="L37" i="3" s="1"/>
  <c r="K37" i="3" s="1"/>
  <c r="J37" i="3" s="1"/>
  <c r="I37" i="3" s="1"/>
  <c r="H37" i="3" s="1"/>
  <c r="G37" i="3" s="1"/>
  <c r="F37" i="3" s="1"/>
  <c r="D37" i="3" s="1"/>
  <c r="AZ38" i="3"/>
  <c r="AY38" i="3" s="1"/>
  <c r="AX38" i="3" s="1"/>
  <c r="AW38" i="3" s="1"/>
  <c r="AV38" i="3" s="1"/>
  <c r="AU38" i="3" s="1"/>
  <c r="AT38" i="3" s="1"/>
  <c r="AS38" i="3" s="1"/>
  <c r="AR38" i="3" s="1"/>
  <c r="AQ38" i="3" s="1"/>
  <c r="AP38" i="3" s="1"/>
  <c r="AO38" i="3" s="1"/>
  <c r="AN38" i="3" s="1"/>
  <c r="AM38" i="3" s="1"/>
  <c r="AL38" i="3" s="1"/>
  <c r="AK38" i="3" s="1"/>
  <c r="AJ38" i="3" s="1"/>
  <c r="AI38" i="3" s="1"/>
  <c r="AH38" i="3" s="1"/>
  <c r="AG38" i="3" s="1"/>
  <c r="AF38" i="3" s="1"/>
  <c r="AE38" i="3" s="1"/>
  <c r="AD38" i="3" s="1"/>
  <c r="AC38" i="3" s="1"/>
  <c r="AB38" i="3" s="1"/>
  <c r="AA38" i="3" s="1"/>
  <c r="Z38" i="3" s="1"/>
  <c r="Y38" i="3" s="1"/>
  <c r="X38" i="3" s="1"/>
  <c r="W38" i="3" s="1"/>
  <c r="V38" i="3" s="1"/>
  <c r="U38" i="3" s="1"/>
  <c r="T38" i="3" s="1"/>
  <c r="S38" i="3" s="1"/>
  <c r="R38" i="3" s="1"/>
  <c r="Q38" i="3" s="1"/>
  <c r="P38" i="3" s="1"/>
  <c r="O38" i="3" s="1"/>
  <c r="N38" i="3" s="1"/>
  <c r="M38" i="3" s="1"/>
  <c r="L38" i="3" s="1"/>
  <c r="K38" i="3" s="1"/>
  <c r="J38" i="3" s="1"/>
  <c r="I38" i="3" s="1"/>
  <c r="H38" i="3" s="1"/>
  <c r="G38" i="3" s="1"/>
  <c r="F38" i="3" s="1"/>
  <c r="D38" i="3" s="1"/>
  <c r="AX39" i="3"/>
  <c r="AW39" i="3" s="1"/>
  <c r="AV39" i="3" s="1"/>
  <c r="AU39" i="3" s="1"/>
  <c r="AT39" i="3" s="1"/>
  <c r="AS39" i="3" s="1"/>
  <c r="AR39" i="3" s="1"/>
  <c r="AQ39" i="3" s="1"/>
  <c r="AP39" i="3" s="1"/>
  <c r="AO39" i="3" s="1"/>
  <c r="AN39" i="3" s="1"/>
  <c r="AM39" i="3" s="1"/>
  <c r="AL39" i="3" s="1"/>
  <c r="AK39" i="3" s="1"/>
  <c r="AJ39" i="3" s="1"/>
  <c r="AI39" i="3" s="1"/>
  <c r="AH39" i="3" s="1"/>
  <c r="AG39" i="3" s="1"/>
  <c r="AF39" i="3" s="1"/>
  <c r="AE39" i="3" s="1"/>
  <c r="AD39" i="3" s="1"/>
  <c r="AC39" i="3" s="1"/>
  <c r="AB39" i="3" s="1"/>
  <c r="AA39" i="3" s="1"/>
  <c r="Z39" i="3" s="1"/>
  <c r="Y39" i="3" s="1"/>
  <c r="X39" i="3" s="1"/>
  <c r="W39" i="3" s="1"/>
  <c r="V39" i="3" s="1"/>
  <c r="U39" i="3" s="1"/>
  <c r="T39" i="3" s="1"/>
  <c r="S39" i="3" s="1"/>
  <c r="R39" i="3" s="1"/>
  <c r="Q39" i="3" s="1"/>
  <c r="P39" i="3" s="1"/>
  <c r="O39" i="3" s="1"/>
  <c r="N39" i="3" s="1"/>
  <c r="M39" i="3" s="1"/>
  <c r="L39" i="3" s="1"/>
  <c r="K39" i="3" s="1"/>
  <c r="J39" i="3" s="1"/>
  <c r="I39" i="3" s="1"/>
  <c r="H39" i="3" s="1"/>
  <c r="G39" i="3" s="1"/>
  <c r="F39" i="3" s="1"/>
  <c r="D39" i="3" s="1"/>
  <c r="AZ39" i="3"/>
  <c r="AY39" i="3" s="1"/>
  <c r="AZ40" i="3"/>
  <c r="AY40" i="3" s="1"/>
  <c r="AX40" i="3" s="1"/>
  <c r="AW40" i="3" s="1"/>
  <c r="AV40" i="3" s="1"/>
  <c r="AU40" i="3" s="1"/>
  <c r="AT40" i="3" s="1"/>
  <c r="AS40" i="3" s="1"/>
  <c r="AR40" i="3" s="1"/>
  <c r="AQ40" i="3" s="1"/>
  <c r="AP40" i="3" s="1"/>
  <c r="AO40" i="3" s="1"/>
  <c r="AN40" i="3" s="1"/>
  <c r="AM40" i="3" s="1"/>
  <c r="AL40" i="3" s="1"/>
  <c r="AK40" i="3" s="1"/>
  <c r="AJ40" i="3" s="1"/>
  <c r="AI40" i="3" s="1"/>
  <c r="AH40" i="3" s="1"/>
  <c r="AG40" i="3" s="1"/>
  <c r="AF40" i="3" s="1"/>
  <c r="AE40" i="3" s="1"/>
  <c r="AD40" i="3" s="1"/>
  <c r="AC40" i="3" s="1"/>
  <c r="AB40" i="3" s="1"/>
  <c r="AA40" i="3" s="1"/>
  <c r="Z40" i="3" s="1"/>
  <c r="Y40" i="3" s="1"/>
  <c r="X40" i="3" s="1"/>
  <c r="W40" i="3" s="1"/>
  <c r="V40" i="3" s="1"/>
  <c r="U40" i="3" s="1"/>
  <c r="T40" i="3" s="1"/>
  <c r="S40" i="3" s="1"/>
  <c r="R40" i="3" s="1"/>
  <c r="Q40" i="3" s="1"/>
  <c r="P40" i="3" s="1"/>
  <c r="O40" i="3" s="1"/>
  <c r="N40" i="3" s="1"/>
  <c r="M40" i="3" s="1"/>
  <c r="L40" i="3" s="1"/>
  <c r="K40" i="3" s="1"/>
  <c r="J40" i="3" s="1"/>
  <c r="I40" i="3" s="1"/>
  <c r="H40" i="3" s="1"/>
  <c r="G40" i="3" s="1"/>
  <c r="F40" i="3" s="1"/>
  <c r="AZ41" i="3"/>
  <c r="AY41" i="3" s="1"/>
  <c r="AX41" i="3" s="1"/>
  <c r="AW41" i="3" s="1"/>
  <c r="AV41" i="3" s="1"/>
  <c r="AU41" i="3" s="1"/>
  <c r="AT41" i="3" s="1"/>
  <c r="AS41" i="3" s="1"/>
  <c r="AR41" i="3" s="1"/>
  <c r="AQ41" i="3" s="1"/>
  <c r="AP41" i="3" s="1"/>
  <c r="AO41" i="3" s="1"/>
  <c r="AN41" i="3" s="1"/>
  <c r="AM41" i="3" s="1"/>
  <c r="AL41" i="3" s="1"/>
  <c r="AK41" i="3" s="1"/>
  <c r="AJ41" i="3" s="1"/>
  <c r="AI41" i="3" s="1"/>
  <c r="AH41" i="3" s="1"/>
  <c r="AG41" i="3" s="1"/>
  <c r="AF41" i="3" s="1"/>
  <c r="AE41" i="3" s="1"/>
  <c r="AD41" i="3" s="1"/>
  <c r="AC41" i="3" s="1"/>
  <c r="AB41" i="3" s="1"/>
  <c r="AA41" i="3" s="1"/>
  <c r="Z41" i="3" s="1"/>
  <c r="Y41" i="3" s="1"/>
  <c r="X41" i="3" s="1"/>
  <c r="W41" i="3" s="1"/>
  <c r="V41" i="3" s="1"/>
  <c r="U41" i="3" s="1"/>
  <c r="T41" i="3" s="1"/>
  <c r="S41" i="3" s="1"/>
  <c r="R41" i="3" s="1"/>
  <c r="Q41" i="3" s="1"/>
  <c r="P41" i="3" s="1"/>
  <c r="O41" i="3" s="1"/>
  <c r="N41" i="3" s="1"/>
  <c r="M41" i="3" s="1"/>
  <c r="L41" i="3" s="1"/>
  <c r="K41" i="3" s="1"/>
  <c r="J41" i="3" s="1"/>
  <c r="I41" i="3" s="1"/>
  <c r="H41" i="3" s="1"/>
  <c r="G41" i="3" s="1"/>
  <c r="F41" i="3" s="1"/>
  <c r="AU42" i="3"/>
  <c r="AT42" i="3" s="1"/>
  <c r="AS42" i="3" s="1"/>
  <c r="AR42" i="3" s="1"/>
  <c r="AQ42" i="3" s="1"/>
  <c r="AP42" i="3" s="1"/>
  <c r="AO42" i="3" s="1"/>
  <c r="AN42" i="3" s="1"/>
  <c r="AM42" i="3" s="1"/>
  <c r="AL42" i="3" s="1"/>
  <c r="AK42" i="3" s="1"/>
  <c r="AJ42" i="3" s="1"/>
  <c r="AI42" i="3" s="1"/>
  <c r="AH42" i="3" s="1"/>
  <c r="AG42" i="3" s="1"/>
  <c r="AF42" i="3" s="1"/>
  <c r="AE42" i="3" s="1"/>
  <c r="AD42" i="3" s="1"/>
  <c r="AC42" i="3" s="1"/>
  <c r="AB42" i="3" s="1"/>
  <c r="AA42" i="3" s="1"/>
  <c r="Z42" i="3" s="1"/>
  <c r="Y42" i="3" s="1"/>
  <c r="X42" i="3" s="1"/>
  <c r="W42" i="3" s="1"/>
  <c r="V42" i="3" s="1"/>
  <c r="U42" i="3" s="1"/>
  <c r="T42" i="3" s="1"/>
  <c r="S42" i="3" s="1"/>
  <c r="R42" i="3" s="1"/>
  <c r="Q42" i="3" s="1"/>
  <c r="P42" i="3" s="1"/>
  <c r="O42" i="3" s="1"/>
  <c r="N42" i="3" s="1"/>
  <c r="M42" i="3" s="1"/>
  <c r="L42" i="3" s="1"/>
  <c r="K42" i="3" s="1"/>
  <c r="J42" i="3" s="1"/>
  <c r="I42" i="3" s="1"/>
  <c r="H42" i="3" s="1"/>
  <c r="G42" i="3" s="1"/>
  <c r="F42" i="3" s="1"/>
  <c r="AZ42" i="3"/>
  <c r="AY42" i="3" s="1"/>
  <c r="AX42" i="3" s="1"/>
  <c r="AW42" i="3" s="1"/>
  <c r="AV42" i="3" s="1"/>
  <c r="AX43" i="3"/>
  <c r="AW43" i="3" s="1"/>
  <c r="AV43" i="3" s="1"/>
  <c r="AU43" i="3" s="1"/>
  <c r="AT43" i="3" s="1"/>
  <c r="AS43" i="3" s="1"/>
  <c r="AR43" i="3" s="1"/>
  <c r="AQ43" i="3" s="1"/>
  <c r="AP43" i="3" s="1"/>
  <c r="AO43" i="3" s="1"/>
  <c r="AN43" i="3" s="1"/>
  <c r="AM43" i="3" s="1"/>
  <c r="AL43" i="3" s="1"/>
  <c r="AK43" i="3" s="1"/>
  <c r="AJ43" i="3" s="1"/>
  <c r="AI43" i="3" s="1"/>
  <c r="AH43" i="3" s="1"/>
  <c r="AG43" i="3" s="1"/>
  <c r="AF43" i="3" s="1"/>
  <c r="AE43" i="3" s="1"/>
  <c r="AD43" i="3" s="1"/>
  <c r="AC43" i="3" s="1"/>
  <c r="AB43" i="3" s="1"/>
  <c r="AA43" i="3" s="1"/>
  <c r="Z43" i="3" s="1"/>
  <c r="Y43" i="3" s="1"/>
  <c r="X43" i="3" s="1"/>
  <c r="W43" i="3" s="1"/>
  <c r="V43" i="3" s="1"/>
  <c r="U43" i="3" s="1"/>
  <c r="T43" i="3" s="1"/>
  <c r="S43" i="3" s="1"/>
  <c r="R43" i="3" s="1"/>
  <c r="Q43" i="3" s="1"/>
  <c r="P43" i="3" s="1"/>
  <c r="O43" i="3" s="1"/>
  <c r="N43" i="3" s="1"/>
  <c r="M43" i="3" s="1"/>
  <c r="L43" i="3" s="1"/>
  <c r="K43" i="3" s="1"/>
  <c r="J43" i="3" s="1"/>
  <c r="I43" i="3" s="1"/>
  <c r="H43" i="3" s="1"/>
  <c r="G43" i="3" s="1"/>
  <c r="F43" i="3" s="1"/>
  <c r="AZ43" i="3"/>
  <c r="AY43" i="3" s="1"/>
  <c r="AU44" i="3"/>
  <c r="AT44" i="3" s="1"/>
  <c r="AS44" i="3" s="1"/>
  <c r="AR44" i="3" s="1"/>
  <c r="AQ44" i="3" s="1"/>
  <c r="AP44" i="3" s="1"/>
  <c r="AO44" i="3" s="1"/>
  <c r="AN44" i="3" s="1"/>
  <c r="AM44" i="3" s="1"/>
  <c r="AL44" i="3" s="1"/>
  <c r="AK44" i="3" s="1"/>
  <c r="AJ44" i="3" s="1"/>
  <c r="AI44" i="3" s="1"/>
  <c r="AH44" i="3" s="1"/>
  <c r="AG44" i="3" s="1"/>
  <c r="AF44" i="3" s="1"/>
  <c r="AE44" i="3" s="1"/>
  <c r="AD44" i="3" s="1"/>
  <c r="AC44" i="3" s="1"/>
  <c r="AB44" i="3" s="1"/>
  <c r="AA44" i="3" s="1"/>
  <c r="Z44" i="3" s="1"/>
  <c r="Y44" i="3" s="1"/>
  <c r="X44" i="3" s="1"/>
  <c r="W44" i="3" s="1"/>
  <c r="V44" i="3" s="1"/>
  <c r="U44" i="3" s="1"/>
  <c r="T44" i="3" s="1"/>
  <c r="S44" i="3" s="1"/>
  <c r="R44" i="3" s="1"/>
  <c r="Q44" i="3" s="1"/>
  <c r="P44" i="3" s="1"/>
  <c r="O44" i="3" s="1"/>
  <c r="N44" i="3" s="1"/>
  <c r="M44" i="3" s="1"/>
  <c r="L44" i="3" s="1"/>
  <c r="K44" i="3" s="1"/>
  <c r="J44" i="3" s="1"/>
  <c r="I44" i="3" s="1"/>
  <c r="H44" i="3" s="1"/>
  <c r="G44" i="3" s="1"/>
  <c r="F44" i="3" s="1"/>
  <c r="AZ44" i="3"/>
  <c r="AY44" i="3" s="1"/>
  <c r="AX44" i="3" s="1"/>
  <c r="AW44" i="3" s="1"/>
  <c r="AV44" i="3" s="1"/>
  <c r="AZ45" i="3"/>
  <c r="AY45" i="3" s="1"/>
  <c r="AX45" i="3" s="1"/>
  <c r="AW45" i="3" s="1"/>
  <c r="AV45" i="3" s="1"/>
  <c r="AU45" i="3" s="1"/>
  <c r="AT45" i="3" s="1"/>
  <c r="AS45" i="3" s="1"/>
  <c r="AR45" i="3" s="1"/>
  <c r="AQ45" i="3" s="1"/>
  <c r="AP45" i="3" s="1"/>
  <c r="AO45" i="3" s="1"/>
  <c r="AN45" i="3" s="1"/>
  <c r="AM45" i="3" s="1"/>
  <c r="AL45" i="3" s="1"/>
  <c r="AK45" i="3" s="1"/>
  <c r="AJ45" i="3" s="1"/>
  <c r="AI45" i="3" s="1"/>
  <c r="AH45" i="3" s="1"/>
  <c r="AG45" i="3" s="1"/>
  <c r="AF45" i="3" s="1"/>
  <c r="AE45" i="3" s="1"/>
  <c r="AD45" i="3" s="1"/>
  <c r="AC45" i="3" s="1"/>
  <c r="AB45" i="3" s="1"/>
  <c r="AA45" i="3" s="1"/>
  <c r="Z45" i="3" s="1"/>
  <c r="Y45" i="3" s="1"/>
  <c r="X45" i="3" s="1"/>
  <c r="W45" i="3" s="1"/>
  <c r="V45" i="3" s="1"/>
  <c r="U45" i="3" s="1"/>
  <c r="T45" i="3" s="1"/>
  <c r="S45" i="3" s="1"/>
  <c r="R45" i="3" s="1"/>
  <c r="Q45" i="3" s="1"/>
  <c r="P45" i="3" s="1"/>
  <c r="O45" i="3" s="1"/>
  <c r="N45" i="3" s="1"/>
  <c r="M45" i="3" s="1"/>
  <c r="L45" i="3" s="1"/>
  <c r="K45" i="3" s="1"/>
  <c r="J45" i="3" s="1"/>
  <c r="I45" i="3" s="1"/>
  <c r="H45" i="3" s="1"/>
  <c r="G45" i="3" s="1"/>
  <c r="F45" i="3" s="1"/>
  <c r="AZ46" i="3"/>
  <c r="AY46" i="3" s="1"/>
  <c r="AX46" i="3" s="1"/>
  <c r="AW46" i="3" s="1"/>
  <c r="AV46" i="3" s="1"/>
  <c r="AU46" i="3" s="1"/>
  <c r="AT46" i="3" s="1"/>
  <c r="AS46" i="3" s="1"/>
  <c r="AR46" i="3" s="1"/>
  <c r="AQ46" i="3" s="1"/>
  <c r="AP46" i="3" s="1"/>
  <c r="AO46" i="3" s="1"/>
  <c r="AN46" i="3" s="1"/>
  <c r="AM46" i="3" s="1"/>
  <c r="AL46" i="3" s="1"/>
  <c r="AK46" i="3" s="1"/>
  <c r="AJ46" i="3" s="1"/>
  <c r="AI46" i="3" s="1"/>
  <c r="AH46" i="3" s="1"/>
  <c r="AG46" i="3" s="1"/>
  <c r="AF46" i="3" s="1"/>
  <c r="AE46" i="3" s="1"/>
  <c r="AD46" i="3" s="1"/>
  <c r="AC46" i="3" s="1"/>
  <c r="AB46" i="3" s="1"/>
  <c r="AA46" i="3" s="1"/>
  <c r="Z46" i="3" s="1"/>
  <c r="Y46" i="3" s="1"/>
  <c r="X46" i="3" s="1"/>
  <c r="W46" i="3" s="1"/>
  <c r="V46" i="3" s="1"/>
  <c r="U46" i="3" s="1"/>
  <c r="T46" i="3" s="1"/>
  <c r="S46" i="3" s="1"/>
  <c r="R46" i="3" s="1"/>
  <c r="Q46" i="3" s="1"/>
  <c r="P46" i="3" s="1"/>
  <c r="O46" i="3" s="1"/>
  <c r="N46" i="3" s="1"/>
  <c r="M46" i="3" s="1"/>
  <c r="L46" i="3" s="1"/>
  <c r="K46" i="3" s="1"/>
  <c r="J46" i="3" s="1"/>
  <c r="I46" i="3" s="1"/>
  <c r="H46" i="3" s="1"/>
  <c r="G46" i="3" s="1"/>
  <c r="F46" i="3" s="1"/>
  <c r="AX47" i="3"/>
  <c r="AW47" i="3" s="1"/>
  <c r="AV47" i="3" s="1"/>
  <c r="AU47" i="3" s="1"/>
  <c r="AT47" i="3" s="1"/>
  <c r="AS47" i="3" s="1"/>
  <c r="AR47" i="3" s="1"/>
  <c r="AQ47" i="3" s="1"/>
  <c r="AP47" i="3" s="1"/>
  <c r="AO47" i="3" s="1"/>
  <c r="AN47" i="3" s="1"/>
  <c r="AM47" i="3" s="1"/>
  <c r="AL47" i="3" s="1"/>
  <c r="AK47" i="3" s="1"/>
  <c r="AJ47" i="3" s="1"/>
  <c r="AI47" i="3" s="1"/>
  <c r="AH47" i="3" s="1"/>
  <c r="AG47" i="3" s="1"/>
  <c r="AF47" i="3" s="1"/>
  <c r="AE47" i="3" s="1"/>
  <c r="AD47" i="3" s="1"/>
  <c r="AC47" i="3" s="1"/>
  <c r="AB47" i="3" s="1"/>
  <c r="AA47" i="3" s="1"/>
  <c r="Z47" i="3" s="1"/>
  <c r="Y47" i="3" s="1"/>
  <c r="X47" i="3" s="1"/>
  <c r="W47" i="3" s="1"/>
  <c r="V47" i="3" s="1"/>
  <c r="U47" i="3" s="1"/>
  <c r="T47" i="3" s="1"/>
  <c r="S47" i="3" s="1"/>
  <c r="R47" i="3" s="1"/>
  <c r="Q47" i="3" s="1"/>
  <c r="P47" i="3" s="1"/>
  <c r="O47" i="3" s="1"/>
  <c r="N47" i="3" s="1"/>
  <c r="M47" i="3" s="1"/>
  <c r="L47" i="3" s="1"/>
  <c r="K47" i="3" s="1"/>
  <c r="J47" i="3" s="1"/>
  <c r="I47" i="3" s="1"/>
  <c r="H47" i="3" s="1"/>
  <c r="G47" i="3" s="1"/>
  <c r="F47" i="3" s="1"/>
  <c r="AZ47" i="3"/>
  <c r="AY47" i="3" s="1"/>
  <c r="AZ48" i="3"/>
  <c r="AY48" i="3" s="1"/>
  <c r="AX48" i="3" s="1"/>
  <c r="AW48" i="3" s="1"/>
  <c r="AV48" i="3" s="1"/>
  <c r="AU48" i="3" s="1"/>
  <c r="AT48" i="3" s="1"/>
  <c r="AS48" i="3" s="1"/>
  <c r="AR48" i="3" s="1"/>
  <c r="AQ48" i="3" s="1"/>
  <c r="AP48" i="3" s="1"/>
  <c r="AO48" i="3" s="1"/>
  <c r="AN48" i="3" s="1"/>
  <c r="AM48" i="3" s="1"/>
  <c r="AL48" i="3" s="1"/>
  <c r="AK48" i="3" s="1"/>
  <c r="AJ48" i="3" s="1"/>
  <c r="AI48" i="3" s="1"/>
  <c r="AH48" i="3" s="1"/>
  <c r="AG48" i="3" s="1"/>
  <c r="AF48" i="3" s="1"/>
  <c r="AE48" i="3" s="1"/>
  <c r="AD48" i="3" s="1"/>
  <c r="AC48" i="3" s="1"/>
  <c r="AB48" i="3" s="1"/>
  <c r="AA48" i="3" s="1"/>
  <c r="Z48" i="3" s="1"/>
  <c r="Y48" i="3" s="1"/>
  <c r="X48" i="3" s="1"/>
  <c r="W48" i="3" s="1"/>
  <c r="V48" i="3" s="1"/>
  <c r="U48" i="3" s="1"/>
  <c r="T48" i="3" s="1"/>
  <c r="S48" i="3" s="1"/>
  <c r="R48" i="3" s="1"/>
  <c r="Q48" i="3" s="1"/>
  <c r="P48" i="3" s="1"/>
  <c r="O48" i="3" s="1"/>
  <c r="N48" i="3" s="1"/>
  <c r="M48" i="3" s="1"/>
  <c r="L48" i="3" s="1"/>
  <c r="K48" i="3" s="1"/>
  <c r="J48" i="3" s="1"/>
  <c r="I48" i="3" s="1"/>
  <c r="H48" i="3" s="1"/>
  <c r="G48" i="3" s="1"/>
  <c r="F48" i="3" s="1"/>
  <c r="AX49" i="3"/>
  <c r="AW49" i="3" s="1"/>
  <c r="AV49" i="3" s="1"/>
  <c r="AU49" i="3" s="1"/>
  <c r="AT49" i="3" s="1"/>
  <c r="AS49" i="3" s="1"/>
  <c r="AR49" i="3" s="1"/>
  <c r="AQ49" i="3" s="1"/>
  <c r="AP49" i="3" s="1"/>
  <c r="AO49" i="3" s="1"/>
  <c r="AN49" i="3" s="1"/>
  <c r="AM49" i="3" s="1"/>
  <c r="AL49" i="3" s="1"/>
  <c r="AK49" i="3" s="1"/>
  <c r="AJ49" i="3" s="1"/>
  <c r="AI49" i="3" s="1"/>
  <c r="AH49" i="3" s="1"/>
  <c r="AG49" i="3" s="1"/>
  <c r="AF49" i="3" s="1"/>
  <c r="AE49" i="3" s="1"/>
  <c r="AD49" i="3" s="1"/>
  <c r="AC49" i="3" s="1"/>
  <c r="AB49" i="3" s="1"/>
  <c r="AA49" i="3" s="1"/>
  <c r="Z49" i="3" s="1"/>
  <c r="Y49" i="3" s="1"/>
  <c r="X49" i="3" s="1"/>
  <c r="W49" i="3" s="1"/>
  <c r="V49" i="3" s="1"/>
  <c r="U49" i="3" s="1"/>
  <c r="T49" i="3" s="1"/>
  <c r="S49" i="3" s="1"/>
  <c r="R49" i="3" s="1"/>
  <c r="Q49" i="3" s="1"/>
  <c r="P49" i="3" s="1"/>
  <c r="O49" i="3" s="1"/>
  <c r="N49" i="3" s="1"/>
  <c r="M49" i="3" s="1"/>
  <c r="L49" i="3" s="1"/>
  <c r="K49" i="3" s="1"/>
  <c r="J49" i="3" s="1"/>
  <c r="I49" i="3" s="1"/>
  <c r="H49" i="3" s="1"/>
  <c r="G49" i="3" s="1"/>
  <c r="F49" i="3" s="1"/>
  <c r="AZ49" i="3"/>
  <c r="AY49" i="3" s="1"/>
  <c r="AY50" i="3"/>
  <c r="AX50" i="3" s="1"/>
  <c r="AW50" i="3" s="1"/>
  <c r="AV50" i="3" s="1"/>
  <c r="AU50" i="3" s="1"/>
  <c r="AT50" i="3" s="1"/>
  <c r="AS50" i="3" s="1"/>
  <c r="AR50" i="3" s="1"/>
  <c r="AQ50" i="3" s="1"/>
  <c r="AP50" i="3" s="1"/>
  <c r="AO50" i="3" s="1"/>
  <c r="AN50" i="3" s="1"/>
  <c r="AM50" i="3" s="1"/>
  <c r="AL50" i="3" s="1"/>
  <c r="AK50" i="3" s="1"/>
  <c r="AJ50" i="3" s="1"/>
  <c r="AI50" i="3" s="1"/>
  <c r="AH50" i="3" s="1"/>
  <c r="AG50" i="3" s="1"/>
  <c r="AF50" i="3" s="1"/>
  <c r="AE50" i="3" s="1"/>
  <c r="AD50" i="3" s="1"/>
  <c r="AC50" i="3" s="1"/>
  <c r="AB50" i="3" s="1"/>
  <c r="AA50" i="3" s="1"/>
  <c r="Z50" i="3" s="1"/>
  <c r="Y50" i="3" s="1"/>
  <c r="X50" i="3" s="1"/>
  <c r="W50" i="3" s="1"/>
  <c r="V50" i="3" s="1"/>
  <c r="U50" i="3" s="1"/>
  <c r="T50" i="3" s="1"/>
  <c r="S50" i="3" s="1"/>
  <c r="R50" i="3" s="1"/>
  <c r="Q50" i="3" s="1"/>
  <c r="P50" i="3" s="1"/>
  <c r="O50" i="3" s="1"/>
  <c r="N50" i="3" s="1"/>
  <c r="M50" i="3" s="1"/>
  <c r="L50" i="3" s="1"/>
  <c r="K50" i="3" s="1"/>
  <c r="J50" i="3" s="1"/>
  <c r="I50" i="3" s="1"/>
  <c r="H50" i="3" s="1"/>
  <c r="G50" i="3" s="1"/>
  <c r="F50" i="3" s="1"/>
  <c r="AZ50" i="3"/>
  <c r="AZ51" i="3"/>
  <c r="AY51" i="3" s="1"/>
  <c r="AX51" i="3" s="1"/>
  <c r="AW51" i="3" s="1"/>
  <c r="AV51" i="3" s="1"/>
  <c r="AU51" i="3" s="1"/>
  <c r="AT51" i="3" s="1"/>
  <c r="AS51" i="3" s="1"/>
  <c r="AR51" i="3" s="1"/>
  <c r="AQ51" i="3" s="1"/>
  <c r="AP51" i="3" s="1"/>
  <c r="AO51" i="3" s="1"/>
  <c r="AN51" i="3" s="1"/>
  <c r="AM51" i="3" s="1"/>
  <c r="AL51" i="3" s="1"/>
  <c r="AK51" i="3" s="1"/>
  <c r="AJ51" i="3" s="1"/>
  <c r="AI51" i="3" s="1"/>
  <c r="AH51" i="3" s="1"/>
  <c r="AG51" i="3" s="1"/>
  <c r="AF51" i="3" s="1"/>
  <c r="AE51" i="3" s="1"/>
  <c r="AD51" i="3" s="1"/>
  <c r="AC51" i="3" s="1"/>
  <c r="AB51" i="3" s="1"/>
  <c r="AA51" i="3" s="1"/>
  <c r="Z51" i="3" s="1"/>
  <c r="Y51" i="3" s="1"/>
  <c r="X51" i="3" s="1"/>
  <c r="W51" i="3" s="1"/>
  <c r="V51" i="3" s="1"/>
  <c r="U51" i="3" s="1"/>
  <c r="T51" i="3" s="1"/>
  <c r="S51" i="3" s="1"/>
  <c r="R51" i="3" s="1"/>
  <c r="Q51" i="3" s="1"/>
  <c r="P51" i="3" s="1"/>
  <c r="O51" i="3" s="1"/>
  <c r="N51" i="3" s="1"/>
  <c r="M51" i="3" s="1"/>
  <c r="L51" i="3" s="1"/>
  <c r="K51" i="3" s="1"/>
  <c r="J51" i="3" s="1"/>
  <c r="I51" i="3" s="1"/>
  <c r="H51" i="3" s="1"/>
  <c r="G51" i="3" s="1"/>
  <c r="F51" i="3" s="1"/>
  <c r="AZ52" i="3"/>
  <c r="AY52" i="3" s="1"/>
  <c r="AX52" i="3" s="1"/>
  <c r="AW52" i="3" s="1"/>
  <c r="AV52" i="3" s="1"/>
  <c r="AU52" i="3" s="1"/>
  <c r="AT52" i="3" s="1"/>
  <c r="AS52" i="3" s="1"/>
  <c r="AR52" i="3" s="1"/>
  <c r="AQ52" i="3" s="1"/>
  <c r="AP52" i="3" s="1"/>
  <c r="AO52" i="3" s="1"/>
  <c r="AN52" i="3" s="1"/>
  <c r="AM52" i="3" s="1"/>
  <c r="AL52" i="3" s="1"/>
  <c r="AK52" i="3" s="1"/>
  <c r="AJ52" i="3" s="1"/>
  <c r="AI52" i="3" s="1"/>
  <c r="AH52" i="3" s="1"/>
  <c r="AG52" i="3" s="1"/>
  <c r="AF52" i="3" s="1"/>
  <c r="AE52" i="3" s="1"/>
  <c r="AD52" i="3" s="1"/>
  <c r="AC52" i="3" s="1"/>
  <c r="AB52" i="3" s="1"/>
  <c r="AA52" i="3" s="1"/>
  <c r="Z52" i="3" s="1"/>
  <c r="Y52" i="3" s="1"/>
  <c r="X52" i="3" s="1"/>
  <c r="W52" i="3" s="1"/>
  <c r="V52" i="3" s="1"/>
  <c r="U52" i="3" s="1"/>
  <c r="T52" i="3" s="1"/>
  <c r="S52" i="3" s="1"/>
  <c r="R52" i="3" s="1"/>
  <c r="Q52" i="3" s="1"/>
  <c r="P52" i="3" s="1"/>
  <c r="O52" i="3" s="1"/>
  <c r="N52" i="3" s="1"/>
  <c r="M52" i="3" s="1"/>
  <c r="L52" i="3" s="1"/>
  <c r="K52" i="3" s="1"/>
  <c r="J52" i="3" s="1"/>
  <c r="I52" i="3" s="1"/>
  <c r="H52" i="3" s="1"/>
  <c r="G52" i="3" s="1"/>
  <c r="F52" i="3" s="1"/>
  <c r="AX53" i="3"/>
  <c r="AW53" i="3" s="1"/>
  <c r="AV53" i="3" s="1"/>
  <c r="AU53" i="3" s="1"/>
  <c r="AT53" i="3" s="1"/>
  <c r="AS53" i="3" s="1"/>
  <c r="AR53" i="3" s="1"/>
  <c r="AQ53" i="3" s="1"/>
  <c r="AP53" i="3" s="1"/>
  <c r="AO53" i="3" s="1"/>
  <c r="AN53" i="3" s="1"/>
  <c r="AM53" i="3" s="1"/>
  <c r="AL53" i="3" s="1"/>
  <c r="AK53" i="3" s="1"/>
  <c r="AJ53" i="3" s="1"/>
  <c r="AI53" i="3" s="1"/>
  <c r="AH53" i="3" s="1"/>
  <c r="AG53" i="3" s="1"/>
  <c r="AF53" i="3" s="1"/>
  <c r="AE53" i="3" s="1"/>
  <c r="AD53" i="3" s="1"/>
  <c r="AC53" i="3" s="1"/>
  <c r="AB53" i="3" s="1"/>
  <c r="AA53" i="3" s="1"/>
  <c r="Z53" i="3" s="1"/>
  <c r="Y53" i="3" s="1"/>
  <c r="X53" i="3" s="1"/>
  <c r="W53" i="3" s="1"/>
  <c r="V53" i="3" s="1"/>
  <c r="U53" i="3" s="1"/>
  <c r="T53" i="3" s="1"/>
  <c r="S53" i="3" s="1"/>
  <c r="R53" i="3" s="1"/>
  <c r="Q53" i="3" s="1"/>
  <c r="P53" i="3" s="1"/>
  <c r="O53" i="3" s="1"/>
  <c r="N53" i="3" s="1"/>
  <c r="M53" i="3" s="1"/>
  <c r="L53" i="3" s="1"/>
  <c r="K53" i="3" s="1"/>
  <c r="J53" i="3" s="1"/>
  <c r="I53" i="3" s="1"/>
  <c r="H53" i="3" s="1"/>
  <c r="G53" i="3" s="1"/>
  <c r="F53" i="3" s="1"/>
  <c r="AZ53" i="3"/>
  <c r="AY53" i="3" s="1"/>
  <c r="AY54" i="3"/>
  <c r="AX54" i="3" s="1"/>
  <c r="AW54" i="3" s="1"/>
  <c r="AV54" i="3" s="1"/>
  <c r="AU54" i="3" s="1"/>
  <c r="AT54" i="3" s="1"/>
  <c r="AS54" i="3" s="1"/>
  <c r="AR54" i="3" s="1"/>
  <c r="AQ54" i="3" s="1"/>
  <c r="AP54" i="3" s="1"/>
  <c r="AO54" i="3" s="1"/>
  <c r="AN54" i="3" s="1"/>
  <c r="AM54" i="3" s="1"/>
  <c r="AL54" i="3" s="1"/>
  <c r="AK54" i="3" s="1"/>
  <c r="AJ54" i="3" s="1"/>
  <c r="AI54" i="3" s="1"/>
  <c r="AH54" i="3" s="1"/>
  <c r="AG54" i="3" s="1"/>
  <c r="AF54" i="3" s="1"/>
  <c r="AE54" i="3" s="1"/>
  <c r="AD54" i="3" s="1"/>
  <c r="AC54" i="3" s="1"/>
  <c r="AB54" i="3" s="1"/>
  <c r="AA54" i="3" s="1"/>
  <c r="Z54" i="3" s="1"/>
  <c r="Y54" i="3" s="1"/>
  <c r="X54" i="3" s="1"/>
  <c r="W54" i="3" s="1"/>
  <c r="V54" i="3" s="1"/>
  <c r="U54" i="3" s="1"/>
  <c r="T54" i="3" s="1"/>
  <c r="S54" i="3" s="1"/>
  <c r="R54" i="3" s="1"/>
  <c r="Q54" i="3" s="1"/>
  <c r="P54" i="3" s="1"/>
  <c r="O54" i="3" s="1"/>
  <c r="N54" i="3" s="1"/>
  <c r="M54" i="3" s="1"/>
  <c r="L54" i="3" s="1"/>
  <c r="K54" i="3" s="1"/>
  <c r="J54" i="3" s="1"/>
  <c r="I54" i="3" s="1"/>
  <c r="H54" i="3" s="1"/>
  <c r="G54" i="3" s="1"/>
  <c r="F54" i="3" s="1"/>
  <c r="AZ54" i="3"/>
  <c r="AZ55" i="3"/>
  <c r="AY55" i="3" s="1"/>
  <c r="AX55" i="3" s="1"/>
  <c r="AW55" i="3" s="1"/>
  <c r="AV55" i="3" s="1"/>
  <c r="AU55" i="3" s="1"/>
  <c r="AT55" i="3" s="1"/>
  <c r="AS55" i="3" s="1"/>
  <c r="AR55" i="3" s="1"/>
  <c r="AQ55" i="3" s="1"/>
  <c r="AP55" i="3" s="1"/>
  <c r="AO55" i="3" s="1"/>
  <c r="AN55" i="3" s="1"/>
  <c r="AM55" i="3" s="1"/>
  <c r="AL55" i="3" s="1"/>
  <c r="AK55" i="3" s="1"/>
  <c r="AJ55" i="3" s="1"/>
  <c r="AI55" i="3" s="1"/>
  <c r="AH55" i="3" s="1"/>
  <c r="AG55" i="3" s="1"/>
  <c r="AF55" i="3" s="1"/>
  <c r="AE55" i="3" s="1"/>
  <c r="AD55" i="3" s="1"/>
  <c r="AC55" i="3" s="1"/>
  <c r="AB55" i="3" s="1"/>
  <c r="AA55" i="3" s="1"/>
  <c r="Z55" i="3" s="1"/>
  <c r="Y55" i="3" s="1"/>
  <c r="X55" i="3" s="1"/>
  <c r="W55" i="3" s="1"/>
  <c r="V55" i="3" s="1"/>
  <c r="U55" i="3" s="1"/>
  <c r="T55" i="3" s="1"/>
  <c r="S55" i="3" s="1"/>
  <c r="R55" i="3" s="1"/>
  <c r="Q55" i="3" s="1"/>
  <c r="P55" i="3" s="1"/>
  <c r="O55" i="3" s="1"/>
  <c r="N55" i="3" s="1"/>
  <c r="M55" i="3" s="1"/>
  <c r="L55" i="3" s="1"/>
  <c r="K55" i="3" s="1"/>
  <c r="J55" i="3" s="1"/>
  <c r="I55" i="3" s="1"/>
  <c r="H55" i="3" s="1"/>
  <c r="G55" i="3" s="1"/>
  <c r="F55" i="3" s="1"/>
  <c r="AY56" i="3"/>
  <c r="AX56" i="3" s="1"/>
  <c r="AW56" i="3" s="1"/>
  <c r="AV56" i="3" s="1"/>
  <c r="AU56" i="3" s="1"/>
  <c r="AT56" i="3" s="1"/>
  <c r="AS56" i="3" s="1"/>
  <c r="AR56" i="3" s="1"/>
  <c r="AQ56" i="3" s="1"/>
  <c r="AP56" i="3" s="1"/>
  <c r="AO56" i="3" s="1"/>
  <c r="AN56" i="3" s="1"/>
  <c r="AM56" i="3" s="1"/>
  <c r="AL56" i="3" s="1"/>
  <c r="AK56" i="3" s="1"/>
  <c r="AJ56" i="3" s="1"/>
  <c r="AI56" i="3" s="1"/>
  <c r="AH56" i="3" s="1"/>
  <c r="AG56" i="3" s="1"/>
  <c r="AF56" i="3" s="1"/>
  <c r="AE56" i="3" s="1"/>
  <c r="AD56" i="3" s="1"/>
  <c r="AC56" i="3" s="1"/>
  <c r="AB56" i="3" s="1"/>
  <c r="AA56" i="3" s="1"/>
  <c r="Z56" i="3" s="1"/>
  <c r="Y56" i="3" s="1"/>
  <c r="X56" i="3" s="1"/>
  <c r="W56" i="3" s="1"/>
  <c r="V56" i="3" s="1"/>
  <c r="U56" i="3" s="1"/>
  <c r="T56" i="3" s="1"/>
  <c r="S56" i="3" s="1"/>
  <c r="R56" i="3" s="1"/>
  <c r="Q56" i="3" s="1"/>
  <c r="P56" i="3" s="1"/>
  <c r="O56" i="3" s="1"/>
  <c r="N56" i="3" s="1"/>
  <c r="M56" i="3" s="1"/>
  <c r="L56" i="3" s="1"/>
  <c r="K56" i="3" s="1"/>
  <c r="J56" i="3" s="1"/>
  <c r="I56" i="3" s="1"/>
  <c r="H56" i="3" s="1"/>
  <c r="G56" i="3" s="1"/>
  <c r="F56" i="3" s="1"/>
  <c r="AZ56" i="3"/>
  <c r="AZ57" i="3"/>
  <c r="AY57" i="3" s="1"/>
  <c r="AX57" i="3" s="1"/>
  <c r="AW57" i="3" s="1"/>
  <c r="AV57" i="3" s="1"/>
  <c r="AU57" i="3" s="1"/>
  <c r="AT57" i="3" s="1"/>
  <c r="AS57" i="3" s="1"/>
  <c r="AR57" i="3" s="1"/>
  <c r="AQ57" i="3" s="1"/>
  <c r="AP57" i="3" s="1"/>
  <c r="AO57" i="3" s="1"/>
  <c r="AN57" i="3" s="1"/>
  <c r="AM57" i="3" s="1"/>
  <c r="AL57" i="3" s="1"/>
  <c r="AK57" i="3" s="1"/>
  <c r="AJ57" i="3" s="1"/>
  <c r="AI57" i="3" s="1"/>
  <c r="AH57" i="3" s="1"/>
  <c r="AG57" i="3" s="1"/>
  <c r="AF57" i="3" s="1"/>
  <c r="AE57" i="3" s="1"/>
  <c r="AD57" i="3" s="1"/>
  <c r="AC57" i="3" s="1"/>
  <c r="AB57" i="3" s="1"/>
  <c r="AA57" i="3" s="1"/>
  <c r="Z57" i="3" s="1"/>
  <c r="Y57" i="3" s="1"/>
  <c r="X57" i="3" s="1"/>
  <c r="W57" i="3" s="1"/>
  <c r="V57" i="3" s="1"/>
  <c r="U57" i="3" s="1"/>
  <c r="T57" i="3" s="1"/>
  <c r="S57" i="3" s="1"/>
  <c r="R57" i="3" s="1"/>
  <c r="Q57" i="3" s="1"/>
  <c r="P57" i="3" s="1"/>
  <c r="O57" i="3" s="1"/>
  <c r="N57" i="3" s="1"/>
  <c r="M57" i="3" s="1"/>
  <c r="L57" i="3" s="1"/>
  <c r="K57" i="3" s="1"/>
  <c r="J57" i="3" s="1"/>
  <c r="I57" i="3" s="1"/>
  <c r="H57" i="3" s="1"/>
  <c r="G57" i="3" s="1"/>
  <c r="F57" i="3" s="1"/>
  <c r="AY58" i="3"/>
  <c r="AX58" i="3" s="1"/>
  <c r="AW58" i="3" s="1"/>
  <c r="AV58" i="3" s="1"/>
  <c r="AU58" i="3" s="1"/>
  <c r="AT58" i="3" s="1"/>
  <c r="AS58" i="3" s="1"/>
  <c r="AR58" i="3" s="1"/>
  <c r="AQ58" i="3" s="1"/>
  <c r="AP58" i="3" s="1"/>
  <c r="AO58" i="3" s="1"/>
  <c r="AN58" i="3" s="1"/>
  <c r="AM58" i="3" s="1"/>
  <c r="AL58" i="3" s="1"/>
  <c r="AK58" i="3" s="1"/>
  <c r="AJ58" i="3" s="1"/>
  <c r="AI58" i="3" s="1"/>
  <c r="AH58" i="3" s="1"/>
  <c r="AG58" i="3" s="1"/>
  <c r="AF58" i="3" s="1"/>
  <c r="AE58" i="3" s="1"/>
  <c r="AD58" i="3" s="1"/>
  <c r="AC58" i="3" s="1"/>
  <c r="AB58" i="3" s="1"/>
  <c r="AA58" i="3" s="1"/>
  <c r="Z58" i="3" s="1"/>
  <c r="Y58" i="3" s="1"/>
  <c r="X58" i="3" s="1"/>
  <c r="W58" i="3" s="1"/>
  <c r="V58" i="3" s="1"/>
  <c r="U58" i="3" s="1"/>
  <c r="T58" i="3" s="1"/>
  <c r="S58" i="3" s="1"/>
  <c r="R58" i="3" s="1"/>
  <c r="Q58" i="3" s="1"/>
  <c r="P58" i="3" s="1"/>
  <c r="O58" i="3" s="1"/>
  <c r="N58" i="3" s="1"/>
  <c r="M58" i="3" s="1"/>
  <c r="L58" i="3" s="1"/>
  <c r="K58" i="3" s="1"/>
  <c r="J58" i="3" s="1"/>
  <c r="I58" i="3" s="1"/>
  <c r="H58" i="3" s="1"/>
  <c r="G58" i="3" s="1"/>
  <c r="F58" i="3" s="1"/>
  <c r="AZ58" i="3"/>
  <c r="AZ59" i="3"/>
  <c r="AY59" i="3" s="1"/>
  <c r="AX59" i="3" s="1"/>
  <c r="AW59" i="3" s="1"/>
  <c r="AV59" i="3" s="1"/>
  <c r="AU59" i="3" s="1"/>
  <c r="AT59" i="3" s="1"/>
  <c r="AS59" i="3" s="1"/>
  <c r="AR59" i="3" s="1"/>
  <c r="AQ59" i="3" s="1"/>
  <c r="AP59" i="3" s="1"/>
  <c r="AO59" i="3" s="1"/>
  <c r="AN59" i="3" s="1"/>
  <c r="AM59" i="3" s="1"/>
  <c r="AL59" i="3" s="1"/>
  <c r="AK59" i="3" s="1"/>
  <c r="AJ59" i="3" s="1"/>
  <c r="AI59" i="3" s="1"/>
  <c r="AH59" i="3" s="1"/>
  <c r="AG59" i="3" s="1"/>
  <c r="AF59" i="3" s="1"/>
  <c r="AE59" i="3" s="1"/>
  <c r="AD59" i="3" s="1"/>
  <c r="AC59" i="3" s="1"/>
  <c r="AB59" i="3" s="1"/>
  <c r="AA59" i="3" s="1"/>
  <c r="Z59" i="3" s="1"/>
  <c r="Y59" i="3" s="1"/>
  <c r="X59" i="3" s="1"/>
  <c r="W59" i="3" s="1"/>
  <c r="V59" i="3" s="1"/>
  <c r="U59" i="3" s="1"/>
  <c r="T59" i="3" s="1"/>
  <c r="S59" i="3" s="1"/>
  <c r="R59" i="3" s="1"/>
  <c r="Q59" i="3" s="1"/>
  <c r="P59" i="3" s="1"/>
  <c r="O59" i="3" s="1"/>
  <c r="N59" i="3" s="1"/>
  <c r="M59" i="3" s="1"/>
  <c r="L59" i="3" s="1"/>
  <c r="K59" i="3" s="1"/>
  <c r="J59" i="3" s="1"/>
  <c r="I59" i="3" s="1"/>
  <c r="H59" i="3" s="1"/>
  <c r="G59" i="3" s="1"/>
  <c r="F59" i="3" s="1"/>
  <c r="AY60" i="3"/>
  <c r="AX60" i="3" s="1"/>
  <c r="AW60" i="3" s="1"/>
  <c r="AV60" i="3" s="1"/>
  <c r="AU60" i="3" s="1"/>
  <c r="AT60" i="3" s="1"/>
  <c r="AS60" i="3" s="1"/>
  <c r="AR60" i="3" s="1"/>
  <c r="AQ60" i="3" s="1"/>
  <c r="AP60" i="3" s="1"/>
  <c r="AO60" i="3" s="1"/>
  <c r="AN60" i="3" s="1"/>
  <c r="AM60" i="3" s="1"/>
  <c r="AL60" i="3" s="1"/>
  <c r="AK60" i="3" s="1"/>
  <c r="AJ60" i="3" s="1"/>
  <c r="AI60" i="3" s="1"/>
  <c r="AH60" i="3" s="1"/>
  <c r="AG60" i="3" s="1"/>
  <c r="AF60" i="3" s="1"/>
  <c r="AE60" i="3" s="1"/>
  <c r="AD60" i="3" s="1"/>
  <c r="AC60" i="3" s="1"/>
  <c r="AB60" i="3" s="1"/>
  <c r="AA60" i="3" s="1"/>
  <c r="Z60" i="3" s="1"/>
  <c r="Y60" i="3" s="1"/>
  <c r="X60" i="3" s="1"/>
  <c r="W60" i="3" s="1"/>
  <c r="V60" i="3" s="1"/>
  <c r="U60" i="3" s="1"/>
  <c r="T60" i="3" s="1"/>
  <c r="S60" i="3" s="1"/>
  <c r="R60" i="3" s="1"/>
  <c r="Q60" i="3" s="1"/>
  <c r="P60" i="3" s="1"/>
  <c r="O60" i="3" s="1"/>
  <c r="N60" i="3" s="1"/>
  <c r="M60" i="3" s="1"/>
  <c r="L60" i="3" s="1"/>
  <c r="K60" i="3" s="1"/>
  <c r="J60" i="3" s="1"/>
  <c r="I60" i="3" s="1"/>
  <c r="H60" i="3" s="1"/>
  <c r="G60" i="3" s="1"/>
  <c r="F60" i="3" s="1"/>
  <c r="AZ60" i="3"/>
  <c r="AZ61" i="3"/>
  <c r="AY61" i="3" s="1"/>
  <c r="AX61" i="3" s="1"/>
  <c r="AW61" i="3" s="1"/>
  <c r="AV61" i="3" s="1"/>
  <c r="AU61" i="3" s="1"/>
  <c r="AT61" i="3" s="1"/>
  <c r="AS61" i="3" s="1"/>
  <c r="AR61" i="3" s="1"/>
  <c r="AQ61" i="3" s="1"/>
  <c r="AP61" i="3" s="1"/>
  <c r="AO61" i="3" s="1"/>
  <c r="AN61" i="3" s="1"/>
  <c r="AM61" i="3" s="1"/>
  <c r="AL61" i="3" s="1"/>
  <c r="AK61" i="3" s="1"/>
  <c r="AJ61" i="3" s="1"/>
  <c r="AI61" i="3" s="1"/>
  <c r="AH61" i="3" s="1"/>
  <c r="AG61" i="3" s="1"/>
  <c r="AF61" i="3" s="1"/>
  <c r="AE61" i="3" s="1"/>
  <c r="AD61" i="3" s="1"/>
  <c r="AC61" i="3" s="1"/>
  <c r="AB61" i="3" s="1"/>
  <c r="AA61" i="3" s="1"/>
  <c r="Z61" i="3" s="1"/>
  <c r="Y61" i="3" s="1"/>
  <c r="X61" i="3" s="1"/>
  <c r="W61" i="3" s="1"/>
  <c r="V61" i="3" s="1"/>
  <c r="U61" i="3" s="1"/>
  <c r="T61" i="3" s="1"/>
  <c r="S61" i="3" s="1"/>
  <c r="R61" i="3" s="1"/>
  <c r="Q61" i="3" s="1"/>
  <c r="P61" i="3" s="1"/>
  <c r="O61" i="3" s="1"/>
  <c r="N61" i="3" s="1"/>
  <c r="M61" i="3" s="1"/>
  <c r="L61" i="3" s="1"/>
  <c r="K61" i="3" s="1"/>
  <c r="J61" i="3" s="1"/>
  <c r="I61" i="3" s="1"/>
  <c r="H61" i="3" s="1"/>
  <c r="G61" i="3" s="1"/>
  <c r="F61" i="3" s="1"/>
  <c r="AY62" i="3"/>
  <c r="AX62" i="3" s="1"/>
  <c r="AW62" i="3" s="1"/>
  <c r="AV62" i="3" s="1"/>
  <c r="AU62" i="3" s="1"/>
  <c r="AT62" i="3" s="1"/>
  <c r="AS62" i="3" s="1"/>
  <c r="AR62" i="3" s="1"/>
  <c r="AQ62" i="3" s="1"/>
  <c r="AP62" i="3" s="1"/>
  <c r="AO62" i="3" s="1"/>
  <c r="AN62" i="3" s="1"/>
  <c r="AM62" i="3" s="1"/>
  <c r="AL62" i="3" s="1"/>
  <c r="AK62" i="3" s="1"/>
  <c r="AJ62" i="3" s="1"/>
  <c r="AI62" i="3" s="1"/>
  <c r="AH62" i="3" s="1"/>
  <c r="AG62" i="3" s="1"/>
  <c r="AF62" i="3" s="1"/>
  <c r="AE62" i="3" s="1"/>
  <c r="AD62" i="3" s="1"/>
  <c r="AC62" i="3" s="1"/>
  <c r="AB62" i="3" s="1"/>
  <c r="AA62" i="3" s="1"/>
  <c r="Z62" i="3" s="1"/>
  <c r="Y62" i="3" s="1"/>
  <c r="X62" i="3" s="1"/>
  <c r="W62" i="3" s="1"/>
  <c r="V62" i="3" s="1"/>
  <c r="U62" i="3" s="1"/>
  <c r="T62" i="3" s="1"/>
  <c r="S62" i="3" s="1"/>
  <c r="R62" i="3" s="1"/>
  <c r="Q62" i="3" s="1"/>
  <c r="P62" i="3" s="1"/>
  <c r="O62" i="3" s="1"/>
  <c r="N62" i="3" s="1"/>
  <c r="M62" i="3" s="1"/>
  <c r="L62" i="3" s="1"/>
  <c r="K62" i="3" s="1"/>
  <c r="J62" i="3" s="1"/>
  <c r="I62" i="3" s="1"/>
  <c r="H62" i="3" s="1"/>
  <c r="G62" i="3" s="1"/>
  <c r="F62" i="3" s="1"/>
  <c r="AZ62" i="3"/>
  <c r="AZ63" i="3"/>
  <c r="AY63" i="3" s="1"/>
  <c r="AX63" i="3" s="1"/>
  <c r="AW63" i="3" s="1"/>
  <c r="AV63" i="3" s="1"/>
  <c r="AU63" i="3" s="1"/>
  <c r="AT63" i="3" s="1"/>
  <c r="AS63" i="3" s="1"/>
  <c r="AR63" i="3" s="1"/>
  <c r="AQ63" i="3" s="1"/>
  <c r="AP63" i="3" s="1"/>
  <c r="AO63" i="3" s="1"/>
  <c r="AN63" i="3" s="1"/>
  <c r="AM63" i="3" s="1"/>
  <c r="AL63" i="3" s="1"/>
  <c r="AK63" i="3" s="1"/>
  <c r="AJ63" i="3" s="1"/>
  <c r="AI63" i="3" s="1"/>
  <c r="AH63" i="3" s="1"/>
  <c r="AG63" i="3" s="1"/>
  <c r="AF63" i="3" s="1"/>
  <c r="AE63" i="3" s="1"/>
  <c r="AD63" i="3" s="1"/>
  <c r="AC63" i="3" s="1"/>
  <c r="AB63" i="3" s="1"/>
  <c r="AA63" i="3" s="1"/>
  <c r="Z63" i="3" s="1"/>
  <c r="Y63" i="3" s="1"/>
  <c r="X63" i="3" s="1"/>
  <c r="W63" i="3" s="1"/>
  <c r="V63" i="3" s="1"/>
  <c r="U63" i="3" s="1"/>
  <c r="T63" i="3" s="1"/>
  <c r="S63" i="3" s="1"/>
  <c r="R63" i="3" s="1"/>
  <c r="Q63" i="3" s="1"/>
  <c r="P63" i="3" s="1"/>
  <c r="O63" i="3" s="1"/>
  <c r="N63" i="3" s="1"/>
  <c r="M63" i="3" s="1"/>
  <c r="L63" i="3" s="1"/>
  <c r="K63" i="3" s="1"/>
  <c r="J63" i="3" s="1"/>
  <c r="I63" i="3" s="1"/>
  <c r="H63" i="3" s="1"/>
  <c r="G63" i="3" s="1"/>
  <c r="F63" i="3" s="1"/>
  <c r="AY64" i="3"/>
  <c r="AX64" i="3" s="1"/>
  <c r="AW64" i="3" s="1"/>
  <c r="AV64" i="3" s="1"/>
  <c r="AU64" i="3" s="1"/>
  <c r="AT64" i="3" s="1"/>
  <c r="AS64" i="3" s="1"/>
  <c r="AR64" i="3" s="1"/>
  <c r="AQ64" i="3" s="1"/>
  <c r="AP64" i="3" s="1"/>
  <c r="AO64" i="3" s="1"/>
  <c r="AN64" i="3" s="1"/>
  <c r="AM64" i="3" s="1"/>
  <c r="AL64" i="3" s="1"/>
  <c r="AK64" i="3" s="1"/>
  <c r="AJ64" i="3" s="1"/>
  <c r="AI64" i="3" s="1"/>
  <c r="AH64" i="3" s="1"/>
  <c r="AG64" i="3" s="1"/>
  <c r="AF64" i="3" s="1"/>
  <c r="AE64" i="3" s="1"/>
  <c r="AD64" i="3" s="1"/>
  <c r="AC64" i="3" s="1"/>
  <c r="AB64" i="3" s="1"/>
  <c r="AA64" i="3" s="1"/>
  <c r="Z64" i="3" s="1"/>
  <c r="Y64" i="3" s="1"/>
  <c r="X64" i="3" s="1"/>
  <c r="W64" i="3" s="1"/>
  <c r="V64" i="3" s="1"/>
  <c r="U64" i="3" s="1"/>
  <c r="T64" i="3" s="1"/>
  <c r="S64" i="3" s="1"/>
  <c r="R64" i="3" s="1"/>
  <c r="Q64" i="3" s="1"/>
  <c r="P64" i="3" s="1"/>
  <c r="O64" i="3" s="1"/>
  <c r="N64" i="3" s="1"/>
  <c r="M64" i="3" s="1"/>
  <c r="L64" i="3" s="1"/>
  <c r="K64" i="3" s="1"/>
  <c r="J64" i="3" s="1"/>
  <c r="I64" i="3" s="1"/>
  <c r="H64" i="3" s="1"/>
  <c r="G64" i="3" s="1"/>
  <c r="F64" i="3" s="1"/>
  <c r="AZ64" i="3"/>
  <c r="AZ65" i="3"/>
  <c r="AY65" i="3" s="1"/>
  <c r="AX65" i="3" s="1"/>
  <c r="AW65" i="3" s="1"/>
  <c r="AV65" i="3" s="1"/>
  <c r="AU65" i="3" s="1"/>
  <c r="AT65" i="3" s="1"/>
  <c r="AS65" i="3" s="1"/>
  <c r="AR65" i="3" s="1"/>
  <c r="AQ65" i="3" s="1"/>
  <c r="AP65" i="3" s="1"/>
  <c r="AO65" i="3" s="1"/>
  <c r="AN65" i="3" s="1"/>
  <c r="AM65" i="3" s="1"/>
  <c r="AL65" i="3" s="1"/>
  <c r="AK65" i="3" s="1"/>
  <c r="AJ65" i="3" s="1"/>
  <c r="AI65" i="3" s="1"/>
  <c r="AH65" i="3" s="1"/>
  <c r="AG65" i="3" s="1"/>
  <c r="AF65" i="3" s="1"/>
  <c r="AE65" i="3" s="1"/>
  <c r="AD65" i="3" s="1"/>
  <c r="AC65" i="3" s="1"/>
  <c r="AB65" i="3" s="1"/>
  <c r="AA65" i="3" s="1"/>
  <c r="Z65" i="3" s="1"/>
  <c r="Y65" i="3" s="1"/>
  <c r="X65" i="3" s="1"/>
  <c r="W65" i="3" s="1"/>
  <c r="V65" i="3" s="1"/>
  <c r="U65" i="3" s="1"/>
  <c r="T65" i="3" s="1"/>
  <c r="S65" i="3" s="1"/>
  <c r="R65" i="3" s="1"/>
  <c r="Q65" i="3" s="1"/>
  <c r="P65" i="3" s="1"/>
  <c r="O65" i="3" s="1"/>
  <c r="N65" i="3" s="1"/>
  <c r="M65" i="3" s="1"/>
  <c r="L65" i="3" s="1"/>
  <c r="K65" i="3" s="1"/>
  <c r="J65" i="3" s="1"/>
  <c r="I65" i="3" s="1"/>
  <c r="H65" i="3" s="1"/>
  <c r="G65" i="3" s="1"/>
  <c r="F65" i="3" s="1"/>
  <c r="AY66" i="3"/>
  <c r="AX66" i="3" s="1"/>
  <c r="AW66" i="3" s="1"/>
  <c r="AV66" i="3" s="1"/>
  <c r="AU66" i="3" s="1"/>
  <c r="AT66" i="3" s="1"/>
  <c r="AS66" i="3" s="1"/>
  <c r="AR66" i="3" s="1"/>
  <c r="AQ66" i="3" s="1"/>
  <c r="AP66" i="3" s="1"/>
  <c r="AO66" i="3" s="1"/>
  <c r="AN66" i="3" s="1"/>
  <c r="AM66" i="3" s="1"/>
  <c r="AL66" i="3" s="1"/>
  <c r="AK66" i="3" s="1"/>
  <c r="AJ66" i="3" s="1"/>
  <c r="AI66" i="3" s="1"/>
  <c r="AH66" i="3" s="1"/>
  <c r="AG66" i="3" s="1"/>
  <c r="AF66" i="3" s="1"/>
  <c r="AE66" i="3" s="1"/>
  <c r="AD66" i="3" s="1"/>
  <c r="AC66" i="3" s="1"/>
  <c r="AB66" i="3" s="1"/>
  <c r="AA66" i="3" s="1"/>
  <c r="Z66" i="3" s="1"/>
  <c r="Y66" i="3" s="1"/>
  <c r="X66" i="3" s="1"/>
  <c r="W66" i="3" s="1"/>
  <c r="V66" i="3" s="1"/>
  <c r="U66" i="3" s="1"/>
  <c r="T66" i="3" s="1"/>
  <c r="S66" i="3" s="1"/>
  <c r="R66" i="3" s="1"/>
  <c r="Q66" i="3" s="1"/>
  <c r="P66" i="3" s="1"/>
  <c r="O66" i="3" s="1"/>
  <c r="N66" i="3" s="1"/>
  <c r="M66" i="3" s="1"/>
  <c r="L66" i="3" s="1"/>
  <c r="K66" i="3" s="1"/>
  <c r="J66" i="3" s="1"/>
  <c r="I66" i="3" s="1"/>
  <c r="H66" i="3" s="1"/>
  <c r="G66" i="3" s="1"/>
  <c r="F66" i="3" s="1"/>
  <c r="AZ66" i="3"/>
  <c r="AZ67" i="3"/>
  <c r="AY67" i="3" s="1"/>
  <c r="AX67" i="3" s="1"/>
  <c r="AW67" i="3" s="1"/>
  <c r="AV67" i="3" s="1"/>
  <c r="AU67" i="3" s="1"/>
  <c r="AT67" i="3" s="1"/>
  <c r="AS67" i="3" s="1"/>
  <c r="AR67" i="3" s="1"/>
  <c r="AQ67" i="3" s="1"/>
  <c r="AP67" i="3" s="1"/>
  <c r="AO67" i="3" s="1"/>
  <c r="AN67" i="3" s="1"/>
  <c r="AM67" i="3" s="1"/>
  <c r="AL67" i="3" s="1"/>
  <c r="AK67" i="3" s="1"/>
  <c r="AJ67" i="3" s="1"/>
  <c r="AI67" i="3" s="1"/>
  <c r="AH67" i="3" s="1"/>
  <c r="AG67" i="3" s="1"/>
  <c r="AF67" i="3" s="1"/>
  <c r="AE67" i="3" s="1"/>
  <c r="AD67" i="3" s="1"/>
  <c r="AC67" i="3" s="1"/>
  <c r="AB67" i="3" s="1"/>
  <c r="AA67" i="3" s="1"/>
  <c r="Z67" i="3" s="1"/>
  <c r="Y67" i="3" s="1"/>
  <c r="X67" i="3" s="1"/>
  <c r="W67" i="3" s="1"/>
  <c r="V67" i="3" s="1"/>
  <c r="U67" i="3" s="1"/>
  <c r="T67" i="3" s="1"/>
  <c r="S67" i="3" s="1"/>
  <c r="R67" i="3" s="1"/>
  <c r="Q67" i="3" s="1"/>
  <c r="P67" i="3" s="1"/>
  <c r="O67" i="3" s="1"/>
  <c r="N67" i="3" s="1"/>
  <c r="M67" i="3" s="1"/>
  <c r="L67" i="3" s="1"/>
  <c r="K67" i="3" s="1"/>
  <c r="J67" i="3" s="1"/>
  <c r="I67" i="3" s="1"/>
  <c r="H67" i="3" s="1"/>
  <c r="G67" i="3" s="1"/>
  <c r="F67" i="3" s="1"/>
  <c r="AY68" i="3"/>
  <c r="AX68" i="3" s="1"/>
  <c r="AW68" i="3" s="1"/>
  <c r="AV68" i="3" s="1"/>
  <c r="AU68" i="3" s="1"/>
  <c r="AT68" i="3" s="1"/>
  <c r="AS68" i="3" s="1"/>
  <c r="AR68" i="3" s="1"/>
  <c r="AQ68" i="3" s="1"/>
  <c r="AP68" i="3" s="1"/>
  <c r="AO68" i="3" s="1"/>
  <c r="AN68" i="3" s="1"/>
  <c r="AM68" i="3" s="1"/>
  <c r="AL68" i="3" s="1"/>
  <c r="AK68" i="3" s="1"/>
  <c r="AJ68" i="3" s="1"/>
  <c r="AI68" i="3" s="1"/>
  <c r="AH68" i="3" s="1"/>
  <c r="AG68" i="3" s="1"/>
  <c r="AF68" i="3" s="1"/>
  <c r="AE68" i="3" s="1"/>
  <c r="AD68" i="3" s="1"/>
  <c r="AC68" i="3" s="1"/>
  <c r="AB68" i="3" s="1"/>
  <c r="AA68" i="3" s="1"/>
  <c r="Z68" i="3" s="1"/>
  <c r="Y68" i="3" s="1"/>
  <c r="X68" i="3" s="1"/>
  <c r="W68" i="3" s="1"/>
  <c r="V68" i="3" s="1"/>
  <c r="U68" i="3" s="1"/>
  <c r="T68" i="3" s="1"/>
  <c r="S68" i="3" s="1"/>
  <c r="R68" i="3" s="1"/>
  <c r="Q68" i="3" s="1"/>
  <c r="P68" i="3" s="1"/>
  <c r="O68" i="3" s="1"/>
  <c r="N68" i="3" s="1"/>
  <c r="M68" i="3" s="1"/>
  <c r="L68" i="3" s="1"/>
  <c r="K68" i="3" s="1"/>
  <c r="J68" i="3" s="1"/>
  <c r="I68" i="3" s="1"/>
  <c r="H68" i="3" s="1"/>
  <c r="G68" i="3" s="1"/>
  <c r="F68" i="3" s="1"/>
  <c r="AZ68" i="3"/>
  <c r="AZ69" i="3"/>
  <c r="AY69" i="3" s="1"/>
  <c r="AX69" i="3" s="1"/>
  <c r="AW69" i="3" s="1"/>
  <c r="AV69" i="3" s="1"/>
  <c r="AU69" i="3" s="1"/>
  <c r="AT69" i="3" s="1"/>
  <c r="AS69" i="3" s="1"/>
  <c r="AR69" i="3" s="1"/>
  <c r="AQ69" i="3" s="1"/>
  <c r="AP69" i="3" s="1"/>
  <c r="AO69" i="3" s="1"/>
  <c r="AN69" i="3" s="1"/>
  <c r="AM69" i="3" s="1"/>
  <c r="AL69" i="3" s="1"/>
  <c r="AK69" i="3" s="1"/>
  <c r="AJ69" i="3" s="1"/>
  <c r="AI69" i="3" s="1"/>
  <c r="AH69" i="3" s="1"/>
  <c r="AG69" i="3" s="1"/>
  <c r="AF69" i="3" s="1"/>
  <c r="AE69" i="3" s="1"/>
  <c r="AD69" i="3" s="1"/>
  <c r="AC69" i="3" s="1"/>
  <c r="AB69" i="3" s="1"/>
  <c r="AA69" i="3" s="1"/>
  <c r="Z69" i="3" s="1"/>
  <c r="Y69" i="3" s="1"/>
  <c r="X69" i="3" s="1"/>
  <c r="W69" i="3" s="1"/>
  <c r="V69" i="3" s="1"/>
  <c r="U69" i="3" s="1"/>
  <c r="T69" i="3" s="1"/>
  <c r="S69" i="3" s="1"/>
  <c r="R69" i="3" s="1"/>
  <c r="Q69" i="3" s="1"/>
  <c r="P69" i="3" s="1"/>
  <c r="O69" i="3" s="1"/>
  <c r="N69" i="3" s="1"/>
  <c r="M69" i="3" s="1"/>
  <c r="L69" i="3" s="1"/>
  <c r="K69" i="3" s="1"/>
  <c r="J69" i="3" s="1"/>
  <c r="I69" i="3" s="1"/>
  <c r="H69" i="3" s="1"/>
  <c r="G69" i="3" s="1"/>
  <c r="F69" i="3" s="1"/>
  <c r="AY70" i="3"/>
  <c r="AX70" i="3" s="1"/>
  <c r="AW70" i="3" s="1"/>
  <c r="AV70" i="3" s="1"/>
  <c r="AU70" i="3" s="1"/>
  <c r="AT70" i="3" s="1"/>
  <c r="AS70" i="3" s="1"/>
  <c r="AR70" i="3" s="1"/>
  <c r="AQ70" i="3" s="1"/>
  <c r="AP70" i="3" s="1"/>
  <c r="AO70" i="3" s="1"/>
  <c r="AN70" i="3" s="1"/>
  <c r="AM70" i="3" s="1"/>
  <c r="AL70" i="3" s="1"/>
  <c r="AK70" i="3" s="1"/>
  <c r="AJ70" i="3" s="1"/>
  <c r="AI70" i="3" s="1"/>
  <c r="AH70" i="3" s="1"/>
  <c r="AG70" i="3" s="1"/>
  <c r="AF70" i="3" s="1"/>
  <c r="AE70" i="3" s="1"/>
  <c r="AD70" i="3" s="1"/>
  <c r="AC70" i="3" s="1"/>
  <c r="AB70" i="3" s="1"/>
  <c r="AA70" i="3" s="1"/>
  <c r="Z70" i="3" s="1"/>
  <c r="Y70" i="3" s="1"/>
  <c r="X70" i="3" s="1"/>
  <c r="W70" i="3" s="1"/>
  <c r="V70" i="3" s="1"/>
  <c r="U70" i="3" s="1"/>
  <c r="T70" i="3" s="1"/>
  <c r="S70" i="3" s="1"/>
  <c r="R70" i="3" s="1"/>
  <c r="Q70" i="3" s="1"/>
  <c r="P70" i="3" s="1"/>
  <c r="O70" i="3" s="1"/>
  <c r="N70" i="3" s="1"/>
  <c r="M70" i="3" s="1"/>
  <c r="L70" i="3" s="1"/>
  <c r="K70" i="3" s="1"/>
  <c r="J70" i="3" s="1"/>
  <c r="I70" i="3" s="1"/>
  <c r="H70" i="3" s="1"/>
  <c r="G70" i="3" s="1"/>
  <c r="F70" i="3" s="1"/>
  <c r="AZ70" i="3"/>
  <c r="AZ71" i="3"/>
  <c r="AY71" i="3" s="1"/>
  <c r="AX71" i="3" s="1"/>
  <c r="AW71" i="3" s="1"/>
  <c r="AV71" i="3" s="1"/>
  <c r="AU71" i="3" s="1"/>
  <c r="AT71" i="3" s="1"/>
  <c r="AS71" i="3" s="1"/>
  <c r="AR71" i="3" s="1"/>
  <c r="AQ71" i="3" s="1"/>
  <c r="AP71" i="3" s="1"/>
  <c r="AO71" i="3" s="1"/>
  <c r="AN71" i="3" s="1"/>
  <c r="AM71" i="3" s="1"/>
  <c r="AL71" i="3" s="1"/>
  <c r="AK71" i="3" s="1"/>
  <c r="AJ71" i="3" s="1"/>
  <c r="AI71" i="3" s="1"/>
  <c r="AH71" i="3" s="1"/>
  <c r="AG71" i="3" s="1"/>
  <c r="AF71" i="3" s="1"/>
  <c r="AE71" i="3" s="1"/>
  <c r="AD71" i="3" s="1"/>
  <c r="AC71" i="3" s="1"/>
  <c r="AB71" i="3" s="1"/>
  <c r="AA71" i="3" s="1"/>
  <c r="Z71" i="3" s="1"/>
  <c r="Y71" i="3" s="1"/>
  <c r="X71" i="3" s="1"/>
  <c r="W71" i="3" s="1"/>
  <c r="V71" i="3" s="1"/>
  <c r="U71" i="3" s="1"/>
  <c r="T71" i="3" s="1"/>
  <c r="S71" i="3" s="1"/>
  <c r="R71" i="3" s="1"/>
  <c r="Q71" i="3" s="1"/>
  <c r="P71" i="3" s="1"/>
  <c r="O71" i="3" s="1"/>
  <c r="N71" i="3" s="1"/>
  <c r="M71" i="3" s="1"/>
  <c r="L71" i="3" s="1"/>
  <c r="K71" i="3" s="1"/>
  <c r="J71" i="3" s="1"/>
  <c r="I71" i="3" s="1"/>
  <c r="H71" i="3" s="1"/>
  <c r="G71" i="3" s="1"/>
  <c r="F71" i="3" s="1"/>
  <c r="AY72" i="3"/>
  <c r="AX72" i="3" s="1"/>
  <c r="AW72" i="3" s="1"/>
  <c r="AV72" i="3" s="1"/>
  <c r="AU72" i="3" s="1"/>
  <c r="AT72" i="3" s="1"/>
  <c r="AS72" i="3" s="1"/>
  <c r="AR72" i="3" s="1"/>
  <c r="AQ72" i="3" s="1"/>
  <c r="AP72" i="3" s="1"/>
  <c r="AO72" i="3" s="1"/>
  <c r="AN72" i="3" s="1"/>
  <c r="AM72" i="3" s="1"/>
  <c r="AL72" i="3" s="1"/>
  <c r="AK72" i="3" s="1"/>
  <c r="AJ72" i="3" s="1"/>
  <c r="AI72" i="3" s="1"/>
  <c r="AH72" i="3" s="1"/>
  <c r="AG72" i="3" s="1"/>
  <c r="AF72" i="3" s="1"/>
  <c r="AE72" i="3" s="1"/>
  <c r="AD72" i="3" s="1"/>
  <c r="AC72" i="3" s="1"/>
  <c r="AB72" i="3" s="1"/>
  <c r="AA72" i="3" s="1"/>
  <c r="Z72" i="3" s="1"/>
  <c r="Y72" i="3" s="1"/>
  <c r="X72" i="3" s="1"/>
  <c r="W72" i="3" s="1"/>
  <c r="V72" i="3" s="1"/>
  <c r="U72" i="3" s="1"/>
  <c r="T72" i="3" s="1"/>
  <c r="S72" i="3" s="1"/>
  <c r="R72" i="3" s="1"/>
  <c r="Q72" i="3" s="1"/>
  <c r="P72" i="3" s="1"/>
  <c r="O72" i="3" s="1"/>
  <c r="N72" i="3" s="1"/>
  <c r="M72" i="3" s="1"/>
  <c r="L72" i="3" s="1"/>
  <c r="K72" i="3" s="1"/>
  <c r="J72" i="3" s="1"/>
  <c r="I72" i="3" s="1"/>
  <c r="H72" i="3" s="1"/>
  <c r="G72" i="3" s="1"/>
  <c r="F72" i="3" s="1"/>
  <c r="AZ72" i="3"/>
  <c r="AZ73" i="3"/>
  <c r="AY73" i="3" s="1"/>
  <c r="AX73" i="3" s="1"/>
  <c r="AW73" i="3" s="1"/>
  <c r="AV73" i="3" s="1"/>
  <c r="AU73" i="3" s="1"/>
  <c r="AT73" i="3" s="1"/>
  <c r="AS73" i="3" s="1"/>
  <c r="AR73" i="3" s="1"/>
  <c r="AQ73" i="3" s="1"/>
  <c r="AP73" i="3" s="1"/>
  <c r="AO73" i="3" s="1"/>
  <c r="AN73" i="3" s="1"/>
  <c r="AM73" i="3" s="1"/>
  <c r="AL73" i="3" s="1"/>
  <c r="AK73" i="3" s="1"/>
  <c r="AJ73" i="3" s="1"/>
  <c r="AI73" i="3" s="1"/>
  <c r="AH73" i="3" s="1"/>
  <c r="AG73" i="3" s="1"/>
  <c r="AF73" i="3" s="1"/>
  <c r="AE73" i="3" s="1"/>
  <c r="AD73" i="3" s="1"/>
  <c r="AC73" i="3" s="1"/>
  <c r="AB73" i="3" s="1"/>
  <c r="AA73" i="3" s="1"/>
  <c r="Z73" i="3" s="1"/>
  <c r="Y73" i="3" s="1"/>
  <c r="X73" i="3" s="1"/>
  <c r="W73" i="3" s="1"/>
  <c r="V73" i="3" s="1"/>
  <c r="U73" i="3" s="1"/>
  <c r="T73" i="3" s="1"/>
  <c r="S73" i="3" s="1"/>
  <c r="R73" i="3" s="1"/>
  <c r="Q73" i="3" s="1"/>
  <c r="P73" i="3" s="1"/>
  <c r="O73" i="3" s="1"/>
  <c r="N73" i="3" s="1"/>
  <c r="M73" i="3" s="1"/>
  <c r="L73" i="3" s="1"/>
  <c r="K73" i="3" s="1"/>
  <c r="J73" i="3" s="1"/>
  <c r="I73" i="3" s="1"/>
  <c r="H73" i="3" s="1"/>
  <c r="G73" i="3" s="1"/>
  <c r="F73" i="3" s="1"/>
  <c r="AY74" i="3"/>
  <c r="AX74" i="3" s="1"/>
  <c r="AW74" i="3" s="1"/>
  <c r="AV74" i="3" s="1"/>
  <c r="AU74" i="3" s="1"/>
  <c r="AT74" i="3" s="1"/>
  <c r="AS74" i="3" s="1"/>
  <c r="AR74" i="3" s="1"/>
  <c r="AQ74" i="3" s="1"/>
  <c r="AP74" i="3" s="1"/>
  <c r="AO74" i="3" s="1"/>
  <c r="AN74" i="3" s="1"/>
  <c r="AM74" i="3" s="1"/>
  <c r="AL74" i="3" s="1"/>
  <c r="AK74" i="3" s="1"/>
  <c r="AJ74" i="3" s="1"/>
  <c r="AI74" i="3" s="1"/>
  <c r="AH74" i="3" s="1"/>
  <c r="AG74" i="3" s="1"/>
  <c r="AF74" i="3" s="1"/>
  <c r="AE74" i="3" s="1"/>
  <c r="AD74" i="3" s="1"/>
  <c r="AC74" i="3" s="1"/>
  <c r="AB74" i="3" s="1"/>
  <c r="AA74" i="3" s="1"/>
  <c r="Z74" i="3" s="1"/>
  <c r="Y74" i="3" s="1"/>
  <c r="X74" i="3" s="1"/>
  <c r="W74" i="3" s="1"/>
  <c r="V74" i="3" s="1"/>
  <c r="U74" i="3" s="1"/>
  <c r="T74" i="3" s="1"/>
  <c r="S74" i="3" s="1"/>
  <c r="R74" i="3" s="1"/>
  <c r="Q74" i="3" s="1"/>
  <c r="P74" i="3" s="1"/>
  <c r="O74" i="3" s="1"/>
  <c r="N74" i="3" s="1"/>
  <c r="M74" i="3" s="1"/>
  <c r="L74" i="3" s="1"/>
  <c r="K74" i="3" s="1"/>
  <c r="J74" i="3" s="1"/>
  <c r="I74" i="3" s="1"/>
  <c r="H74" i="3" s="1"/>
  <c r="G74" i="3" s="1"/>
  <c r="F74" i="3" s="1"/>
  <c r="AZ74" i="3"/>
  <c r="AZ75" i="3"/>
  <c r="AY75" i="3" s="1"/>
  <c r="AX75" i="3" s="1"/>
  <c r="AW75" i="3" s="1"/>
  <c r="AV75" i="3" s="1"/>
  <c r="AU75" i="3" s="1"/>
  <c r="AT75" i="3" s="1"/>
  <c r="AS75" i="3" s="1"/>
  <c r="AR75" i="3" s="1"/>
  <c r="AQ75" i="3" s="1"/>
  <c r="AP75" i="3" s="1"/>
  <c r="AO75" i="3" s="1"/>
  <c r="AN75" i="3" s="1"/>
  <c r="AM75" i="3" s="1"/>
  <c r="AL75" i="3" s="1"/>
  <c r="AK75" i="3" s="1"/>
  <c r="AJ75" i="3" s="1"/>
  <c r="AI75" i="3" s="1"/>
  <c r="AH75" i="3" s="1"/>
  <c r="AG75" i="3" s="1"/>
  <c r="AF75" i="3" s="1"/>
  <c r="AE75" i="3" s="1"/>
  <c r="AD75" i="3" s="1"/>
  <c r="AC75" i="3" s="1"/>
  <c r="AB75" i="3" s="1"/>
  <c r="AA75" i="3" s="1"/>
  <c r="Z75" i="3" s="1"/>
  <c r="Y75" i="3" s="1"/>
  <c r="X75" i="3" s="1"/>
  <c r="W75" i="3" s="1"/>
  <c r="V75" i="3" s="1"/>
  <c r="U75" i="3" s="1"/>
  <c r="T75" i="3" s="1"/>
  <c r="S75" i="3" s="1"/>
  <c r="R75" i="3" s="1"/>
  <c r="Q75" i="3" s="1"/>
  <c r="P75" i="3" s="1"/>
  <c r="O75" i="3" s="1"/>
  <c r="N75" i="3" s="1"/>
  <c r="M75" i="3" s="1"/>
  <c r="L75" i="3" s="1"/>
  <c r="K75" i="3" s="1"/>
  <c r="J75" i="3" s="1"/>
  <c r="I75" i="3" s="1"/>
  <c r="H75" i="3" s="1"/>
  <c r="G75" i="3" s="1"/>
  <c r="F75" i="3" s="1"/>
  <c r="AY76" i="3"/>
  <c r="AX76" i="3" s="1"/>
  <c r="AW76" i="3" s="1"/>
  <c r="AV76" i="3" s="1"/>
  <c r="AU76" i="3" s="1"/>
  <c r="AT76" i="3" s="1"/>
  <c r="AS76" i="3" s="1"/>
  <c r="AR76" i="3" s="1"/>
  <c r="AQ76" i="3" s="1"/>
  <c r="AP76" i="3" s="1"/>
  <c r="AO76" i="3" s="1"/>
  <c r="AN76" i="3" s="1"/>
  <c r="AM76" i="3" s="1"/>
  <c r="AL76" i="3" s="1"/>
  <c r="AK76" i="3" s="1"/>
  <c r="AJ76" i="3" s="1"/>
  <c r="AI76" i="3" s="1"/>
  <c r="AH76" i="3" s="1"/>
  <c r="AG76" i="3" s="1"/>
  <c r="AF76" i="3" s="1"/>
  <c r="AE76" i="3" s="1"/>
  <c r="AD76" i="3" s="1"/>
  <c r="AC76" i="3" s="1"/>
  <c r="AB76" i="3" s="1"/>
  <c r="AA76" i="3" s="1"/>
  <c r="Z76" i="3" s="1"/>
  <c r="Y76" i="3" s="1"/>
  <c r="X76" i="3" s="1"/>
  <c r="W76" i="3" s="1"/>
  <c r="V76" i="3" s="1"/>
  <c r="U76" i="3" s="1"/>
  <c r="T76" i="3" s="1"/>
  <c r="S76" i="3" s="1"/>
  <c r="R76" i="3" s="1"/>
  <c r="Q76" i="3" s="1"/>
  <c r="P76" i="3" s="1"/>
  <c r="O76" i="3" s="1"/>
  <c r="N76" i="3" s="1"/>
  <c r="M76" i="3" s="1"/>
  <c r="L76" i="3" s="1"/>
  <c r="K76" i="3" s="1"/>
  <c r="J76" i="3" s="1"/>
  <c r="I76" i="3" s="1"/>
  <c r="H76" i="3" s="1"/>
  <c r="G76" i="3" s="1"/>
  <c r="F76" i="3" s="1"/>
  <c r="AZ76" i="3"/>
  <c r="AZ77" i="3"/>
  <c r="AY77" i="3" s="1"/>
  <c r="AX77" i="3" s="1"/>
  <c r="AW77" i="3" s="1"/>
  <c r="AV77" i="3" s="1"/>
  <c r="AU77" i="3" s="1"/>
  <c r="AT77" i="3" s="1"/>
  <c r="AS77" i="3" s="1"/>
  <c r="AR77" i="3" s="1"/>
  <c r="AQ77" i="3" s="1"/>
  <c r="AP77" i="3" s="1"/>
  <c r="AO77" i="3" s="1"/>
  <c r="AN77" i="3" s="1"/>
  <c r="AM77" i="3" s="1"/>
  <c r="AL77" i="3" s="1"/>
  <c r="AK77" i="3" s="1"/>
  <c r="AJ77" i="3" s="1"/>
  <c r="AI77" i="3" s="1"/>
  <c r="AH77" i="3" s="1"/>
  <c r="AG77" i="3" s="1"/>
  <c r="AF77" i="3" s="1"/>
  <c r="AE77" i="3" s="1"/>
  <c r="AD77" i="3" s="1"/>
  <c r="AC77" i="3" s="1"/>
  <c r="AB77" i="3" s="1"/>
  <c r="AA77" i="3" s="1"/>
  <c r="Z77" i="3" s="1"/>
  <c r="Y77" i="3" s="1"/>
  <c r="X77" i="3" s="1"/>
  <c r="W77" i="3" s="1"/>
  <c r="V77" i="3" s="1"/>
  <c r="U77" i="3" s="1"/>
  <c r="T77" i="3" s="1"/>
  <c r="S77" i="3" s="1"/>
  <c r="R77" i="3" s="1"/>
  <c r="Q77" i="3" s="1"/>
  <c r="P77" i="3" s="1"/>
  <c r="O77" i="3" s="1"/>
  <c r="N77" i="3" s="1"/>
  <c r="M77" i="3" s="1"/>
  <c r="L77" i="3" s="1"/>
  <c r="K77" i="3" s="1"/>
  <c r="J77" i="3" s="1"/>
  <c r="I77" i="3" s="1"/>
  <c r="H77" i="3" s="1"/>
  <c r="G77" i="3" s="1"/>
  <c r="F77" i="3" s="1"/>
  <c r="AY78" i="3"/>
  <c r="AX78" i="3" s="1"/>
  <c r="AW78" i="3" s="1"/>
  <c r="AV78" i="3" s="1"/>
  <c r="AU78" i="3" s="1"/>
  <c r="AT78" i="3" s="1"/>
  <c r="AS78" i="3" s="1"/>
  <c r="AR78" i="3" s="1"/>
  <c r="AQ78" i="3" s="1"/>
  <c r="AP78" i="3" s="1"/>
  <c r="AO78" i="3" s="1"/>
  <c r="AN78" i="3" s="1"/>
  <c r="AM78" i="3" s="1"/>
  <c r="AL78" i="3" s="1"/>
  <c r="AK78" i="3" s="1"/>
  <c r="AJ78" i="3" s="1"/>
  <c r="AI78" i="3" s="1"/>
  <c r="AH78" i="3" s="1"/>
  <c r="AG78" i="3" s="1"/>
  <c r="AF78" i="3" s="1"/>
  <c r="AE78" i="3" s="1"/>
  <c r="AD78" i="3" s="1"/>
  <c r="AC78" i="3" s="1"/>
  <c r="AB78" i="3" s="1"/>
  <c r="AA78" i="3" s="1"/>
  <c r="Z78" i="3" s="1"/>
  <c r="Y78" i="3" s="1"/>
  <c r="X78" i="3" s="1"/>
  <c r="W78" i="3" s="1"/>
  <c r="V78" i="3" s="1"/>
  <c r="U78" i="3" s="1"/>
  <c r="T78" i="3" s="1"/>
  <c r="S78" i="3" s="1"/>
  <c r="R78" i="3" s="1"/>
  <c r="Q78" i="3" s="1"/>
  <c r="P78" i="3" s="1"/>
  <c r="O78" i="3" s="1"/>
  <c r="N78" i="3" s="1"/>
  <c r="M78" i="3" s="1"/>
  <c r="L78" i="3" s="1"/>
  <c r="K78" i="3" s="1"/>
  <c r="J78" i="3" s="1"/>
  <c r="I78" i="3" s="1"/>
  <c r="H78" i="3" s="1"/>
  <c r="G78" i="3" s="1"/>
  <c r="F78" i="3" s="1"/>
  <c r="AZ78" i="3"/>
  <c r="AZ79" i="3"/>
  <c r="AY79" i="3" s="1"/>
  <c r="AX79" i="3" s="1"/>
  <c r="AW79" i="3" s="1"/>
  <c r="AV79" i="3" s="1"/>
  <c r="AU79" i="3" s="1"/>
  <c r="AT79" i="3" s="1"/>
  <c r="AS79" i="3" s="1"/>
  <c r="AR79" i="3" s="1"/>
  <c r="AQ79" i="3" s="1"/>
  <c r="AP79" i="3" s="1"/>
  <c r="AO79" i="3" s="1"/>
  <c r="AN79" i="3" s="1"/>
  <c r="AM79" i="3" s="1"/>
  <c r="AL79" i="3" s="1"/>
  <c r="AK79" i="3" s="1"/>
  <c r="AJ79" i="3" s="1"/>
  <c r="AI79" i="3" s="1"/>
  <c r="AH79" i="3" s="1"/>
  <c r="AG79" i="3" s="1"/>
  <c r="AF79" i="3" s="1"/>
  <c r="AE79" i="3" s="1"/>
  <c r="AD79" i="3" s="1"/>
  <c r="AC79" i="3" s="1"/>
  <c r="AB79" i="3" s="1"/>
  <c r="AA79" i="3" s="1"/>
  <c r="Z79" i="3" s="1"/>
  <c r="Y79" i="3" s="1"/>
  <c r="X79" i="3" s="1"/>
  <c r="W79" i="3" s="1"/>
  <c r="V79" i="3" s="1"/>
  <c r="U79" i="3" s="1"/>
  <c r="T79" i="3" s="1"/>
  <c r="S79" i="3" s="1"/>
  <c r="R79" i="3" s="1"/>
  <c r="Q79" i="3" s="1"/>
  <c r="P79" i="3" s="1"/>
  <c r="O79" i="3" s="1"/>
  <c r="N79" i="3" s="1"/>
  <c r="M79" i="3" s="1"/>
  <c r="L79" i="3" s="1"/>
  <c r="K79" i="3" s="1"/>
  <c r="J79" i="3" s="1"/>
  <c r="I79" i="3" s="1"/>
  <c r="H79" i="3" s="1"/>
  <c r="G79" i="3" s="1"/>
  <c r="F79" i="3" s="1"/>
  <c r="AY80" i="3"/>
  <c r="AX80" i="3" s="1"/>
  <c r="AW80" i="3" s="1"/>
  <c r="AV80" i="3" s="1"/>
  <c r="AU80" i="3" s="1"/>
  <c r="AT80" i="3" s="1"/>
  <c r="AS80" i="3" s="1"/>
  <c r="AR80" i="3" s="1"/>
  <c r="AQ80" i="3" s="1"/>
  <c r="AP80" i="3" s="1"/>
  <c r="AO80" i="3" s="1"/>
  <c r="AN80" i="3" s="1"/>
  <c r="AM80" i="3" s="1"/>
  <c r="AL80" i="3" s="1"/>
  <c r="AK80" i="3" s="1"/>
  <c r="AJ80" i="3" s="1"/>
  <c r="AI80" i="3" s="1"/>
  <c r="AH80" i="3" s="1"/>
  <c r="AG80" i="3" s="1"/>
  <c r="AF80" i="3" s="1"/>
  <c r="AE80" i="3" s="1"/>
  <c r="AD80" i="3" s="1"/>
  <c r="AC80" i="3" s="1"/>
  <c r="AB80" i="3" s="1"/>
  <c r="AA80" i="3" s="1"/>
  <c r="Z80" i="3" s="1"/>
  <c r="Y80" i="3" s="1"/>
  <c r="X80" i="3" s="1"/>
  <c r="W80" i="3" s="1"/>
  <c r="V80" i="3" s="1"/>
  <c r="U80" i="3" s="1"/>
  <c r="T80" i="3" s="1"/>
  <c r="S80" i="3" s="1"/>
  <c r="R80" i="3" s="1"/>
  <c r="Q80" i="3" s="1"/>
  <c r="P80" i="3" s="1"/>
  <c r="O80" i="3" s="1"/>
  <c r="N80" i="3" s="1"/>
  <c r="M80" i="3" s="1"/>
  <c r="L80" i="3" s="1"/>
  <c r="K80" i="3" s="1"/>
  <c r="J80" i="3" s="1"/>
  <c r="I80" i="3" s="1"/>
  <c r="H80" i="3" s="1"/>
  <c r="G80" i="3" s="1"/>
  <c r="F80" i="3" s="1"/>
  <c r="AZ80" i="3"/>
  <c r="AZ81" i="3"/>
  <c r="AY81" i="3" s="1"/>
  <c r="AX81" i="3" s="1"/>
  <c r="AW81" i="3" s="1"/>
  <c r="AV81" i="3" s="1"/>
  <c r="AU81" i="3" s="1"/>
  <c r="AT81" i="3" s="1"/>
  <c r="AS81" i="3" s="1"/>
  <c r="AR81" i="3" s="1"/>
  <c r="AQ81" i="3" s="1"/>
  <c r="AP81" i="3" s="1"/>
  <c r="AO81" i="3" s="1"/>
  <c r="AN81" i="3" s="1"/>
  <c r="AM81" i="3" s="1"/>
  <c r="AL81" i="3" s="1"/>
  <c r="AK81" i="3" s="1"/>
  <c r="AJ81" i="3" s="1"/>
  <c r="AI81" i="3" s="1"/>
  <c r="AH81" i="3" s="1"/>
  <c r="AG81" i="3" s="1"/>
  <c r="AF81" i="3" s="1"/>
  <c r="AE81" i="3" s="1"/>
  <c r="AD81" i="3" s="1"/>
  <c r="AC81" i="3" s="1"/>
  <c r="AB81" i="3" s="1"/>
  <c r="AA81" i="3" s="1"/>
  <c r="Z81" i="3" s="1"/>
  <c r="Y81" i="3" s="1"/>
  <c r="X81" i="3" s="1"/>
  <c r="W81" i="3" s="1"/>
  <c r="V81" i="3" s="1"/>
  <c r="U81" i="3" s="1"/>
  <c r="T81" i="3" s="1"/>
  <c r="S81" i="3" s="1"/>
  <c r="R81" i="3" s="1"/>
  <c r="Q81" i="3" s="1"/>
  <c r="P81" i="3" s="1"/>
  <c r="O81" i="3" s="1"/>
  <c r="N81" i="3" s="1"/>
  <c r="M81" i="3" s="1"/>
  <c r="L81" i="3" s="1"/>
  <c r="K81" i="3" s="1"/>
  <c r="J81" i="3" s="1"/>
  <c r="I81" i="3" s="1"/>
  <c r="H81" i="3" s="1"/>
  <c r="G81" i="3" s="1"/>
  <c r="F81" i="3" s="1"/>
  <c r="AY82" i="3"/>
  <c r="AX82" i="3" s="1"/>
  <c r="AW82" i="3" s="1"/>
  <c r="AV82" i="3" s="1"/>
  <c r="AU82" i="3" s="1"/>
  <c r="AT82" i="3" s="1"/>
  <c r="AS82" i="3" s="1"/>
  <c r="AR82" i="3" s="1"/>
  <c r="AQ82" i="3" s="1"/>
  <c r="AP82" i="3" s="1"/>
  <c r="AO82" i="3" s="1"/>
  <c r="AN82" i="3" s="1"/>
  <c r="AM82" i="3" s="1"/>
  <c r="AL82" i="3" s="1"/>
  <c r="AK82" i="3" s="1"/>
  <c r="AJ82" i="3" s="1"/>
  <c r="AI82" i="3" s="1"/>
  <c r="AH82" i="3" s="1"/>
  <c r="AG82" i="3" s="1"/>
  <c r="AF82" i="3" s="1"/>
  <c r="AE82" i="3" s="1"/>
  <c r="AD82" i="3" s="1"/>
  <c r="AC82" i="3" s="1"/>
  <c r="AB82" i="3" s="1"/>
  <c r="AA82" i="3" s="1"/>
  <c r="Z82" i="3" s="1"/>
  <c r="Y82" i="3" s="1"/>
  <c r="X82" i="3" s="1"/>
  <c r="W82" i="3" s="1"/>
  <c r="V82" i="3" s="1"/>
  <c r="U82" i="3" s="1"/>
  <c r="T82" i="3" s="1"/>
  <c r="S82" i="3" s="1"/>
  <c r="R82" i="3" s="1"/>
  <c r="Q82" i="3" s="1"/>
  <c r="P82" i="3" s="1"/>
  <c r="O82" i="3" s="1"/>
  <c r="N82" i="3" s="1"/>
  <c r="M82" i="3" s="1"/>
  <c r="L82" i="3" s="1"/>
  <c r="K82" i="3" s="1"/>
  <c r="J82" i="3" s="1"/>
  <c r="I82" i="3" s="1"/>
  <c r="H82" i="3" s="1"/>
  <c r="G82" i="3" s="1"/>
  <c r="F82" i="3" s="1"/>
  <c r="AZ82" i="3"/>
  <c r="AZ83" i="3"/>
  <c r="AY83" i="3" s="1"/>
  <c r="AX83" i="3" s="1"/>
  <c r="AW83" i="3" s="1"/>
  <c r="AV83" i="3" s="1"/>
  <c r="AU83" i="3" s="1"/>
  <c r="AT83" i="3" s="1"/>
  <c r="AS83" i="3" s="1"/>
  <c r="AR83" i="3" s="1"/>
  <c r="AQ83" i="3" s="1"/>
  <c r="AP83" i="3" s="1"/>
  <c r="AO83" i="3" s="1"/>
  <c r="AN83" i="3" s="1"/>
  <c r="AM83" i="3" s="1"/>
  <c r="AL83" i="3" s="1"/>
  <c r="AK83" i="3" s="1"/>
  <c r="AJ83" i="3" s="1"/>
  <c r="AI83" i="3" s="1"/>
  <c r="AH83" i="3" s="1"/>
  <c r="AG83" i="3" s="1"/>
  <c r="AF83" i="3" s="1"/>
  <c r="AE83" i="3" s="1"/>
  <c r="AD83" i="3" s="1"/>
  <c r="AC83" i="3" s="1"/>
  <c r="AB83" i="3" s="1"/>
  <c r="AA83" i="3" s="1"/>
  <c r="Z83" i="3" s="1"/>
  <c r="Y83" i="3" s="1"/>
  <c r="X83" i="3" s="1"/>
  <c r="W83" i="3" s="1"/>
  <c r="V83" i="3" s="1"/>
  <c r="U83" i="3" s="1"/>
  <c r="T83" i="3" s="1"/>
  <c r="S83" i="3" s="1"/>
  <c r="R83" i="3" s="1"/>
  <c r="Q83" i="3" s="1"/>
  <c r="P83" i="3" s="1"/>
  <c r="O83" i="3" s="1"/>
  <c r="N83" i="3" s="1"/>
  <c r="M83" i="3" s="1"/>
  <c r="L83" i="3" s="1"/>
  <c r="K83" i="3" s="1"/>
  <c r="J83" i="3" s="1"/>
  <c r="I83" i="3" s="1"/>
  <c r="H83" i="3" s="1"/>
  <c r="G83" i="3" s="1"/>
  <c r="F83" i="3" s="1"/>
  <c r="AY84" i="3"/>
  <c r="AX84" i="3" s="1"/>
  <c r="AW84" i="3" s="1"/>
  <c r="AV84" i="3" s="1"/>
  <c r="AU84" i="3" s="1"/>
  <c r="AT84" i="3" s="1"/>
  <c r="AS84" i="3" s="1"/>
  <c r="AR84" i="3" s="1"/>
  <c r="AQ84" i="3" s="1"/>
  <c r="AP84" i="3" s="1"/>
  <c r="AO84" i="3" s="1"/>
  <c r="AN84" i="3" s="1"/>
  <c r="AM84" i="3" s="1"/>
  <c r="AL84" i="3" s="1"/>
  <c r="AK84" i="3" s="1"/>
  <c r="AJ84" i="3" s="1"/>
  <c r="AI84" i="3" s="1"/>
  <c r="AH84" i="3" s="1"/>
  <c r="AG84" i="3" s="1"/>
  <c r="AF84" i="3" s="1"/>
  <c r="AE84" i="3" s="1"/>
  <c r="AD84" i="3" s="1"/>
  <c r="AC84" i="3" s="1"/>
  <c r="AB84" i="3" s="1"/>
  <c r="AA84" i="3" s="1"/>
  <c r="Z84" i="3" s="1"/>
  <c r="Y84" i="3" s="1"/>
  <c r="X84" i="3" s="1"/>
  <c r="W84" i="3" s="1"/>
  <c r="V84" i="3" s="1"/>
  <c r="U84" i="3" s="1"/>
  <c r="T84" i="3" s="1"/>
  <c r="S84" i="3" s="1"/>
  <c r="R84" i="3" s="1"/>
  <c r="Q84" i="3" s="1"/>
  <c r="P84" i="3" s="1"/>
  <c r="O84" i="3" s="1"/>
  <c r="N84" i="3" s="1"/>
  <c r="M84" i="3" s="1"/>
  <c r="L84" i="3" s="1"/>
  <c r="K84" i="3" s="1"/>
  <c r="J84" i="3" s="1"/>
  <c r="I84" i="3" s="1"/>
  <c r="H84" i="3" s="1"/>
  <c r="G84" i="3" s="1"/>
  <c r="F84" i="3" s="1"/>
  <c r="AZ84" i="3"/>
  <c r="AV85" i="3"/>
  <c r="AU85" i="3" s="1"/>
  <c r="AT85" i="3" s="1"/>
  <c r="AS85" i="3" s="1"/>
  <c r="AR85" i="3" s="1"/>
  <c r="AQ85" i="3" s="1"/>
  <c r="AP85" i="3" s="1"/>
  <c r="AO85" i="3" s="1"/>
  <c r="AN85" i="3" s="1"/>
  <c r="AM85" i="3" s="1"/>
  <c r="AL85" i="3" s="1"/>
  <c r="AK85" i="3" s="1"/>
  <c r="AJ85" i="3" s="1"/>
  <c r="AI85" i="3" s="1"/>
  <c r="AH85" i="3" s="1"/>
  <c r="AG85" i="3" s="1"/>
  <c r="AF85" i="3" s="1"/>
  <c r="AE85" i="3" s="1"/>
  <c r="AD85" i="3" s="1"/>
  <c r="AC85" i="3" s="1"/>
  <c r="AB85" i="3" s="1"/>
  <c r="AA85" i="3" s="1"/>
  <c r="Z85" i="3" s="1"/>
  <c r="Y85" i="3" s="1"/>
  <c r="X85" i="3" s="1"/>
  <c r="W85" i="3" s="1"/>
  <c r="V85" i="3" s="1"/>
  <c r="U85" i="3" s="1"/>
  <c r="T85" i="3" s="1"/>
  <c r="S85" i="3" s="1"/>
  <c r="R85" i="3" s="1"/>
  <c r="Q85" i="3" s="1"/>
  <c r="P85" i="3" s="1"/>
  <c r="O85" i="3" s="1"/>
  <c r="N85" i="3" s="1"/>
  <c r="M85" i="3" s="1"/>
  <c r="L85" i="3" s="1"/>
  <c r="K85" i="3" s="1"/>
  <c r="J85" i="3" s="1"/>
  <c r="I85" i="3" s="1"/>
  <c r="H85" i="3" s="1"/>
  <c r="G85" i="3" s="1"/>
  <c r="F85" i="3" s="1"/>
  <c r="AZ85" i="3"/>
  <c r="AY85" i="3" s="1"/>
  <c r="AX85" i="3" s="1"/>
  <c r="AW85" i="3" s="1"/>
  <c r="AO86" i="3"/>
  <c r="AN86" i="3" s="1"/>
  <c r="AM86" i="3" s="1"/>
  <c r="AL86" i="3" s="1"/>
  <c r="AK86" i="3" s="1"/>
  <c r="AJ86" i="3" s="1"/>
  <c r="AI86" i="3" s="1"/>
  <c r="AH86" i="3" s="1"/>
  <c r="AG86" i="3" s="1"/>
  <c r="AF86" i="3" s="1"/>
  <c r="AE86" i="3" s="1"/>
  <c r="AD86" i="3" s="1"/>
  <c r="AC86" i="3" s="1"/>
  <c r="AB86" i="3" s="1"/>
  <c r="AA86" i="3" s="1"/>
  <c r="Z86" i="3" s="1"/>
  <c r="Y86" i="3" s="1"/>
  <c r="X86" i="3" s="1"/>
  <c r="W86" i="3" s="1"/>
  <c r="V86" i="3" s="1"/>
  <c r="U86" i="3" s="1"/>
  <c r="T86" i="3" s="1"/>
  <c r="S86" i="3" s="1"/>
  <c r="R86" i="3" s="1"/>
  <c r="Q86" i="3" s="1"/>
  <c r="P86" i="3" s="1"/>
  <c r="O86" i="3" s="1"/>
  <c r="N86" i="3" s="1"/>
  <c r="M86" i="3" s="1"/>
  <c r="L86" i="3" s="1"/>
  <c r="K86" i="3" s="1"/>
  <c r="J86" i="3" s="1"/>
  <c r="I86" i="3" s="1"/>
  <c r="H86" i="3" s="1"/>
  <c r="G86" i="3" s="1"/>
  <c r="F86" i="3" s="1"/>
  <c r="AY86" i="3"/>
  <c r="AX86" i="3" s="1"/>
  <c r="AW86" i="3" s="1"/>
  <c r="AV86" i="3" s="1"/>
  <c r="AU86" i="3" s="1"/>
  <c r="AT86" i="3" s="1"/>
  <c r="AS86" i="3" s="1"/>
  <c r="AR86" i="3" s="1"/>
  <c r="AQ86" i="3" s="1"/>
  <c r="AP86" i="3" s="1"/>
  <c r="AZ86" i="3"/>
  <c r="AR87" i="3"/>
  <c r="AQ87" i="3" s="1"/>
  <c r="AP87" i="3" s="1"/>
  <c r="AO87" i="3" s="1"/>
  <c r="AN87" i="3" s="1"/>
  <c r="AM87" i="3" s="1"/>
  <c r="AL87" i="3" s="1"/>
  <c r="AK87" i="3" s="1"/>
  <c r="AJ87" i="3" s="1"/>
  <c r="AI87" i="3" s="1"/>
  <c r="AH87" i="3" s="1"/>
  <c r="AG87" i="3" s="1"/>
  <c r="AF87" i="3" s="1"/>
  <c r="AE87" i="3" s="1"/>
  <c r="AD87" i="3" s="1"/>
  <c r="AC87" i="3" s="1"/>
  <c r="AB87" i="3" s="1"/>
  <c r="AA87" i="3" s="1"/>
  <c r="Z87" i="3" s="1"/>
  <c r="Y87" i="3" s="1"/>
  <c r="X87" i="3" s="1"/>
  <c r="W87" i="3" s="1"/>
  <c r="V87" i="3" s="1"/>
  <c r="U87" i="3" s="1"/>
  <c r="T87" i="3" s="1"/>
  <c r="S87" i="3" s="1"/>
  <c r="R87" i="3" s="1"/>
  <c r="Q87" i="3" s="1"/>
  <c r="P87" i="3" s="1"/>
  <c r="O87" i="3" s="1"/>
  <c r="N87" i="3" s="1"/>
  <c r="M87" i="3" s="1"/>
  <c r="L87" i="3" s="1"/>
  <c r="K87" i="3" s="1"/>
  <c r="J87" i="3" s="1"/>
  <c r="I87" i="3" s="1"/>
  <c r="H87" i="3" s="1"/>
  <c r="G87" i="3" s="1"/>
  <c r="F87" i="3" s="1"/>
  <c r="AZ87" i="3"/>
  <c r="AY87" i="3" s="1"/>
  <c r="AX87" i="3" s="1"/>
  <c r="AW87" i="3" s="1"/>
  <c r="AV87" i="3" s="1"/>
  <c r="AU87" i="3" s="1"/>
  <c r="AT87" i="3" s="1"/>
  <c r="AS87" i="3" s="1"/>
  <c r="AY88" i="3"/>
  <c r="AX88" i="3" s="1"/>
  <c r="AW88" i="3" s="1"/>
  <c r="AV88" i="3" s="1"/>
  <c r="AU88" i="3" s="1"/>
  <c r="AT88" i="3" s="1"/>
  <c r="AS88" i="3" s="1"/>
  <c r="AR88" i="3" s="1"/>
  <c r="AQ88" i="3" s="1"/>
  <c r="AP88" i="3" s="1"/>
  <c r="AO88" i="3" s="1"/>
  <c r="AN88" i="3" s="1"/>
  <c r="AM88" i="3" s="1"/>
  <c r="AL88" i="3" s="1"/>
  <c r="AK88" i="3" s="1"/>
  <c r="AJ88" i="3" s="1"/>
  <c r="AI88" i="3" s="1"/>
  <c r="AH88" i="3" s="1"/>
  <c r="AG88" i="3" s="1"/>
  <c r="AF88" i="3" s="1"/>
  <c r="AE88" i="3" s="1"/>
  <c r="AD88" i="3" s="1"/>
  <c r="AC88" i="3" s="1"/>
  <c r="AB88" i="3" s="1"/>
  <c r="AA88" i="3" s="1"/>
  <c r="Z88" i="3" s="1"/>
  <c r="Y88" i="3" s="1"/>
  <c r="X88" i="3" s="1"/>
  <c r="W88" i="3" s="1"/>
  <c r="V88" i="3" s="1"/>
  <c r="U88" i="3" s="1"/>
  <c r="T88" i="3" s="1"/>
  <c r="S88" i="3" s="1"/>
  <c r="R88" i="3" s="1"/>
  <c r="Q88" i="3" s="1"/>
  <c r="P88" i="3" s="1"/>
  <c r="O88" i="3" s="1"/>
  <c r="N88" i="3" s="1"/>
  <c r="M88" i="3" s="1"/>
  <c r="L88" i="3" s="1"/>
  <c r="K88" i="3" s="1"/>
  <c r="J88" i="3" s="1"/>
  <c r="I88" i="3" s="1"/>
  <c r="H88" i="3" s="1"/>
  <c r="G88" i="3" s="1"/>
  <c r="F88" i="3" s="1"/>
  <c r="AZ88" i="3"/>
  <c r="AN89" i="3"/>
  <c r="AM89" i="3" s="1"/>
  <c r="AL89" i="3" s="1"/>
  <c r="AK89" i="3" s="1"/>
  <c r="AJ89" i="3" s="1"/>
  <c r="AI89" i="3" s="1"/>
  <c r="AH89" i="3" s="1"/>
  <c r="AG89" i="3" s="1"/>
  <c r="AF89" i="3" s="1"/>
  <c r="AE89" i="3" s="1"/>
  <c r="AD89" i="3" s="1"/>
  <c r="AC89" i="3" s="1"/>
  <c r="AB89" i="3" s="1"/>
  <c r="AA89" i="3" s="1"/>
  <c r="Z89" i="3" s="1"/>
  <c r="Y89" i="3" s="1"/>
  <c r="X89" i="3" s="1"/>
  <c r="W89" i="3" s="1"/>
  <c r="V89" i="3" s="1"/>
  <c r="U89" i="3" s="1"/>
  <c r="T89" i="3" s="1"/>
  <c r="S89" i="3" s="1"/>
  <c r="R89" i="3" s="1"/>
  <c r="Q89" i="3" s="1"/>
  <c r="P89" i="3" s="1"/>
  <c r="O89" i="3" s="1"/>
  <c r="N89" i="3" s="1"/>
  <c r="M89" i="3" s="1"/>
  <c r="L89" i="3" s="1"/>
  <c r="K89" i="3" s="1"/>
  <c r="J89" i="3" s="1"/>
  <c r="I89" i="3" s="1"/>
  <c r="H89" i="3" s="1"/>
  <c r="G89" i="3" s="1"/>
  <c r="F89" i="3" s="1"/>
  <c r="AZ89" i="3"/>
  <c r="AY89" i="3" s="1"/>
  <c r="AX89" i="3" s="1"/>
  <c r="AW89" i="3" s="1"/>
  <c r="AV89" i="3" s="1"/>
  <c r="AU89" i="3" s="1"/>
  <c r="AT89" i="3" s="1"/>
  <c r="AS89" i="3" s="1"/>
  <c r="AR89" i="3" s="1"/>
  <c r="AQ89" i="3" s="1"/>
  <c r="AP89" i="3" s="1"/>
  <c r="AO89" i="3" s="1"/>
  <c r="AY90" i="3"/>
  <c r="AX90" i="3" s="1"/>
  <c r="AW90" i="3" s="1"/>
  <c r="AV90" i="3" s="1"/>
  <c r="AU90" i="3" s="1"/>
  <c r="AT90" i="3" s="1"/>
  <c r="AS90" i="3" s="1"/>
  <c r="AR90" i="3" s="1"/>
  <c r="AQ90" i="3" s="1"/>
  <c r="AP90" i="3" s="1"/>
  <c r="AO90" i="3" s="1"/>
  <c r="AN90" i="3" s="1"/>
  <c r="AM90" i="3" s="1"/>
  <c r="AL90" i="3" s="1"/>
  <c r="AK90" i="3" s="1"/>
  <c r="AJ90" i="3" s="1"/>
  <c r="AI90" i="3" s="1"/>
  <c r="AH90" i="3" s="1"/>
  <c r="AG90" i="3" s="1"/>
  <c r="AF90" i="3" s="1"/>
  <c r="AE90" i="3" s="1"/>
  <c r="AD90" i="3" s="1"/>
  <c r="AC90" i="3" s="1"/>
  <c r="AB90" i="3" s="1"/>
  <c r="AA90" i="3" s="1"/>
  <c r="Z90" i="3" s="1"/>
  <c r="Y90" i="3" s="1"/>
  <c r="X90" i="3" s="1"/>
  <c r="W90" i="3" s="1"/>
  <c r="V90" i="3" s="1"/>
  <c r="U90" i="3" s="1"/>
  <c r="T90" i="3" s="1"/>
  <c r="S90" i="3" s="1"/>
  <c r="R90" i="3" s="1"/>
  <c r="Q90" i="3" s="1"/>
  <c r="P90" i="3" s="1"/>
  <c r="O90" i="3" s="1"/>
  <c r="N90" i="3" s="1"/>
  <c r="M90" i="3" s="1"/>
  <c r="L90" i="3" s="1"/>
  <c r="K90" i="3" s="1"/>
  <c r="J90" i="3" s="1"/>
  <c r="I90" i="3" s="1"/>
  <c r="H90" i="3" s="1"/>
  <c r="G90" i="3" s="1"/>
  <c r="F90" i="3" s="1"/>
  <c r="AZ90" i="3"/>
  <c r="AZ91" i="3"/>
  <c r="AY91" i="3" s="1"/>
  <c r="AX91" i="3" s="1"/>
  <c r="AW91" i="3" s="1"/>
  <c r="AV91" i="3" s="1"/>
  <c r="AU91" i="3" s="1"/>
  <c r="AT91" i="3" s="1"/>
  <c r="AS91" i="3" s="1"/>
  <c r="AR91" i="3" s="1"/>
  <c r="AQ91" i="3" s="1"/>
  <c r="AP91" i="3" s="1"/>
  <c r="AO91" i="3" s="1"/>
  <c r="AN91" i="3" s="1"/>
  <c r="AM91" i="3" s="1"/>
  <c r="AL91" i="3" s="1"/>
  <c r="AK91" i="3" s="1"/>
  <c r="AJ91" i="3" s="1"/>
  <c r="AI91" i="3" s="1"/>
  <c r="AH91" i="3" s="1"/>
  <c r="AG91" i="3" s="1"/>
  <c r="AF91" i="3" s="1"/>
  <c r="AE91" i="3" s="1"/>
  <c r="AD91" i="3" s="1"/>
  <c r="AC91" i="3" s="1"/>
  <c r="AB91" i="3" s="1"/>
  <c r="AA91" i="3" s="1"/>
  <c r="Z91" i="3" s="1"/>
  <c r="Y91" i="3" s="1"/>
  <c r="X91" i="3" s="1"/>
  <c r="W91" i="3" s="1"/>
  <c r="V91" i="3" s="1"/>
  <c r="U91" i="3" s="1"/>
  <c r="T91" i="3" s="1"/>
  <c r="S91" i="3" s="1"/>
  <c r="R91" i="3" s="1"/>
  <c r="Q91" i="3" s="1"/>
  <c r="P91" i="3" s="1"/>
  <c r="O91" i="3" s="1"/>
  <c r="N91" i="3" s="1"/>
  <c r="M91" i="3" s="1"/>
  <c r="L91" i="3" s="1"/>
  <c r="K91" i="3" s="1"/>
  <c r="J91" i="3" s="1"/>
  <c r="I91" i="3" s="1"/>
  <c r="H91" i="3" s="1"/>
  <c r="G91" i="3" s="1"/>
  <c r="F91" i="3" s="1"/>
  <c r="AY92" i="3"/>
  <c r="AX92" i="3" s="1"/>
  <c r="AW92" i="3" s="1"/>
  <c r="AV92" i="3" s="1"/>
  <c r="AU92" i="3" s="1"/>
  <c r="AT92" i="3" s="1"/>
  <c r="AS92" i="3" s="1"/>
  <c r="AR92" i="3" s="1"/>
  <c r="AQ92" i="3" s="1"/>
  <c r="AP92" i="3" s="1"/>
  <c r="AO92" i="3" s="1"/>
  <c r="AN92" i="3" s="1"/>
  <c r="AM92" i="3" s="1"/>
  <c r="AL92" i="3" s="1"/>
  <c r="AK92" i="3" s="1"/>
  <c r="AJ92" i="3" s="1"/>
  <c r="AI92" i="3" s="1"/>
  <c r="AH92" i="3" s="1"/>
  <c r="AG92" i="3" s="1"/>
  <c r="AF92" i="3" s="1"/>
  <c r="AE92" i="3" s="1"/>
  <c r="AD92" i="3" s="1"/>
  <c r="AC92" i="3" s="1"/>
  <c r="AB92" i="3" s="1"/>
  <c r="AA92" i="3" s="1"/>
  <c r="Z92" i="3" s="1"/>
  <c r="Y92" i="3" s="1"/>
  <c r="X92" i="3" s="1"/>
  <c r="W92" i="3" s="1"/>
  <c r="V92" i="3" s="1"/>
  <c r="U92" i="3" s="1"/>
  <c r="T92" i="3" s="1"/>
  <c r="S92" i="3" s="1"/>
  <c r="R92" i="3" s="1"/>
  <c r="Q92" i="3" s="1"/>
  <c r="P92" i="3" s="1"/>
  <c r="O92" i="3" s="1"/>
  <c r="N92" i="3" s="1"/>
  <c r="M92" i="3" s="1"/>
  <c r="L92" i="3" s="1"/>
  <c r="K92" i="3" s="1"/>
  <c r="J92" i="3" s="1"/>
  <c r="I92" i="3" s="1"/>
  <c r="H92" i="3" s="1"/>
  <c r="G92" i="3" s="1"/>
  <c r="F92" i="3" s="1"/>
  <c r="AZ92" i="3"/>
  <c r="AV93" i="3"/>
  <c r="AU93" i="3" s="1"/>
  <c r="AT93" i="3" s="1"/>
  <c r="AS93" i="3" s="1"/>
  <c r="AR93" i="3" s="1"/>
  <c r="AQ93" i="3" s="1"/>
  <c r="AP93" i="3" s="1"/>
  <c r="AO93" i="3" s="1"/>
  <c r="AN93" i="3" s="1"/>
  <c r="AM93" i="3" s="1"/>
  <c r="AL93" i="3" s="1"/>
  <c r="AK93" i="3" s="1"/>
  <c r="AJ93" i="3" s="1"/>
  <c r="AI93" i="3" s="1"/>
  <c r="AH93" i="3" s="1"/>
  <c r="AG93" i="3" s="1"/>
  <c r="AF93" i="3" s="1"/>
  <c r="AE93" i="3" s="1"/>
  <c r="AD93" i="3" s="1"/>
  <c r="AC93" i="3" s="1"/>
  <c r="AB93" i="3" s="1"/>
  <c r="AA93" i="3" s="1"/>
  <c r="Z93" i="3" s="1"/>
  <c r="Y93" i="3" s="1"/>
  <c r="X93" i="3" s="1"/>
  <c r="W93" i="3" s="1"/>
  <c r="V93" i="3" s="1"/>
  <c r="U93" i="3" s="1"/>
  <c r="T93" i="3" s="1"/>
  <c r="S93" i="3" s="1"/>
  <c r="R93" i="3" s="1"/>
  <c r="Q93" i="3" s="1"/>
  <c r="P93" i="3" s="1"/>
  <c r="O93" i="3" s="1"/>
  <c r="N93" i="3" s="1"/>
  <c r="M93" i="3" s="1"/>
  <c r="L93" i="3" s="1"/>
  <c r="K93" i="3" s="1"/>
  <c r="J93" i="3" s="1"/>
  <c r="I93" i="3" s="1"/>
  <c r="H93" i="3" s="1"/>
  <c r="G93" i="3" s="1"/>
  <c r="F93" i="3" s="1"/>
  <c r="AZ93" i="3"/>
  <c r="AY93" i="3" s="1"/>
  <c r="AX93" i="3" s="1"/>
  <c r="AW93" i="3" s="1"/>
  <c r="AY94" i="3"/>
  <c r="AX94" i="3" s="1"/>
  <c r="AW94" i="3" s="1"/>
  <c r="AV94" i="3" s="1"/>
  <c r="AU94" i="3" s="1"/>
  <c r="AT94" i="3" s="1"/>
  <c r="AS94" i="3" s="1"/>
  <c r="AR94" i="3" s="1"/>
  <c r="AQ94" i="3" s="1"/>
  <c r="AP94" i="3" s="1"/>
  <c r="AO94" i="3" s="1"/>
  <c r="AN94" i="3" s="1"/>
  <c r="AM94" i="3" s="1"/>
  <c r="AL94" i="3" s="1"/>
  <c r="AK94" i="3" s="1"/>
  <c r="AJ94" i="3" s="1"/>
  <c r="AI94" i="3" s="1"/>
  <c r="AH94" i="3" s="1"/>
  <c r="AG94" i="3" s="1"/>
  <c r="AF94" i="3" s="1"/>
  <c r="AE94" i="3" s="1"/>
  <c r="AD94" i="3" s="1"/>
  <c r="AC94" i="3" s="1"/>
  <c r="AB94" i="3" s="1"/>
  <c r="AA94" i="3" s="1"/>
  <c r="Z94" i="3" s="1"/>
  <c r="Y94" i="3" s="1"/>
  <c r="X94" i="3" s="1"/>
  <c r="W94" i="3" s="1"/>
  <c r="V94" i="3" s="1"/>
  <c r="U94" i="3" s="1"/>
  <c r="T94" i="3" s="1"/>
  <c r="S94" i="3" s="1"/>
  <c r="R94" i="3" s="1"/>
  <c r="Q94" i="3" s="1"/>
  <c r="P94" i="3" s="1"/>
  <c r="O94" i="3" s="1"/>
  <c r="N94" i="3" s="1"/>
  <c r="M94" i="3" s="1"/>
  <c r="L94" i="3" s="1"/>
  <c r="K94" i="3" s="1"/>
  <c r="J94" i="3" s="1"/>
  <c r="I94" i="3" s="1"/>
  <c r="H94" i="3" s="1"/>
  <c r="G94" i="3" s="1"/>
  <c r="F94" i="3" s="1"/>
  <c r="AZ94" i="3"/>
  <c r="AT95" i="3"/>
  <c r="AS95" i="3" s="1"/>
  <c r="AR95" i="3" s="1"/>
  <c r="AQ95" i="3" s="1"/>
  <c r="AP95" i="3" s="1"/>
  <c r="AO95" i="3" s="1"/>
  <c r="AN95" i="3" s="1"/>
  <c r="AM95" i="3" s="1"/>
  <c r="AL95" i="3" s="1"/>
  <c r="AK95" i="3" s="1"/>
  <c r="AJ95" i="3" s="1"/>
  <c r="AI95" i="3" s="1"/>
  <c r="AH95" i="3" s="1"/>
  <c r="AG95" i="3" s="1"/>
  <c r="AF95" i="3" s="1"/>
  <c r="AE95" i="3" s="1"/>
  <c r="AD95" i="3" s="1"/>
  <c r="AC95" i="3" s="1"/>
  <c r="AB95" i="3" s="1"/>
  <c r="AA95" i="3" s="1"/>
  <c r="Z95" i="3" s="1"/>
  <c r="Y95" i="3" s="1"/>
  <c r="X95" i="3" s="1"/>
  <c r="W95" i="3" s="1"/>
  <c r="V95" i="3" s="1"/>
  <c r="U95" i="3" s="1"/>
  <c r="T95" i="3" s="1"/>
  <c r="S95" i="3" s="1"/>
  <c r="R95" i="3" s="1"/>
  <c r="Q95" i="3" s="1"/>
  <c r="P95" i="3" s="1"/>
  <c r="O95" i="3" s="1"/>
  <c r="N95" i="3" s="1"/>
  <c r="M95" i="3" s="1"/>
  <c r="L95" i="3" s="1"/>
  <c r="K95" i="3" s="1"/>
  <c r="J95" i="3" s="1"/>
  <c r="I95" i="3" s="1"/>
  <c r="H95" i="3" s="1"/>
  <c r="G95" i="3" s="1"/>
  <c r="F95" i="3" s="1"/>
  <c r="AZ95" i="3"/>
  <c r="AY95" i="3" s="1"/>
  <c r="AX95" i="3" s="1"/>
  <c r="AW95" i="3" s="1"/>
  <c r="AV95" i="3" s="1"/>
  <c r="AU95" i="3" s="1"/>
  <c r="AZ96" i="3"/>
  <c r="AY96" i="3" s="1"/>
  <c r="AX96" i="3" s="1"/>
  <c r="AW96" i="3" s="1"/>
  <c r="AV96" i="3" s="1"/>
  <c r="AU96" i="3" s="1"/>
  <c r="AT96" i="3" s="1"/>
  <c r="AS96" i="3" s="1"/>
  <c r="AR96" i="3" s="1"/>
  <c r="AQ96" i="3" s="1"/>
  <c r="AP96" i="3" s="1"/>
  <c r="AO96" i="3" s="1"/>
  <c r="AN96" i="3" s="1"/>
  <c r="AM96" i="3" s="1"/>
  <c r="AL96" i="3" s="1"/>
  <c r="AK96" i="3" s="1"/>
  <c r="AJ96" i="3" s="1"/>
  <c r="AI96" i="3" s="1"/>
  <c r="AH96" i="3" s="1"/>
  <c r="AG96" i="3" s="1"/>
  <c r="AF96" i="3" s="1"/>
  <c r="AE96" i="3" s="1"/>
  <c r="AD96" i="3" s="1"/>
  <c r="AC96" i="3" s="1"/>
  <c r="AB96" i="3" s="1"/>
  <c r="AA96" i="3" s="1"/>
  <c r="Z96" i="3" s="1"/>
  <c r="Y96" i="3" s="1"/>
  <c r="X96" i="3" s="1"/>
  <c r="W96" i="3" s="1"/>
  <c r="V96" i="3" s="1"/>
  <c r="U96" i="3" s="1"/>
  <c r="T96" i="3" s="1"/>
  <c r="S96" i="3" s="1"/>
  <c r="R96" i="3" s="1"/>
  <c r="Q96" i="3" s="1"/>
  <c r="P96" i="3" s="1"/>
  <c r="O96" i="3" s="1"/>
  <c r="N96" i="3" s="1"/>
  <c r="M96" i="3" s="1"/>
  <c r="L96" i="3" s="1"/>
  <c r="K96" i="3" s="1"/>
  <c r="J96" i="3" s="1"/>
  <c r="I96" i="3" s="1"/>
  <c r="H96" i="3" s="1"/>
  <c r="G96" i="3" s="1"/>
  <c r="F96" i="3" s="1"/>
  <c r="AX97" i="3"/>
  <c r="AW97" i="3" s="1"/>
  <c r="AV97" i="3" s="1"/>
  <c r="AU97" i="3" s="1"/>
  <c r="AT97" i="3" s="1"/>
  <c r="AS97" i="3" s="1"/>
  <c r="AR97" i="3" s="1"/>
  <c r="AQ97" i="3" s="1"/>
  <c r="AP97" i="3" s="1"/>
  <c r="AO97" i="3" s="1"/>
  <c r="AN97" i="3" s="1"/>
  <c r="AM97" i="3" s="1"/>
  <c r="AL97" i="3" s="1"/>
  <c r="AK97" i="3" s="1"/>
  <c r="AJ97" i="3" s="1"/>
  <c r="AI97" i="3" s="1"/>
  <c r="AH97" i="3" s="1"/>
  <c r="AG97" i="3" s="1"/>
  <c r="AF97" i="3" s="1"/>
  <c r="AE97" i="3" s="1"/>
  <c r="AD97" i="3" s="1"/>
  <c r="AC97" i="3" s="1"/>
  <c r="AB97" i="3" s="1"/>
  <c r="AA97" i="3" s="1"/>
  <c r="Z97" i="3" s="1"/>
  <c r="Y97" i="3" s="1"/>
  <c r="X97" i="3" s="1"/>
  <c r="W97" i="3" s="1"/>
  <c r="V97" i="3" s="1"/>
  <c r="U97" i="3" s="1"/>
  <c r="T97" i="3" s="1"/>
  <c r="S97" i="3" s="1"/>
  <c r="R97" i="3" s="1"/>
  <c r="Q97" i="3" s="1"/>
  <c r="P97" i="3" s="1"/>
  <c r="O97" i="3" s="1"/>
  <c r="N97" i="3" s="1"/>
  <c r="M97" i="3" s="1"/>
  <c r="L97" i="3" s="1"/>
  <c r="K97" i="3" s="1"/>
  <c r="J97" i="3" s="1"/>
  <c r="I97" i="3" s="1"/>
  <c r="H97" i="3" s="1"/>
  <c r="G97" i="3" s="1"/>
  <c r="F97" i="3" s="1"/>
  <c r="AZ97" i="3"/>
  <c r="AY97" i="3" s="1"/>
  <c r="AY98" i="3"/>
  <c r="AX98" i="3" s="1"/>
  <c r="AW98" i="3" s="1"/>
  <c r="AV98" i="3" s="1"/>
  <c r="AU98" i="3" s="1"/>
  <c r="AT98" i="3" s="1"/>
  <c r="AS98" i="3" s="1"/>
  <c r="AR98" i="3" s="1"/>
  <c r="AQ98" i="3" s="1"/>
  <c r="AP98" i="3" s="1"/>
  <c r="AO98" i="3" s="1"/>
  <c r="AN98" i="3" s="1"/>
  <c r="AM98" i="3" s="1"/>
  <c r="AL98" i="3" s="1"/>
  <c r="AK98" i="3" s="1"/>
  <c r="AJ98" i="3" s="1"/>
  <c r="AI98" i="3" s="1"/>
  <c r="AH98" i="3" s="1"/>
  <c r="AG98" i="3" s="1"/>
  <c r="AF98" i="3" s="1"/>
  <c r="AE98" i="3" s="1"/>
  <c r="AD98" i="3" s="1"/>
  <c r="AC98" i="3" s="1"/>
  <c r="AB98" i="3" s="1"/>
  <c r="AA98" i="3" s="1"/>
  <c r="Z98" i="3" s="1"/>
  <c r="Y98" i="3" s="1"/>
  <c r="X98" i="3" s="1"/>
  <c r="W98" i="3" s="1"/>
  <c r="V98" i="3" s="1"/>
  <c r="U98" i="3" s="1"/>
  <c r="T98" i="3" s="1"/>
  <c r="S98" i="3" s="1"/>
  <c r="R98" i="3" s="1"/>
  <c r="Q98" i="3" s="1"/>
  <c r="P98" i="3" s="1"/>
  <c r="O98" i="3" s="1"/>
  <c r="N98" i="3" s="1"/>
  <c r="M98" i="3" s="1"/>
  <c r="L98" i="3" s="1"/>
  <c r="K98" i="3" s="1"/>
  <c r="J98" i="3" s="1"/>
  <c r="I98" i="3" s="1"/>
  <c r="H98" i="3" s="1"/>
  <c r="G98" i="3" s="1"/>
  <c r="F98" i="3" s="1"/>
  <c r="AZ98" i="3"/>
  <c r="AZ99" i="3"/>
  <c r="AY99" i="3" s="1"/>
  <c r="AX99" i="3" s="1"/>
  <c r="AW99" i="3" s="1"/>
  <c r="AV99" i="3" s="1"/>
  <c r="AU99" i="3" s="1"/>
  <c r="AT99" i="3" s="1"/>
  <c r="AS99" i="3" s="1"/>
  <c r="AR99" i="3" s="1"/>
  <c r="AQ99" i="3" s="1"/>
  <c r="AP99" i="3" s="1"/>
  <c r="AO99" i="3" s="1"/>
  <c r="AN99" i="3" s="1"/>
  <c r="AM99" i="3" s="1"/>
  <c r="AL99" i="3" s="1"/>
  <c r="AK99" i="3" s="1"/>
  <c r="AJ99" i="3" s="1"/>
  <c r="AI99" i="3" s="1"/>
  <c r="AH99" i="3" s="1"/>
  <c r="AG99" i="3" s="1"/>
  <c r="AF99" i="3" s="1"/>
  <c r="AE99" i="3" s="1"/>
  <c r="AD99" i="3" s="1"/>
  <c r="AC99" i="3" s="1"/>
  <c r="AB99" i="3" s="1"/>
  <c r="AA99" i="3" s="1"/>
  <c r="Z99" i="3" s="1"/>
  <c r="Y99" i="3" s="1"/>
  <c r="X99" i="3" s="1"/>
  <c r="W99" i="3" s="1"/>
  <c r="V99" i="3" s="1"/>
  <c r="U99" i="3" s="1"/>
  <c r="T99" i="3" s="1"/>
  <c r="S99" i="3" s="1"/>
  <c r="R99" i="3" s="1"/>
  <c r="Q99" i="3" s="1"/>
  <c r="P99" i="3" s="1"/>
  <c r="O99" i="3" s="1"/>
  <c r="N99" i="3" s="1"/>
  <c r="M99" i="3" s="1"/>
  <c r="L99" i="3" s="1"/>
  <c r="K99" i="3" s="1"/>
  <c r="J99" i="3" s="1"/>
  <c r="I99" i="3" s="1"/>
  <c r="H99" i="3" s="1"/>
  <c r="G99" i="3" s="1"/>
  <c r="F99" i="3" s="1"/>
  <c r="AZ100" i="3"/>
  <c r="AY100" i="3" s="1"/>
  <c r="AX100" i="3" s="1"/>
  <c r="AW100" i="3" s="1"/>
  <c r="AV100" i="3" s="1"/>
  <c r="AU100" i="3" s="1"/>
  <c r="AT100" i="3" s="1"/>
  <c r="AS100" i="3" s="1"/>
  <c r="AR100" i="3" s="1"/>
  <c r="AQ100" i="3" s="1"/>
  <c r="AP100" i="3" s="1"/>
  <c r="AO100" i="3" s="1"/>
  <c r="AN100" i="3" s="1"/>
  <c r="AM100" i="3" s="1"/>
  <c r="AL100" i="3" s="1"/>
  <c r="AK100" i="3" s="1"/>
  <c r="AJ100" i="3" s="1"/>
  <c r="AI100" i="3" s="1"/>
  <c r="AH100" i="3" s="1"/>
  <c r="AG100" i="3" s="1"/>
  <c r="AF100" i="3" s="1"/>
  <c r="AE100" i="3" s="1"/>
  <c r="AD100" i="3" s="1"/>
  <c r="AC100" i="3" s="1"/>
  <c r="AB100" i="3" s="1"/>
  <c r="AA100" i="3" s="1"/>
  <c r="Z100" i="3" s="1"/>
  <c r="Y100" i="3" s="1"/>
  <c r="X100" i="3" s="1"/>
  <c r="W100" i="3" s="1"/>
  <c r="V100" i="3" s="1"/>
  <c r="U100" i="3" s="1"/>
  <c r="T100" i="3" s="1"/>
  <c r="S100" i="3" s="1"/>
  <c r="R100" i="3" s="1"/>
  <c r="Q100" i="3" s="1"/>
  <c r="P100" i="3" s="1"/>
  <c r="O100" i="3" s="1"/>
  <c r="N100" i="3" s="1"/>
  <c r="M100" i="3" s="1"/>
  <c r="L100" i="3" s="1"/>
  <c r="K100" i="3" s="1"/>
  <c r="J100" i="3" s="1"/>
  <c r="I100" i="3" s="1"/>
  <c r="H100" i="3" s="1"/>
  <c r="G100" i="3" s="1"/>
  <c r="F100" i="3" s="1"/>
  <c r="AZ101" i="3"/>
  <c r="AY101" i="3" s="1"/>
  <c r="AX101" i="3" s="1"/>
  <c r="AW101" i="3" s="1"/>
  <c r="AV101" i="3" s="1"/>
  <c r="AU101" i="3" s="1"/>
  <c r="AT101" i="3" s="1"/>
  <c r="AS101" i="3" s="1"/>
  <c r="AR101" i="3" s="1"/>
  <c r="AQ101" i="3" s="1"/>
  <c r="AP101" i="3" s="1"/>
  <c r="AO101" i="3" s="1"/>
  <c r="AN101" i="3" s="1"/>
  <c r="AM101" i="3" s="1"/>
  <c r="AL101" i="3" s="1"/>
  <c r="AK101" i="3" s="1"/>
  <c r="AJ101" i="3" s="1"/>
  <c r="AI101" i="3" s="1"/>
  <c r="AH101" i="3" s="1"/>
  <c r="AG101" i="3" s="1"/>
  <c r="AF101" i="3" s="1"/>
  <c r="AE101" i="3" s="1"/>
  <c r="AD101" i="3" s="1"/>
  <c r="AC101" i="3" s="1"/>
  <c r="AB101" i="3" s="1"/>
  <c r="AA101" i="3" s="1"/>
  <c r="Z101" i="3" s="1"/>
  <c r="Y101" i="3" s="1"/>
  <c r="X101" i="3" s="1"/>
  <c r="W101" i="3" s="1"/>
  <c r="V101" i="3" s="1"/>
  <c r="U101" i="3" s="1"/>
  <c r="T101" i="3" s="1"/>
  <c r="S101" i="3" s="1"/>
  <c r="R101" i="3" s="1"/>
  <c r="Q101" i="3" s="1"/>
  <c r="P101" i="3" s="1"/>
  <c r="O101" i="3" s="1"/>
  <c r="N101" i="3" s="1"/>
  <c r="M101" i="3" s="1"/>
  <c r="L101" i="3" s="1"/>
  <c r="K101" i="3" s="1"/>
  <c r="J101" i="3" s="1"/>
  <c r="I101" i="3" s="1"/>
  <c r="H101" i="3" s="1"/>
  <c r="G101" i="3" s="1"/>
  <c r="F101" i="3" s="1"/>
  <c r="AZ102" i="3"/>
  <c r="AY102" i="3" s="1"/>
  <c r="AX102" i="3" s="1"/>
  <c r="AW102" i="3" s="1"/>
  <c r="AV102" i="3" s="1"/>
  <c r="AU102" i="3" s="1"/>
  <c r="AT102" i="3" s="1"/>
  <c r="AS102" i="3" s="1"/>
  <c r="AR102" i="3" s="1"/>
  <c r="AQ102" i="3" s="1"/>
  <c r="AP102" i="3" s="1"/>
  <c r="AO102" i="3" s="1"/>
  <c r="AN102" i="3" s="1"/>
  <c r="AM102" i="3" s="1"/>
  <c r="AL102" i="3" s="1"/>
  <c r="AK102" i="3" s="1"/>
  <c r="AJ102" i="3" s="1"/>
  <c r="AI102" i="3" s="1"/>
  <c r="AH102" i="3" s="1"/>
  <c r="AG102" i="3" s="1"/>
  <c r="AF102" i="3" s="1"/>
  <c r="AE102" i="3" s="1"/>
  <c r="AD102" i="3" s="1"/>
  <c r="AC102" i="3" s="1"/>
  <c r="AB102" i="3" s="1"/>
  <c r="AA102" i="3" s="1"/>
  <c r="Z102" i="3" s="1"/>
  <c r="Y102" i="3" s="1"/>
  <c r="X102" i="3" s="1"/>
  <c r="W102" i="3" s="1"/>
  <c r="V102" i="3" s="1"/>
  <c r="U102" i="3" s="1"/>
  <c r="T102" i="3" s="1"/>
  <c r="S102" i="3" s="1"/>
  <c r="R102" i="3" s="1"/>
  <c r="Q102" i="3" s="1"/>
  <c r="P102" i="3" s="1"/>
  <c r="O102" i="3" s="1"/>
  <c r="N102" i="3" s="1"/>
  <c r="M102" i="3" s="1"/>
  <c r="L102" i="3" s="1"/>
  <c r="K102" i="3" s="1"/>
  <c r="J102" i="3" s="1"/>
  <c r="I102" i="3" s="1"/>
  <c r="H102" i="3" s="1"/>
  <c r="G102" i="3" s="1"/>
  <c r="F102" i="3" s="1"/>
  <c r="AX103" i="3"/>
  <c r="AW103" i="3" s="1"/>
  <c r="AV103" i="3" s="1"/>
  <c r="AU103" i="3" s="1"/>
  <c r="AT103" i="3" s="1"/>
  <c r="AS103" i="3" s="1"/>
  <c r="AR103" i="3" s="1"/>
  <c r="AQ103" i="3" s="1"/>
  <c r="AP103" i="3" s="1"/>
  <c r="AO103" i="3" s="1"/>
  <c r="AN103" i="3" s="1"/>
  <c r="AM103" i="3" s="1"/>
  <c r="AL103" i="3" s="1"/>
  <c r="AK103" i="3" s="1"/>
  <c r="AJ103" i="3" s="1"/>
  <c r="AI103" i="3" s="1"/>
  <c r="AH103" i="3" s="1"/>
  <c r="AG103" i="3" s="1"/>
  <c r="AF103" i="3" s="1"/>
  <c r="AE103" i="3" s="1"/>
  <c r="AD103" i="3" s="1"/>
  <c r="AC103" i="3" s="1"/>
  <c r="AB103" i="3" s="1"/>
  <c r="AA103" i="3" s="1"/>
  <c r="Z103" i="3" s="1"/>
  <c r="Y103" i="3" s="1"/>
  <c r="X103" i="3" s="1"/>
  <c r="W103" i="3" s="1"/>
  <c r="V103" i="3" s="1"/>
  <c r="U103" i="3" s="1"/>
  <c r="T103" i="3" s="1"/>
  <c r="S103" i="3" s="1"/>
  <c r="R103" i="3" s="1"/>
  <c r="Q103" i="3" s="1"/>
  <c r="P103" i="3" s="1"/>
  <c r="O103" i="3" s="1"/>
  <c r="N103" i="3" s="1"/>
  <c r="M103" i="3" s="1"/>
  <c r="L103" i="3" s="1"/>
  <c r="K103" i="3" s="1"/>
  <c r="J103" i="3" s="1"/>
  <c r="I103" i="3" s="1"/>
  <c r="H103" i="3" s="1"/>
  <c r="G103" i="3" s="1"/>
  <c r="F103" i="3" s="1"/>
  <c r="AZ103" i="3"/>
  <c r="AY103" i="3" s="1"/>
  <c r="AY104" i="3"/>
  <c r="AX104" i="3" s="1"/>
  <c r="AW104" i="3" s="1"/>
  <c r="AV104" i="3" s="1"/>
  <c r="AU104" i="3" s="1"/>
  <c r="AT104" i="3" s="1"/>
  <c r="AS104" i="3" s="1"/>
  <c r="AR104" i="3" s="1"/>
  <c r="AQ104" i="3" s="1"/>
  <c r="AP104" i="3" s="1"/>
  <c r="AO104" i="3" s="1"/>
  <c r="AN104" i="3" s="1"/>
  <c r="AM104" i="3" s="1"/>
  <c r="AL104" i="3" s="1"/>
  <c r="AK104" i="3" s="1"/>
  <c r="AJ104" i="3" s="1"/>
  <c r="AI104" i="3" s="1"/>
  <c r="AH104" i="3" s="1"/>
  <c r="AG104" i="3" s="1"/>
  <c r="AF104" i="3" s="1"/>
  <c r="AE104" i="3" s="1"/>
  <c r="AD104" i="3" s="1"/>
  <c r="AC104" i="3" s="1"/>
  <c r="AB104" i="3" s="1"/>
  <c r="AA104" i="3" s="1"/>
  <c r="Z104" i="3" s="1"/>
  <c r="Y104" i="3" s="1"/>
  <c r="X104" i="3" s="1"/>
  <c r="W104" i="3" s="1"/>
  <c r="V104" i="3" s="1"/>
  <c r="U104" i="3" s="1"/>
  <c r="T104" i="3" s="1"/>
  <c r="S104" i="3" s="1"/>
  <c r="R104" i="3" s="1"/>
  <c r="Q104" i="3" s="1"/>
  <c r="P104" i="3" s="1"/>
  <c r="O104" i="3" s="1"/>
  <c r="N104" i="3" s="1"/>
  <c r="M104" i="3" s="1"/>
  <c r="L104" i="3" s="1"/>
  <c r="K104" i="3" s="1"/>
  <c r="J104" i="3" s="1"/>
  <c r="I104" i="3" s="1"/>
  <c r="H104" i="3" s="1"/>
  <c r="G104" i="3" s="1"/>
  <c r="F104" i="3" s="1"/>
  <c r="AZ104" i="3"/>
  <c r="AZ105" i="3"/>
  <c r="AY105" i="3" s="1"/>
  <c r="AX105" i="3" s="1"/>
  <c r="AW105" i="3" s="1"/>
  <c r="AV105" i="3" s="1"/>
  <c r="AU105" i="3" s="1"/>
  <c r="AT105" i="3" s="1"/>
  <c r="AS105" i="3" s="1"/>
  <c r="AR105" i="3" s="1"/>
  <c r="AQ105" i="3" s="1"/>
  <c r="AP105" i="3" s="1"/>
  <c r="AO105" i="3" s="1"/>
  <c r="AN105" i="3" s="1"/>
  <c r="AM105" i="3" s="1"/>
  <c r="AL105" i="3" s="1"/>
  <c r="AK105" i="3" s="1"/>
  <c r="AJ105" i="3" s="1"/>
  <c r="AI105" i="3" s="1"/>
  <c r="AH105" i="3" s="1"/>
  <c r="AG105" i="3" s="1"/>
  <c r="AF105" i="3" s="1"/>
  <c r="AE105" i="3" s="1"/>
  <c r="AD105" i="3" s="1"/>
  <c r="AC105" i="3" s="1"/>
  <c r="AB105" i="3" s="1"/>
  <c r="AA105" i="3" s="1"/>
  <c r="Z105" i="3" s="1"/>
  <c r="Y105" i="3" s="1"/>
  <c r="X105" i="3" s="1"/>
  <c r="W105" i="3" s="1"/>
  <c r="V105" i="3" s="1"/>
  <c r="U105" i="3" s="1"/>
  <c r="T105" i="3" s="1"/>
  <c r="S105" i="3" s="1"/>
  <c r="R105" i="3" s="1"/>
  <c r="Q105" i="3" s="1"/>
  <c r="P105" i="3" s="1"/>
  <c r="O105" i="3" s="1"/>
  <c r="N105" i="3" s="1"/>
  <c r="M105" i="3" s="1"/>
  <c r="L105" i="3" s="1"/>
  <c r="K105" i="3" s="1"/>
  <c r="J105" i="3" s="1"/>
  <c r="I105" i="3" s="1"/>
  <c r="H105" i="3" s="1"/>
  <c r="G105" i="3" s="1"/>
  <c r="F105" i="3" s="1"/>
  <c r="AZ106" i="3"/>
  <c r="AY106" i="3" s="1"/>
  <c r="AX106" i="3" s="1"/>
  <c r="AW106" i="3" s="1"/>
  <c r="AV106" i="3" s="1"/>
  <c r="AU106" i="3" s="1"/>
  <c r="AT106" i="3" s="1"/>
  <c r="AS106" i="3" s="1"/>
  <c r="AR106" i="3" s="1"/>
  <c r="AQ106" i="3" s="1"/>
  <c r="AP106" i="3" s="1"/>
  <c r="AO106" i="3" s="1"/>
  <c r="AN106" i="3" s="1"/>
  <c r="AM106" i="3" s="1"/>
  <c r="AL106" i="3" s="1"/>
  <c r="AK106" i="3" s="1"/>
  <c r="AJ106" i="3" s="1"/>
  <c r="AI106" i="3" s="1"/>
  <c r="AH106" i="3" s="1"/>
  <c r="AG106" i="3" s="1"/>
  <c r="AF106" i="3" s="1"/>
  <c r="AE106" i="3" s="1"/>
  <c r="AD106" i="3" s="1"/>
  <c r="AC106" i="3" s="1"/>
  <c r="AB106" i="3" s="1"/>
  <c r="AA106" i="3" s="1"/>
  <c r="Z106" i="3" s="1"/>
  <c r="Y106" i="3" s="1"/>
  <c r="X106" i="3" s="1"/>
  <c r="W106" i="3" s="1"/>
  <c r="V106" i="3" s="1"/>
  <c r="U106" i="3" s="1"/>
  <c r="T106" i="3" s="1"/>
  <c r="S106" i="3" s="1"/>
  <c r="R106" i="3" s="1"/>
  <c r="Q106" i="3" s="1"/>
  <c r="P106" i="3" s="1"/>
  <c r="O106" i="3" s="1"/>
  <c r="N106" i="3" s="1"/>
  <c r="M106" i="3" s="1"/>
  <c r="L106" i="3" s="1"/>
  <c r="K106" i="3" s="1"/>
  <c r="J106" i="3" s="1"/>
  <c r="I106" i="3" s="1"/>
  <c r="H106" i="3" s="1"/>
  <c r="G106" i="3" s="1"/>
  <c r="F106" i="3" s="1"/>
  <c r="AX107" i="3"/>
  <c r="AW107" i="3" s="1"/>
  <c r="AV107" i="3" s="1"/>
  <c r="AU107" i="3" s="1"/>
  <c r="AT107" i="3" s="1"/>
  <c r="AS107" i="3" s="1"/>
  <c r="AR107" i="3" s="1"/>
  <c r="AQ107" i="3" s="1"/>
  <c r="AP107" i="3" s="1"/>
  <c r="AO107" i="3" s="1"/>
  <c r="AN107" i="3" s="1"/>
  <c r="AM107" i="3" s="1"/>
  <c r="AL107" i="3" s="1"/>
  <c r="AK107" i="3" s="1"/>
  <c r="AJ107" i="3" s="1"/>
  <c r="AI107" i="3" s="1"/>
  <c r="AH107" i="3" s="1"/>
  <c r="AG107" i="3" s="1"/>
  <c r="AF107" i="3" s="1"/>
  <c r="AE107" i="3" s="1"/>
  <c r="AD107" i="3" s="1"/>
  <c r="AC107" i="3" s="1"/>
  <c r="AB107" i="3" s="1"/>
  <c r="AA107" i="3" s="1"/>
  <c r="Z107" i="3" s="1"/>
  <c r="Y107" i="3" s="1"/>
  <c r="X107" i="3" s="1"/>
  <c r="W107" i="3" s="1"/>
  <c r="V107" i="3" s="1"/>
  <c r="U107" i="3" s="1"/>
  <c r="T107" i="3" s="1"/>
  <c r="S107" i="3" s="1"/>
  <c r="R107" i="3" s="1"/>
  <c r="Q107" i="3" s="1"/>
  <c r="P107" i="3" s="1"/>
  <c r="O107" i="3" s="1"/>
  <c r="N107" i="3" s="1"/>
  <c r="M107" i="3" s="1"/>
  <c r="L107" i="3" s="1"/>
  <c r="K107" i="3" s="1"/>
  <c r="J107" i="3" s="1"/>
  <c r="I107" i="3" s="1"/>
  <c r="H107" i="3" s="1"/>
  <c r="G107" i="3" s="1"/>
  <c r="F107" i="3" s="1"/>
  <c r="AZ107" i="3"/>
  <c r="AY107" i="3" s="1"/>
  <c r="AY108" i="3"/>
  <c r="AX108" i="3" s="1"/>
  <c r="AW108" i="3" s="1"/>
  <c r="AV108" i="3" s="1"/>
  <c r="AU108" i="3" s="1"/>
  <c r="AT108" i="3" s="1"/>
  <c r="AS108" i="3" s="1"/>
  <c r="AR108" i="3" s="1"/>
  <c r="AQ108" i="3" s="1"/>
  <c r="AP108" i="3" s="1"/>
  <c r="AO108" i="3" s="1"/>
  <c r="AN108" i="3" s="1"/>
  <c r="AM108" i="3" s="1"/>
  <c r="AL108" i="3" s="1"/>
  <c r="AK108" i="3" s="1"/>
  <c r="AJ108" i="3" s="1"/>
  <c r="AI108" i="3" s="1"/>
  <c r="AH108" i="3" s="1"/>
  <c r="AG108" i="3" s="1"/>
  <c r="AF108" i="3" s="1"/>
  <c r="AE108" i="3" s="1"/>
  <c r="AD108" i="3" s="1"/>
  <c r="AC108" i="3" s="1"/>
  <c r="AB108" i="3" s="1"/>
  <c r="AA108" i="3" s="1"/>
  <c r="Z108" i="3" s="1"/>
  <c r="Y108" i="3" s="1"/>
  <c r="X108" i="3" s="1"/>
  <c r="W108" i="3" s="1"/>
  <c r="V108" i="3" s="1"/>
  <c r="U108" i="3" s="1"/>
  <c r="T108" i="3" s="1"/>
  <c r="S108" i="3" s="1"/>
  <c r="R108" i="3" s="1"/>
  <c r="Q108" i="3" s="1"/>
  <c r="P108" i="3" s="1"/>
  <c r="O108" i="3" s="1"/>
  <c r="N108" i="3" s="1"/>
  <c r="M108" i="3" s="1"/>
  <c r="L108" i="3" s="1"/>
  <c r="K108" i="3" s="1"/>
  <c r="J108" i="3" s="1"/>
  <c r="I108" i="3" s="1"/>
  <c r="H108" i="3" s="1"/>
  <c r="G108" i="3" s="1"/>
  <c r="F108" i="3" s="1"/>
  <c r="AZ108" i="3"/>
  <c r="AZ109" i="3"/>
  <c r="AY109" i="3" s="1"/>
  <c r="AX109" i="3" s="1"/>
  <c r="AW109" i="3" s="1"/>
  <c r="AV109" i="3" s="1"/>
  <c r="AU109" i="3" s="1"/>
  <c r="AT109" i="3" s="1"/>
  <c r="AS109" i="3" s="1"/>
  <c r="AR109" i="3" s="1"/>
  <c r="AQ109" i="3" s="1"/>
  <c r="AP109" i="3" s="1"/>
  <c r="AO109" i="3" s="1"/>
  <c r="AN109" i="3" s="1"/>
  <c r="AM109" i="3" s="1"/>
  <c r="AL109" i="3" s="1"/>
  <c r="AK109" i="3" s="1"/>
  <c r="AJ109" i="3" s="1"/>
  <c r="AI109" i="3" s="1"/>
  <c r="AH109" i="3" s="1"/>
  <c r="AG109" i="3" s="1"/>
  <c r="AF109" i="3" s="1"/>
  <c r="AE109" i="3" s="1"/>
  <c r="AD109" i="3" s="1"/>
  <c r="AC109" i="3" s="1"/>
  <c r="AB109" i="3" s="1"/>
  <c r="AA109" i="3" s="1"/>
  <c r="Z109" i="3" s="1"/>
  <c r="Y109" i="3" s="1"/>
  <c r="X109" i="3" s="1"/>
  <c r="W109" i="3" s="1"/>
  <c r="V109" i="3" s="1"/>
  <c r="U109" i="3" s="1"/>
  <c r="T109" i="3" s="1"/>
  <c r="S109" i="3" s="1"/>
  <c r="R109" i="3" s="1"/>
  <c r="Q109" i="3" s="1"/>
  <c r="P109" i="3" s="1"/>
  <c r="O109" i="3" s="1"/>
  <c r="N109" i="3" s="1"/>
  <c r="M109" i="3" s="1"/>
  <c r="L109" i="3" s="1"/>
  <c r="K109" i="3" s="1"/>
  <c r="J109" i="3" s="1"/>
  <c r="I109" i="3" s="1"/>
  <c r="H109" i="3" s="1"/>
  <c r="G109" i="3" s="1"/>
  <c r="F109" i="3" s="1"/>
  <c r="AZ110" i="3"/>
  <c r="AY110" i="3" s="1"/>
  <c r="AX110" i="3" s="1"/>
  <c r="AW110" i="3" s="1"/>
  <c r="AV110" i="3" s="1"/>
  <c r="AU110" i="3" s="1"/>
  <c r="AT110" i="3" s="1"/>
  <c r="AS110" i="3" s="1"/>
  <c r="AR110" i="3" s="1"/>
  <c r="AQ110" i="3" s="1"/>
  <c r="AP110" i="3" s="1"/>
  <c r="AO110" i="3" s="1"/>
  <c r="AN110" i="3" s="1"/>
  <c r="AM110" i="3" s="1"/>
  <c r="AL110" i="3" s="1"/>
  <c r="AK110" i="3" s="1"/>
  <c r="AJ110" i="3" s="1"/>
  <c r="AI110" i="3" s="1"/>
  <c r="AH110" i="3" s="1"/>
  <c r="AG110" i="3" s="1"/>
  <c r="AF110" i="3" s="1"/>
  <c r="AE110" i="3" s="1"/>
  <c r="AD110" i="3" s="1"/>
  <c r="AC110" i="3" s="1"/>
  <c r="AB110" i="3" s="1"/>
  <c r="AA110" i="3" s="1"/>
  <c r="Z110" i="3" s="1"/>
  <c r="Y110" i="3" s="1"/>
  <c r="X110" i="3" s="1"/>
  <c r="W110" i="3" s="1"/>
  <c r="V110" i="3" s="1"/>
  <c r="U110" i="3" s="1"/>
  <c r="T110" i="3" s="1"/>
  <c r="S110" i="3" s="1"/>
  <c r="R110" i="3" s="1"/>
  <c r="Q110" i="3" s="1"/>
  <c r="P110" i="3" s="1"/>
  <c r="O110" i="3" s="1"/>
  <c r="N110" i="3" s="1"/>
  <c r="M110" i="3" s="1"/>
  <c r="L110" i="3" s="1"/>
  <c r="K110" i="3" s="1"/>
  <c r="J110" i="3" s="1"/>
  <c r="I110" i="3" s="1"/>
  <c r="H110" i="3" s="1"/>
  <c r="G110" i="3" s="1"/>
  <c r="F110" i="3" s="1"/>
  <c r="AX111" i="3"/>
  <c r="AW111" i="3" s="1"/>
  <c r="AV111" i="3" s="1"/>
  <c r="AU111" i="3" s="1"/>
  <c r="AT111" i="3" s="1"/>
  <c r="AS111" i="3" s="1"/>
  <c r="AR111" i="3" s="1"/>
  <c r="AQ111" i="3" s="1"/>
  <c r="AP111" i="3" s="1"/>
  <c r="AO111" i="3" s="1"/>
  <c r="AN111" i="3" s="1"/>
  <c r="AM111" i="3" s="1"/>
  <c r="AL111" i="3" s="1"/>
  <c r="AK111" i="3" s="1"/>
  <c r="AJ111" i="3" s="1"/>
  <c r="AI111" i="3" s="1"/>
  <c r="AH111" i="3" s="1"/>
  <c r="AG111" i="3" s="1"/>
  <c r="AF111" i="3" s="1"/>
  <c r="AE111" i="3" s="1"/>
  <c r="AD111" i="3" s="1"/>
  <c r="AC111" i="3" s="1"/>
  <c r="AB111" i="3" s="1"/>
  <c r="AA111" i="3" s="1"/>
  <c r="Z111" i="3" s="1"/>
  <c r="Y111" i="3" s="1"/>
  <c r="X111" i="3" s="1"/>
  <c r="W111" i="3" s="1"/>
  <c r="V111" i="3" s="1"/>
  <c r="U111" i="3" s="1"/>
  <c r="T111" i="3" s="1"/>
  <c r="S111" i="3" s="1"/>
  <c r="R111" i="3" s="1"/>
  <c r="Q111" i="3" s="1"/>
  <c r="P111" i="3" s="1"/>
  <c r="O111" i="3" s="1"/>
  <c r="N111" i="3" s="1"/>
  <c r="M111" i="3" s="1"/>
  <c r="L111" i="3" s="1"/>
  <c r="K111" i="3" s="1"/>
  <c r="J111" i="3" s="1"/>
  <c r="I111" i="3" s="1"/>
  <c r="H111" i="3" s="1"/>
  <c r="G111" i="3" s="1"/>
  <c r="F111" i="3" s="1"/>
  <c r="AZ111" i="3"/>
  <c r="AY111" i="3" s="1"/>
  <c r="AY112" i="3"/>
  <c r="AX112" i="3" s="1"/>
  <c r="AW112" i="3" s="1"/>
  <c r="AV112" i="3" s="1"/>
  <c r="AU112" i="3" s="1"/>
  <c r="AT112" i="3" s="1"/>
  <c r="AS112" i="3" s="1"/>
  <c r="AR112" i="3" s="1"/>
  <c r="AQ112" i="3" s="1"/>
  <c r="AP112" i="3" s="1"/>
  <c r="AO112" i="3" s="1"/>
  <c r="AN112" i="3" s="1"/>
  <c r="AM112" i="3" s="1"/>
  <c r="AL112" i="3" s="1"/>
  <c r="AK112" i="3" s="1"/>
  <c r="AJ112" i="3" s="1"/>
  <c r="AI112" i="3" s="1"/>
  <c r="AH112" i="3" s="1"/>
  <c r="AG112" i="3" s="1"/>
  <c r="AF112" i="3" s="1"/>
  <c r="AE112" i="3" s="1"/>
  <c r="AD112" i="3" s="1"/>
  <c r="AC112" i="3" s="1"/>
  <c r="AB112" i="3" s="1"/>
  <c r="AA112" i="3" s="1"/>
  <c r="Z112" i="3" s="1"/>
  <c r="Y112" i="3" s="1"/>
  <c r="X112" i="3" s="1"/>
  <c r="W112" i="3" s="1"/>
  <c r="V112" i="3" s="1"/>
  <c r="U112" i="3" s="1"/>
  <c r="T112" i="3" s="1"/>
  <c r="S112" i="3" s="1"/>
  <c r="R112" i="3" s="1"/>
  <c r="Q112" i="3" s="1"/>
  <c r="P112" i="3" s="1"/>
  <c r="O112" i="3" s="1"/>
  <c r="N112" i="3" s="1"/>
  <c r="M112" i="3" s="1"/>
  <c r="L112" i="3" s="1"/>
  <c r="K112" i="3" s="1"/>
  <c r="J112" i="3" s="1"/>
  <c r="I112" i="3" s="1"/>
  <c r="H112" i="3" s="1"/>
  <c r="G112" i="3" s="1"/>
  <c r="F112" i="3" s="1"/>
  <c r="AZ112" i="3"/>
  <c r="AZ113" i="3"/>
  <c r="AY113" i="3" s="1"/>
  <c r="AX113" i="3" s="1"/>
  <c r="AW113" i="3" s="1"/>
  <c r="AV113" i="3" s="1"/>
  <c r="AU113" i="3" s="1"/>
  <c r="AT113" i="3" s="1"/>
  <c r="AS113" i="3" s="1"/>
  <c r="AR113" i="3" s="1"/>
  <c r="AQ113" i="3" s="1"/>
  <c r="AP113" i="3" s="1"/>
  <c r="AO113" i="3" s="1"/>
  <c r="AN113" i="3" s="1"/>
  <c r="AM113" i="3" s="1"/>
  <c r="AL113" i="3" s="1"/>
  <c r="AK113" i="3" s="1"/>
  <c r="AJ113" i="3" s="1"/>
  <c r="AI113" i="3" s="1"/>
  <c r="AH113" i="3" s="1"/>
  <c r="AG113" i="3" s="1"/>
  <c r="AF113" i="3" s="1"/>
  <c r="AE113" i="3" s="1"/>
  <c r="AD113" i="3" s="1"/>
  <c r="AC113" i="3" s="1"/>
  <c r="AB113" i="3" s="1"/>
  <c r="AA113" i="3" s="1"/>
  <c r="Z113" i="3" s="1"/>
  <c r="Y113" i="3" s="1"/>
  <c r="X113" i="3" s="1"/>
  <c r="W113" i="3" s="1"/>
  <c r="V113" i="3" s="1"/>
  <c r="U113" i="3" s="1"/>
  <c r="T113" i="3" s="1"/>
  <c r="S113" i="3" s="1"/>
  <c r="R113" i="3" s="1"/>
  <c r="Q113" i="3" s="1"/>
  <c r="P113" i="3" s="1"/>
  <c r="O113" i="3" s="1"/>
  <c r="N113" i="3" s="1"/>
  <c r="M113" i="3" s="1"/>
  <c r="L113" i="3" s="1"/>
  <c r="K113" i="3" s="1"/>
  <c r="J113" i="3" s="1"/>
  <c r="I113" i="3" s="1"/>
  <c r="H113" i="3" s="1"/>
  <c r="G113" i="3" s="1"/>
  <c r="F113" i="3" s="1"/>
  <c r="AZ114" i="3"/>
  <c r="AY114" i="3" s="1"/>
  <c r="AX114" i="3" s="1"/>
  <c r="AW114" i="3" s="1"/>
  <c r="AV114" i="3" s="1"/>
  <c r="AU114" i="3" s="1"/>
  <c r="AT114" i="3" s="1"/>
  <c r="AS114" i="3" s="1"/>
  <c r="AR114" i="3" s="1"/>
  <c r="AQ114" i="3" s="1"/>
  <c r="AP114" i="3" s="1"/>
  <c r="AO114" i="3" s="1"/>
  <c r="AN114" i="3" s="1"/>
  <c r="AM114" i="3" s="1"/>
  <c r="AL114" i="3" s="1"/>
  <c r="AK114" i="3" s="1"/>
  <c r="AJ114" i="3" s="1"/>
  <c r="AI114" i="3" s="1"/>
  <c r="AH114" i="3" s="1"/>
  <c r="AG114" i="3" s="1"/>
  <c r="AF114" i="3" s="1"/>
  <c r="AE114" i="3" s="1"/>
  <c r="AD114" i="3" s="1"/>
  <c r="AC114" i="3" s="1"/>
  <c r="AB114" i="3" s="1"/>
  <c r="AA114" i="3" s="1"/>
  <c r="Z114" i="3" s="1"/>
  <c r="Y114" i="3" s="1"/>
  <c r="X114" i="3" s="1"/>
  <c r="W114" i="3" s="1"/>
  <c r="V114" i="3" s="1"/>
  <c r="U114" i="3" s="1"/>
  <c r="T114" i="3" s="1"/>
  <c r="S114" i="3" s="1"/>
  <c r="R114" i="3" s="1"/>
  <c r="Q114" i="3" s="1"/>
  <c r="P114" i="3" s="1"/>
  <c r="O114" i="3" s="1"/>
  <c r="N114" i="3" s="1"/>
  <c r="M114" i="3" s="1"/>
  <c r="L114" i="3" s="1"/>
  <c r="K114" i="3" s="1"/>
  <c r="J114" i="3" s="1"/>
  <c r="I114" i="3" s="1"/>
  <c r="H114" i="3" s="1"/>
  <c r="G114" i="3" s="1"/>
  <c r="F114" i="3" s="1"/>
  <c r="AX115" i="3"/>
  <c r="AW115" i="3" s="1"/>
  <c r="AV115" i="3" s="1"/>
  <c r="AU115" i="3" s="1"/>
  <c r="AT115" i="3" s="1"/>
  <c r="AS115" i="3" s="1"/>
  <c r="AR115" i="3" s="1"/>
  <c r="AQ115" i="3" s="1"/>
  <c r="AP115" i="3" s="1"/>
  <c r="AO115" i="3" s="1"/>
  <c r="AN115" i="3" s="1"/>
  <c r="AM115" i="3" s="1"/>
  <c r="AL115" i="3" s="1"/>
  <c r="AK115" i="3" s="1"/>
  <c r="AJ115" i="3" s="1"/>
  <c r="AI115" i="3" s="1"/>
  <c r="AH115" i="3" s="1"/>
  <c r="AG115" i="3" s="1"/>
  <c r="AF115" i="3" s="1"/>
  <c r="AE115" i="3" s="1"/>
  <c r="AD115" i="3" s="1"/>
  <c r="AC115" i="3" s="1"/>
  <c r="AB115" i="3" s="1"/>
  <c r="AA115" i="3" s="1"/>
  <c r="Z115" i="3" s="1"/>
  <c r="Y115" i="3" s="1"/>
  <c r="X115" i="3" s="1"/>
  <c r="W115" i="3" s="1"/>
  <c r="V115" i="3" s="1"/>
  <c r="U115" i="3" s="1"/>
  <c r="T115" i="3" s="1"/>
  <c r="S115" i="3" s="1"/>
  <c r="R115" i="3" s="1"/>
  <c r="Q115" i="3" s="1"/>
  <c r="P115" i="3" s="1"/>
  <c r="O115" i="3" s="1"/>
  <c r="N115" i="3" s="1"/>
  <c r="M115" i="3" s="1"/>
  <c r="L115" i="3" s="1"/>
  <c r="K115" i="3" s="1"/>
  <c r="J115" i="3" s="1"/>
  <c r="I115" i="3" s="1"/>
  <c r="H115" i="3" s="1"/>
  <c r="G115" i="3" s="1"/>
  <c r="F115" i="3" s="1"/>
  <c r="AZ115" i="3"/>
  <c r="AY115" i="3" s="1"/>
  <c r="AY116" i="3"/>
  <c r="AX116" i="3" s="1"/>
  <c r="AW116" i="3" s="1"/>
  <c r="AV116" i="3" s="1"/>
  <c r="AU116" i="3" s="1"/>
  <c r="AT116" i="3" s="1"/>
  <c r="AS116" i="3" s="1"/>
  <c r="AR116" i="3" s="1"/>
  <c r="AQ116" i="3" s="1"/>
  <c r="AP116" i="3" s="1"/>
  <c r="AO116" i="3" s="1"/>
  <c r="AN116" i="3" s="1"/>
  <c r="AM116" i="3" s="1"/>
  <c r="AL116" i="3" s="1"/>
  <c r="AK116" i="3" s="1"/>
  <c r="AJ116" i="3" s="1"/>
  <c r="AI116" i="3" s="1"/>
  <c r="AH116" i="3" s="1"/>
  <c r="AG116" i="3" s="1"/>
  <c r="AF116" i="3" s="1"/>
  <c r="AE116" i="3" s="1"/>
  <c r="AD116" i="3" s="1"/>
  <c r="AC116" i="3" s="1"/>
  <c r="AB116" i="3" s="1"/>
  <c r="AA116" i="3" s="1"/>
  <c r="Z116" i="3" s="1"/>
  <c r="Y116" i="3" s="1"/>
  <c r="X116" i="3" s="1"/>
  <c r="W116" i="3" s="1"/>
  <c r="V116" i="3" s="1"/>
  <c r="U116" i="3" s="1"/>
  <c r="T116" i="3" s="1"/>
  <c r="S116" i="3" s="1"/>
  <c r="R116" i="3" s="1"/>
  <c r="Q116" i="3" s="1"/>
  <c r="P116" i="3" s="1"/>
  <c r="O116" i="3" s="1"/>
  <c r="N116" i="3" s="1"/>
  <c r="M116" i="3" s="1"/>
  <c r="L116" i="3" s="1"/>
  <c r="K116" i="3" s="1"/>
  <c r="J116" i="3" s="1"/>
  <c r="I116" i="3" s="1"/>
  <c r="H116" i="3" s="1"/>
  <c r="G116" i="3" s="1"/>
  <c r="F116" i="3" s="1"/>
  <c r="AZ116" i="3"/>
  <c r="AZ117" i="3"/>
  <c r="AY117" i="3" s="1"/>
  <c r="AX117" i="3" s="1"/>
  <c r="AW117" i="3" s="1"/>
  <c r="AV117" i="3" s="1"/>
  <c r="AU117" i="3" s="1"/>
  <c r="AT117" i="3" s="1"/>
  <c r="AS117" i="3" s="1"/>
  <c r="AR117" i="3" s="1"/>
  <c r="AQ117" i="3" s="1"/>
  <c r="AP117" i="3" s="1"/>
  <c r="AO117" i="3" s="1"/>
  <c r="AN117" i="3" s="1"/>
  <c r="AM117" i="3" s="1"/>
  <c r="AL117" i="3" s="1"/>
  <c r="AK117" i="3" s="1"/>
  <c r="AJ117" i="3" s="1"/>
  <c r="AI117" i="3" s="1"/>
  <c r="AH117" i="3" s="1"/>
  <c r="AG117" i="3" s="1"/>
  <c r="AF117" i="3" s="1"/>
  <c r="AE117" i="3" s="1"/>
  <c r="AD117" i="3" s="1"/>
  <c r="AC117" i="3" s="1"/>
  <c r="AB117" i="3" s="1"/>
  <c r="AA117" i="3" s="1"/>
  <c r="Z117" i="3" s="1"/>
  <c r="Y117" i="3" s="1"/>
  <c r="X117" i="3" s="1"/>
  <c r="W117" i="3" s="1"/>
  <c r="V117" i="3" s="1"/>
  <c r="U117" i="3" s="1"/>
  <c r="T117" i="3" s="1"/>
  <c r="S117" i="3" s="1"/>
  <c r="R117" i="3" s="1"/>
  <c r="Q117" i="3" s="1"/>
  <c r="P117" i="3" s="1"/>
  <c r="O117" i="3" s="1"/>
  <c r="N117" i="3" s="1"/>
  <c r="M117" i="3" s="1"/>
  <c r="L117" i="3" s="1"/>
  <c r="K117" i="3" s="1"/>
  <c r="J117" i="3" s="1"/>
  <c r="I117" i="3" s="1"/>
  <c r="H117" i="3" s="1"/>
  <c r="G117" i="3" s="1"/>
  <c r="F117" i="3" s="1"/>
  <c r="AZ118" i="3"/>
  <c r="AY118" i="3" s="1"/>
  <c r="AX118" i="3" s="1"/>
  <c r="AW118" i="3" s="1"/>
  <c r="AV118" i="3" s="1"/>
  <c r="AU118" i="3" s="1"/>
  <c r="AT118" i="3" s="1"/>
  <c r="AS118" i="3" s="1"/>
  <c r="AR118" i="3" s="1"/>
  <c r="AQ118" i="3" s="1"/>
  <c r="AP118" i="3" s="1"/>
  <c r="AO118" i="3" s="1"/>
  <c r="AN118" i="3" s="1"/>
  <c r="AM118" i="3" s="1"/>
  <c r="AL118" i="3" s="1"/>
  <c r="AK118" i="3" s="1"/>
  <c r="AJ118" i="3" s="1"/>
  <c r="AI118" i="3" s="1"/>
  <c r="AH118" i="3" s="1"/>
  <c r="AG118" i="3" s="1"/>
  <c r="AF118" i="3" s="1"/>
  <c r="AE118" i="3" s="1"/>
  <c r="AD118" i="3" s="1"/>
  <c r="AC118" i="3" s="1"/>
  <c r="AB118" i="3" s="1"/>
  <c r="AA118" i="3" s="1"/>
  <c r="Z118" i="3" s="1"/>
  <c r="Y118" i="3" s="1"/>
  <c r="X118" i="3" s="1"/>
  <c r="W118" i="3" s="1"/>
  <c r="V118" i="3" s="1"/>
  <c r="U118" i="3" s="1"/>
  <c r="T118" i="3" s="1"/>
  <c r="S118" i="3" s="1"/>
  <c r="R118" i="3" s="1"/>
  <c r="Q118" i="3" s="1"/>
  <c r="P118" i="3" s="1"/>
  <c r="O118" i="3" s="1"/>
  <c r="N118" i="3" s="1"/>
  <c r="M118" i="3" s="1"/>
  <c r="L118" i="3" s="1"/>
  <c r="K118" i="3" s="1"/>
  <c r="J118" i="3" s="1"/>
  <c r="I118" i="3" s="1"/>
  <c r="H118" i="3" s="1"/>
  <c r="G118" i="3" s="1"/>
  <c r="F118" i="3" s="1"/>
  <c r="AX119" i="3"/>
  <c r="AW119" i="3" s="1"/>
  <c r="AV119" i="3" s="1"/>
  <c r="AU119" i="3" s="1"/>
  <c r="AT119" i="3" s="1"/>
  <c r="AS119" i="3" s="1"/>
  <c r="AR119" i="3" s="1"/>
  <c r="AQ119" i="3" s="1"/>
  <c r="AP119" i="3" s="1"/>
  <c r="AO119" i="3" s="1"/>
  <c r="AN119" i="3" s="1"/>
  <c r="AM119" i="3" s="1"/>
  <c r="AL119" i="3" s="1"/>
  <c r="AK119" i="3" s="1"/>
  <c r="AJ119" i="3" s="1"/>
  <c r="AI119" i="3" s="1"/>
  <c r="AH119" i="3" s="1"/>
  <c r="AG119" i="3" s="1"/>
  <c r="AF119" i="3" s="1"/>
  <c r="AE119" i="3" s="1"/>
  <c r="AD119" i="3" s="1"/>
  <c r="AC119" i="3" s="1"/>
  <c r="AB119" i="3" s="1"/>
  <c r="AA119" i="3" s="1"/>
  <c r="Z119" i="3" s="1"/>
  <c r="Y119" i="3" s="1"/>
  <c r="X119" i="3" s="1"/>
  <c r="W119" i="3" s="1"/>
  <c r="V119" i="3" s="1"/>
  <c r="U119" i="3" s="1"/>
  <c r="T119" i="3" s="1"/>
  <c r="S119" i="3" s="1"/>
  <c r="R119" i="3" s="1"/>
  <c r="Q119" i="3" s="1"/>
  <c r="P119" i="3" s="1"/>
  <c r="O119" i="3" s="1"/>
  <c r="N119" i="3" s="1"/>
  <c r="M119" i="3" s="1"/>
  <c r="L119" i="3" s="1"/>
  <c r="K119" i="3" s="1"/>
  <c r="J119" i="3" s="1"/>
  <c r="I119" i="3" s="1"/>
  <c r="H119" i="3" s="1"/>
  <c r="G119" i="3" s="1"/>
  <c r="F119" i="3" s="1"/>
  <c r="AZ119" i="3"/>
  <c r="AY119" i="3" s="1"/>
  <c r="AY120" i="3"/>
  <c r="AX120" i="3" s="1"/>
  <c r="AW120" i="3" s="1"/>
  <c r="AV120" i="3" s="1"/>
  <c r="AU120" i="3" s="1"/>
  <c r="AT120" i="3" s="1"/>
  <c r="AS120" i="3" s="1"/>
  <c r="AR120" i="3" s="1"/>
  <c r="AQ120" i="3" s="1"/>
  <c r="AP120" i="3" s="1"/>
  <c r="AO120" i="3" s="1"/>
  <c r="AN120" i="3" s="1"/>
  <c r="AM120" i="3" s="1"/>
  <c r="AL120" i="3" s="1"/>
  <c r="AK120" i="3" s="1"/>
  <c r="AJ120" i="3" s="1"/>
  <c r="AI120" i="3" s="1"/>
  <c r="AH120" i="3" s="1"/>
  <c r="AG120" i="3" s="1"/>
  <c r="AF120" i="3" s="1"/>
  <c r="AE120" i="3" s="1"/>
  <c r="AD120" i="3" s="1"/>
  <c r="AC120" i="3" s="1"/>
  <c r="AB120" i="3" s="1"/>
  <c r="AA120" i="3" s="1"/>
  <c r="Z120" i="3" s="1"/>
  <c r="Y120" i="3" s="1"/>
  <c r="X120" i="3" s="1"/>
  <c r="W120" i="3" s="1"/>
  <c r="V120" i="3" s="1"/>
  <c r="U120" i="3" s="1"/>
  <c r="T120" i="3" s="1"/>
  <c r="S120" i="3" s="1"/>
  <c r="R120" i="3" s="1"/>
  <c r="Q120" i="3" s="1"/>
  <c r="P120" i="3" s="1"/>
  <c r="O120" i="3" s="1"/>
  <c r="N120" i="3" s="1"/>
  <c r="M120" i="3" s="1"/>
  <c r="L120" i="3" s="1"/>
  <c r="K120" i="3" s="1"/>
  <c r="J120" i="3" s="1"/>
  <c r="I120" i="3" s="1"/>
  <c r="H120" i="3" s="1"/>
  <c r="G120" i="3" s="1"/>
  <c r="F120" i="3" s="1"/>
  <c r="AZ120" i="3"/>
  <c r="AZ121" i="3"/>
  <c r="AY121" i="3" s="1"/>
  <c r="AX121" i="3" s="1"/>
  <c r="AW121" i="3" s="1"/>
  <c r="AV121" i="3" s="1"/>
  <c r="AU121" i="3" s="1"/>
  <c r="AT121" i="3" s="1"/>
  <c r="AS121" i="3" s="1"/>
  <c r="AR121" i="3" s="1"/>
  <c r="AQ121" i="3" s="1"/>
  <c r="AP121" i="3" s="1"/>
  <c r="AO121" i="3" s="1"/>
  <c r="AN121" i="3" s="1"/>
  <c r="AM121" i="3" s="1"/>
  <c r="AL121" i="3" s="1"/>
  <c r="AK121" i="3" s="1"/>
  <c r="AJ121" i="3" s="1"/>
  <c r="AI121" i="3" s="1"/>
  <c r="AH121" i="3" s="1"/>
  <c r="AG121" i="3" s="1"/>
  <c r="AF121" i="3" s="1"/>
  <c r="AE121" i="3" s="1"/>
  <c r="AD121" i="3" s="1"/>
  <c r="AC121" i="3" s="1"/>
  <c r="AB121" i="3" s="1"/>
  <c r="AA121" i="3" s="1"/>
  <c r="Z121" i="3" s="1"/>
  <c r="Y121" i="3" s="1"/>
  <c r="X121" i="3" s="1"/>
  <c r="W121" i="3" s="1"/>
  <c r="V121" i="3" s="1"/>
  <c r="U121" i="3" s="1"/>
  <c r="T121" i="3" s="1"/>
  <c r="S121" i="3" s="1"/>
  <c r="R121" i="3" s="1"/>
  <c r="Q121" i="3" s="1"/>
  <c r="P121" i="3" s="1"/>
  <c r="O121" i="3" s="1"/>
  <c r="N121" i="3" s="1"/>
  <c r="M121" i="3" s="1"/>
  <c r="L121" i="3" s="1"/>
  <c r="K121" i="3" s="1"/>
  <c r="J121" i="3" s="1"/>
  <c r="I121" i="3" s="1"/>
  <c r="H121" i="3" s="1"/>
  <c r="G121" i="3" s="1"/>
  <c r="F121" i="3" s="1"/>
  <c r="D121" i="3" s="1"/>
  <c r="AZ122" i="3"/>
  <c r="AY122" i="3" s="1"/>
  <c r="AX122" i="3" s="1"/>
  <c r="AW122" i="3" s="1"/>
  <c r="AV122" i="3" s="1"/>
  <c r="AU122" i="3" s="1"/>
  <c r="AT122" i="3" s="1"/>
  <c r="AS122" i="3" s="1"/>
  <c r="AR122" i="3" s="1"/>
  <c r="AQ122" i="3" s="1"/>
  <c r="AP122" i="3" s="1"/>
  <c r="AO122" i="3" s="1"/>
  <c r="AN122" i="3" s="1"/>
  <c r="AM122" i="3" s="1"/>
  <c r="AL122" i="3" s="1"/>
  <c r="AK122" i="3" s="1"/>
  <c r="AJ122" i="3" s="1"/>
  <c r="AI122" i="3" s="1"/>
  <c r="AH122" i="3" s="1"/>
  <c r="AG122" i="3" s="1"/>
  <c r="AF122" i="3" s="1"/>
  <c r="AE122" i="3" s="1"/>
  <c r="AD122" i="3" s="1"/>
  <c r="AC122" i="3" s="1"/>
  <c r="AB122" i="3" s="1"/>
  <c r="AA122" i="3" s="1"/>
  <c r="Z122" i="3" s="1"/>
  <c r="Y122" i="3" s="1"/>
  <c r="X122" i="3" s="1"/>
  <c r="W122" i="3" s="1"/>
  <c r="V122" i="3" s="1"/>
  <c r="U122" i="3" s="1"/>
  <c r="T122" i="3" s="1"/>
  <c r="S122" i="3" s="1"/>
  <c r="R122" i="3" s="1"/>
  <c r="Q122" i="3" s="1"/>
  <c r="P122" i="3" s="1"/>
  <c r="O122" i="3" s="1"/>
  <c r="N122" i="3" s="1"/>
  <c r="M122" i="3" s="1"/>
  <c r="L122" i="3" s="1"/>
  <c r="K122" i="3" s="1"/>
  <c r="J122" i="3" s="1"/>
  <c r="I122" i="3" s="1"/>
  <c r="H122" i="3" s="1"/>
  <c r="G122" i="3" s="1"/>
  <c r="F122" i="3" s="1"/>
  <c r="D122" i="3" s="1"/>
  <c r="AX123" i="3"/>
  <c r="AW123" i="3" s="1"/>
  <c r="AV123" i="3" s="1"/>
  <c r="AU123" i="3" s="1"/>
  <c r="AT123" i="3" s="1"/>
  <c r="AS123" i="3" s="1"/>
  <c r="AR123" i="3" s="1"/>
  <c r="AQ123" i="3" s="1"/>
  <c r="AP123" i="3" s="1"/>
  <c r="AO123" i="3" s="1"/>
  <c r="AN123" i="3" s="1"/>
  <c r="AM123" i="3" s="1"/>
  <c r="AL123" i="3" s="1"/>
  <c r="AK123" i="3" s="1"/>
  <c r="AJ123" i="3" s="1"/>
  <c r="AI123" i="3" s="1"/>
  <c r="AH123" i="3" s="1"/>
  <c r="AG123" i="3" s="1"/>
  <c r="AF123" i="3" s="1"/>
  <c r="AE123" i="3" s="1"/>
  <c r="AD123" i="3" s="1"/>
  <c r="AC123" i="3" s="1"/>
  <c r="AB123" i="3" s="1"/>
  <c r="AA123" i="3" s="1"/>
  <c r="Z123" i="3" s="1"/>
  <c r="Y123" i="3" s="1"/>
  <c r="X123" i="3" s="1"/>
  <c r="W123" i="3" s="1"/>
  <c r="V123" i="3" s="1"/>
  <c r="U123" i="3" s="1"/>
  <c r="T123" i="3" s="1"/>
  <c r="S123" i="3" s="1"/>
  <c r="R123" i="3" s="1"/>
  <c r="Q123" i="3" s="1"/>
  <c r="P123" i="3" s="1"/>
  <c r="O123" i="3" s="1"/>
  <c r="N123" i="3" s="1"/>
  <c r="M123" i="3" s="1"/>
  <c r="L123" i="3" s="1"/>
  <c r="K123" i="3" s="1"/>
  <c r="J123" i="3" s="1"/>
  <c r="I123" i="3" s="1"/>
  <c r="H123" i="3" s="1"/>
  <c r="G123" i="3" s="1"/>
  <c r="F123" i="3" s="1"/>
  <c r="D123" i="3" s="1"/>
  <c r="AZ123" i="3"/>
  <c r="AY123" i="3" s="1"/>
  <c r="AY124" i="3"/>
  <c r="AX124" i="3" s="1"/>
  <c r="AW124" i="3" s="1"/>
  <c r="AV124" i="3" s="1"/>
  <c r="AU124" i="3" s="1"/>
  <c r="AT124" i="3" s="1"/>
  <c r="AS124" i="3" s="1"/>
  <c r="AR124" i="3" s="1"/>
  <c r="AQ124" i="3" s="1"/>
  <c r="AP124" i="3" s="1"/>
  <c r="AO124" i="3" s="1"/>
  <c r="AN124" i="3" s="1"/>
  <c r="AM124" i="3" s="1"/>
  <c r="AL124" i="3" s="1"/>
  <c r="AK124" i="3" s="1"/>
  <c r="AJ124" i="3" s="1"/>
  <c r="AI124" i="3" s="1"/>
  <c r="AH124" i="3" s="1"/>
  <c r="AG124" i="3" s="1"/>
  <c r="AF124" i="3" s="1"/>
  <c r="AE124" i="3" s="1"/>
  <c r="AD124" i="3" s="1"/>
  <c r="AC124" i="3" s="1"/>
  <c r="AB124" i="3" s="1"/>
  <c r="AA124" i="3" s="1"/>
  <c r="Z124" i="3" s="1"/>
  <c r="Y124" i="3" s="1"/>
  <c r="X124" i="3" s="1"/>
  <c r="W124" i="3" s="1"/>
  <c r="V124" i="3" s="1"/>
  <c r="U124" i="3" s="1"/>
  <c r="T124" i="3" s="1"/>
  <c r="S124" i="3" s="1"/>
  <c r="R124" i="3" s="1"/>
  <c r="Q124" i="3" s="1"/>
  <c r="P124" i="3" s="1"/>
  <c r="O124" i="3" s="1"/>
  <c r="N124" i="3" s="1"/>
  <c r="M124" i="3" s="1"/>
  <c r="L124" i="3" s="1"/>
  <c r="K124" i="3" s="1"/>
  <c r="J124" i="3" s="1"/>
  <c r="I124" i="3" s="1"/>
  <c r="H124" i="3" s="1"/>
  <c r="G124" i="3" s="1"/>
  <c r="F124" i="3" s="1"/>
  <c r="D124" i="3" s="1"/>
  <c r="AZ124" i="3"/>
  <c r="AZ125" i="3"/>
  <c r="AY125" i="3" s="1"/>
  <c r="AX125" i="3" s="1"/>
  <c r="AW125" i="3" s="1"/>
  <c r="AV125" i="3" s="1"/>
  <c r="AU125" i="3" s="1"/>
  <c r="AT125" i="3" s="1"/>
  <c r="AS125" i="3" s="1"/>
  <c r="AR125" i="3" s="1"/>
  <c r="AQ125" i="3" s="1"/>
  <c r="AP125" i="3" s="1"/>
  <c r="AO125" i="3" s="1"/>
  <c r="AN125" i="3" s="1"/>
  <c r="AM125" i="3" s="1"/>
  <c r="AL125" i="3" s="1"/>
  <c r="AK125" i="3" s="1"/>
  <c r="AJ125" i="3" s="1"/>
  <c r="AI125" i="3" s="1"/>
  <c r="AH125" i="3" s="1"/>
  <c r="AG125" i="3" s="1"/>
  <c r="AF125" i="3" s="1"/>
  <c r="AE125" i="3" s="1"/>
  <c r="AD125" i="3" s="1"/>
  <c r="AC125" i="3" s="1"/>
  <c r="AB125" i="3" s="1"/>
  <c r="AA125" i="3" s="1"/>
  <c r="Z125" i="3" s="1"/>
  <c r="Y125" i="3" s="1"/>
  <c r="X125" i="3" s="1"/>
  <c r="W125" i="3" s="1"/>
  <c r="V125" i="3" s="1"/>
  <c r="U125" i="3" s="1"/>
  <c r="T125" i="3" s="1"/>
  <c r="S125" i="3" s="1"/>
  <c r="R125" i="3" s="1"/>
  <c r="Q125" i="3" s="1"/>
  <c r="P125" i="3" s="1"/>
  <c r="O125" i="3" s="1"/>
  <c r="N125" i="3" s="1"/>
  <c r="M125" i="3" s="1"/>
  <c r="L125" i="3" s="1"/>
  <c r="K125" i="3" s="1"/>
  <c r="J125" i="3" s="1"/>
  <c r="I125" i="3" s="1"/>
  <c r="H125" i="3" s="1"/>
  <c r="G125" i="3" s="1"/>
  <c r="F125" i="3" s="1"/>
  <c r="D125" i="3" s="1"/>
  <c r="AZ126" i="3"/>
  <c r="AY126" i="3" s="1"/>
  <c r="AX126" i="3" s="1"/>
  <c r="AW126" i="3" s="1"/>
  <c r="AV126" i="3" s="1"/>
  <c r="AU126" i="3" s="1"/>
  <c r="AT126" i="3" s="1"/>
  <c r="AS126" i="3" s="1"/>
  <c r="AR126" i="3" s="1"/>
  <c r="AQ126" i="3" s="1"/>
  <c r="AP126" i="3" s="1"/>
  <c r="AO126" i="3" s="1"/>
  <c r="AN126" i="3" s="1"/>
  <c r="AM126" i="3" s="1"/>
  <c r="AL126" i="3" s="1"/>
  <c r="AK126" i="3" s="1"/>
  <c r="AJ126" i="3" s="1"/>
  <c r="AI126" i="3" s="1"/>
  <c r="AH126" i="3" s="1"/>
  <c r="AG126" i="3" s="1"/>
  <c r="AF126" i="3" s="1"/>
  <c r="AE126" i="3" s="1"/>
  <c r="AD126" i="3" s="1"/>
  <c r="AC126" i="3" s="1"/>
  <c r="AB126" i="3" s="1"/>
  <c r="AA126" i="3" s="1"/>
  <c r="Z126" i="3" s="1"/>
  <c r="Y126" i="3" s="1"/>
  <c r="X126" i="3" s="1"/>
  <c r="W126" i="3" s="1"/>
  <c r="V126" i="3" s="1"/>
  <c r="U126" i="3" s="1"/>
  <c r="T126" i="3" s="1"/>
  <c r="S126" i="3" s="1"/>
  <c r="R126" i="3" s="1"/>
  <c r="Q126" i="3" s="1"/>
  <c r="P126" i="3" s="1"/>
  <c r="O126" i="3" s="1"/>
  <c r="N126" i="3" s="1"/>
  <c r="M126" i="3" s="1"/>
  <c r="L126" i="3" s="1"/>
  <c r="K126" i="3" s="1"/>
  <c r="J126" i="3" s="1"/>
  <c r="I126" i="3" s="1"/>
  <c r="H126" i="3" s="1"/>
  <c r="G126" i="3" s="1"/>
  <c r="F126" i="3" s="1"/>
  <c r="D126" i="3" s="1"/>
  <c r="AX127" i="3"/>
  <c r="AW127" i="3" s="1"/>
  <c r="AV127" i="3" s="1"/>
  <c r="AU127" i="3" s="1"/>
  <c r="AT127" i="3" s="1"/>
  <c r="AS127" i="3" s="1"/>
  <c r="AR127" i="3" s="1"/>
  <c r="AQ127" i="3" s="1"/>
  <c r="AP127" i="3" s="1"/>
  <c r="AO127" i="3" s="1"/>
  <c r="AN127" i="3" s="1"/>
  <c r="AM127" i="3" s="1"/>
  <c r="AL127" i="3" s="1"/>
  <c r="AK127" i="3" s="1"/>
  <c r="AJ127" i="3" s="1"/>
  <c r="AI127" i="3" s="1"/>
  <c r="AH127" i="3" s="1"/>
  <c r="AG127" i="3" s="1"/>
  <c r="AF127" i="3" s="1"/>
  <c r="AE127" i="3" s="1"/>
  <c r="AD127" i="3" s="1"/>
  <c r="AC127" i="3" s="1"/>
  <c r="AB127" i="3" s="1"/>
  <c r="AA127" i="3" s="1"/>
  <c r="Z127" i="3" s="1"/>
  <c r="Y127" i="3" s="1"/>
  <c r="X127" i="3" s="1"/>
  <c r="W127" i="3" s="1"/>
  <c r="V127" i="3" s="1"/>
  <c r="U127" i="3" s="1"/>
  <c r="T127" i="3" s="1"/>
  <c r="S127" i="3" s="1"/>
  <c r="R127" i="3" s="1"/>
  <c r="Q127" i="3" s="1"/>
  <c r="P127" i="3" s="1"/>
  <c r="O127" i="3" s="1"/>
  <c r="N127" i="3" s="1"/>
  <c r="M127" i="3" s="1"/>
  <c r="L127" i="3" s="1"/>
  <c r="K127" i="3" s="1"/>
  <c r="J127" i="3" s="1"/>
  <c r="I127" i="3" s="1"/>
  <c r="H127" i="3" s="1"/>
  <c r="G127" i="3" s="1"/>
  <c r="F127" i="3" s="1"/>
  <c r="D127" i="3" s="1"/>
  <c r="AZ127" i="3"/>
  <c r="AY127" i="3" s="1"/>
  <c r="AY128" i="3"/>
  <c r="AX128" i="3" s="1"/>
  <c r="AW128" i="3" s="1"/>
  <c r="AV128" i="3" s="1"/>
  <c r="AU128" i="3" s="1"/>
  <c r="AT128" i="3" s="1"/>
  <c r="AS128" i="3" s="1"/>
  <c r="AR128" i="3" s="1"/>
  <c r="AQ128" i="3" s="1"/>
  <c r="AP128" i="3" s="1"/>
  <c r="AO128" i="3" s="1"/>
  <c r="AN128" i="3" s="1"/>
  <c r="AM128" i="3" s="1"/>
  <c r="AL128" i="3" s="1"/>
  <c r="AK128" i="3" s="1"/>
  <c r="AJ128" i="3" s="1"/>
  <c r="AI128" i="3" s="1"/>
  <c r="AH128" i="3" s="1"/>
  <c r="AG128" i="3" s="1"/>
  <c r="AF128" i="3" s="1"/>
  <c r="AE128" i="3" s="1"/>
  <c r="AD128" i="3" s="1"/>
  <c r="AC128" i="3" s="1"/>
  <c r="AB128" i="3" s="1"/>
  <c r="AA128" i="3" s="1"/>
  <c r="Z128" i="3" s="1"/>
  <c r="Y128" i="3" s="1"/>
  <c r="X128" i="3" s="1"/>
  <c r="W128" i="3" s="1"/>
  <c r="V128" i="3" s="1"/>
  <c r="U128" i="3" s="1"/>
  <c r="T128" i="3" s="1"/>
  <c r="S128" i="3" s="1"/>
  <c r="R128" i="3" s="1"/>
  <c r="Q128" i="3" s="1"/>
  <c r="P128" i="3" s="1"/>
  <c r="O128" i="3" s="1"/>
  <c r="N128" i="3" s="1"/>
  <c r="M128" i="3" s="1"/>
  <c r="L128" i="3" s="1"/>
  <c r="K128" i="3" s="1"/>
  <c r="J128" i="3" s="1"/>
  <c r="I128" i="3" s="1"/>
  <c r="H128" i="3" s="1"/>
  <c r="G128" i="3" s="1"/>
  <c r="F128" i="3" s="1"/>
  <c r="D128" i="3" s="1"/>
  <c r="AZ128" i="3"/>
  <c r="AZ129" i="3"/>
  <c r="AY129" i="3" s="1"/>
  <c r="AX129" i="3" s="1"/>
  <c r="AW129" i="3" s="1"/>
  <c r="AV129" i="3" s="1"/>
  <c r="AU129" i="3" s="1"/>
  <c r="AT129" i="3" s="1"/>
  <c r="AS129" i="3" s="1"/>
  <c r="AR129" i="3" s="1"/>
  <c r="AQ129" i="3" s="1"/>
  <c r="AP129" i="3" s="1"/>
  <c r="AO129" i="3" s="1"/>
  <c r="AN129" i="3" s="1"/>
  <c r="AM129" i="3" s="1"/>
  <c r="AL129" i="3" s="1"/>
  <c r="AK129" i="3" s="1"/>
  <c r="AJ129" i="3" s="1"/>
  <c r="AI129" i="3" s="1"/>
  <c r="AH129" i="3" s="1"/>
  <c r="AG129" i="3" s="1"/>
  <c r="AF129" i="3" s="1"/>
  <c r="AE129" i="3" s="1"/>
  <c r="AD129" i="3" s="1"/>
  <c r="AC129" i="3" s="1"/>
  <c r="AB129" i="3" s="1"/>
  <c r="AA129" i="3" s="1"/>
  <c r="Z129" i="3" s="1"/>
  <c r="Y129" i="3" s="1"/>
  <c r="X129" i="3" s="1"/>
  <c r="W129" i="3" s="1"/>
  <c r="V129" i="3" s="1"/>
  <c r="U129" i="3" s="1"/>
  <c r="T129" i="3" s="1"/>
  <c r="S129" i="3" s="1"/>
  <c r="R129" i="3" s="1"/>
  <c r="Q129" i="3" s="1"/>
  <c r="P129" i="3" s="1"/>
  <c r="O129" i="3" s="1"/>
  <c r="N129" i="3" s="1"/>
  <c r="M129" i="3" s="1"/>
  <c r="L129" i="3" s="1"/>
  <c r="K129" i="3" s="1"/>
  <c r="J129" i="3" s="1"/>
  <c r="I129" i="3" s="1"/>
  <c r="H129" i="3" s="1"/>
  <c r="G129" i="3" s="1"/>
  <c r="F129" i="3" s="1"/>
  <c r="D129" i="3" s="1"/>
  <c r="AZ130" i="3"/>
  <c r="AY130" i="3" s="1"/>
  <c r="AX130" i="3" s="1"/>
  <c r="AW130" i="3" s="1"/>
  <c r="AV130" i="3" s="1"/>
  <c r="AU130" i="3" s="1"/>
  <c r="AT130" i="3" s="1"/>
  <c r="AS130" i="3" s="1"/>
  <c r="AR130" i="3" s="1"/>
  <c r="AQ130" i="3" s="1"/>
  <c r="AP130" i="3" s="1"/>
  <c r="AO130" i="3" s="1"/>
  <c r="AN130" i="3" s="1"/>
  <c r="AM130" i="3" s="1"/>
  <c r="AL130" i="3" s="1"/>
  <c r="AK130" i="3" s="1"/>
  <c r="AJ130" i="3" s="1"/>
  <c r="AI130" i="3" s="1"/>
  <c r="AH130" i="3" s="1"/>
  <c r="AG130" i="3" s="1"/>
  <c r="AF130" i="3" s="1"/>
  <c r="AE130" i="3" s="1"/>
  <c r="AD130" i="3" s="1"/>
  <c r="AC130" i="3" s="1"/>
  <c r="AB130" i="3" s="1"/>
  <c r="AA130" i="3" s="1"/>
  <c r="Z130" i="3" s="1"/>
  <c r="Y130" i="3" s="1"/>
  <c r="X130" i="3" s="1"/>
  <c r="W130" i="3" s="1"/>
  <c r="V130" i="3" s="1"/>
  <c r="U130" i="3" s="1"/>
  <c r="T130" i="3" s="1"/>
  <c r="S130" i="3" s="1"/>
  <c r="R130" i="3" s="1"/>
  <c r="Q130" i="3" s="1"/>
  <c r="P130" i="3" s="1"/>
  <c r="O130" i="3" s="1"/>
  <c r="N130" i="3" s="1"/>
  <c r="M130" i="3" s="1"/>
  <c r="L130" i="3" s="1"/>
  <c r="K130" i="3" s="1"/>
  <c r="J130" i="3" s="1"/>
  <c r="I130" i="3" s="1"/>
  <c r="H130" i="3" s="1"/>
  <c r="G130" i="3" s="1"/>
  <c r="F130" i="3" s="1"/>
  <c r="D130" i="3" s="1"/>
  <c r="AX131" i="3"/>
  <c r="AW131" i="3" s="1"/>
  <c r="AV131" i="3" s="1"/>
  <c r="AU131" i="3" s="1"/>
  <c r="AT131" i="3" s="1"/>
  <c r="AS131" i="3" s="1"/>
  <c r="AR131" i="3" s="1"/>
  <c r="AQ131" i="3" s="1"/>
  <c r="AP131" i="3" s="1"/>
  <c r="AO131" i="3" s="1"/>
  <c r="AN131" i="3" s="1"/>
  <c r="AM131" i="3" s="1"/>
  <c r="AL131" i="3" s="1"/>
  <c r="AK131" i="3" s="1"/>
  <c r="AJ131" i="3" s="1"/>
  <c r="AI131" i="3" s="1"/>
  <c r="AH131" i="3" s="1"/>
  <c r="AG131" i="3" s="1"/>
  <c r="AF131" i="3" s="1"/>
  <c r="AE131" i="3" s="1"/>
  <c r="AD131" i="3" s="1"/>
  <c r="AC131" i="3" s="1"/>
  <c r="AB131" i="3" s="1"/>
  <c r="AA131" i="3" s="1"/>
  <c r="Z131" i="3" s="1"/>
  <c r="Y131" i="3" s="1"/>
  <c r="X131" i="3" s="1"/>
  <c r="W131" i="3" s="1"/>
  <c r="V131" i="3" s="1"/>
  <c r="U131" i="3" s="1"/>
  <c r="T131" i="3" s="1"/>
  <c r="S131" i="3" s="1"/>
  <c r="R131" i="3" s="1"/>
  <c r="Q131" i="3" s="1"/>
  <c r="P131" i="3" s="1"/>
  <c r="O131" i="3" s="1"/>
  <c r="N131" i="3" s="1"/>
  <c r="M131" i="3" s="1"/>
  <c r="L131" i="3" s="1"/>
  <c r="K131" i="3" s="1"/>
  <c r="J131" i="3" s="1"/>
  <c r="I131" i="3" s="1"/>
  <c r="H131" i="3" s="1"/>
  <c r="G131" i="3" s="1"/>
  <c r="F131" i="3" s="1"/>
  <c r="D131" i="3" s="1"/>
  <c r="AZ131" i="3"/>
  <c r="AY131" i="3" s="1"/>
  <c r="AY132" i="3"/>
  <c r="AX132" i="3" s="1"/>
  <c r="AW132" i="3" s="1"/>
  <c r="AV132" i="3" s="1"/>
  <c r="AU132" i="3" s="1"/>
  <c r="AT132" i="3" s="1"/>
  <c r="AS132" i="3" s="1"/>
  <c r="AR132" i="3" s="1"/>
  <c r="AQ132" i="3" s="1"/>
  <c r="AP132" i="3" s="1"/>
  <c r="AO132" i="3" s="1"/>
  <c r="AN132" i="3" s="1"/>
  <c r="AM132" i="3" s="1"/>
  <c r="AL132" i="3" s="1"/>
  <c r="AK132" i="3" s="1"/>
  <c r="AJ132" i="3" s="1"/>
  <c r="AI132" i="3" s="1"/>
  <c r="AH132" i="3" s="1"/>
  <c r="AG132" i="3" s="1"/>
  <c r="AF132" i="3" s="1"/>
  <c r="AE132" i="3" s="1"/>
  <c r="AD132" i="3" s="1"/>
  <c r="AC132" i="3" s="1"/>
  <c r="AB132" i="3" s="1"/>
  <c r="AA132" i="3" s="1"/>
  <c r="Z132" i="3" s="1"/>
  <c r="Y132" i="3" s="1"/>
  <c r="X132" i="3" s="1"/>
  <c r="W132" i="3" s="1"/>
  <c r="V132" i="3" s="1"/>
  <c r="U132" i="3" s="1"/>
  <c r="T132" i="3" s="1"/>
  <c r="S132" i="3" s="1"/>
  <c r="R132" i="3" s="1"/>
  <c r="Q132" i="3" s="1"/>
  <c r="P132" i="3" s="1"/>
  <c r="O132" i="3" s="1"/>
  <c r="N132" i="3" s="1"/>
  <c r="M132" i="3" s="1"/>
  <c r="L132" i="3" s="1"/>
  <c r="K132" i="3" s="1"/>
  <c r="J132" i="3" s="1"/>
  <c r="I132" i="3" s="1"/>
  <c r="H132" i="3" s="1"/>
  <c r="G132" i="3" s="1"/>
  <c r="F132" i="3" s="1"/>
  <c r="D132" i="3" s="1"/>
  <c r="AZ132" i="3"/>
  <c r="AZ133" i="3"/>
  <c r="AY133" i="3" s="1"/>
  <c r="AX133" i="3" s="1"/>
  <c r="AW133" i="3" s="1"/>
  <c r="AV133" i="3" s="1"/>
  <c r="AU133" i="3" s="1"/>
  <c r="AT133" i="3" s="1"/>
  <c r="AS133" i="3" s="1"/>
  <c r="AR133" i="3" s="1"/>
  <c r="AQ133" i="3" s="1"/>
  <c r="AP133" i="3" s="1"/>
  <c r="AO133" i="3" s="1"/>
  <c r="AN133" i="3" s="1"/>
  <c r="AM133" i="3" s="1"/>
  <c r="AL133" i="3" s="1"/>
  <c r="AK133" i="3" s="1"/>
  <c r="AJ133" i="3" s="1"/>
  <c r="AI133" i="3" s="1"/>
  <c r="AH133" i="3" s="1"/>
  <c r="AG133" i="3" s="1"/>
  <c r="AF133" i="3" s="1"/>
  <c r="AE133" i="3" s="1"/>
  <c r="AD133" i="3" s="1"/>
  <c r="AC133" i="3" s="1"/>
  <c r="AB133" i="3" s="1"/>
  <c r="AA133" i="3" s="1"/>
  <c r="Z133" i="3" s="1"/>
  <c r="Y133" i="3" s="1"/>
  <c r="X133" i="3" s="1"/>
  <c r="W133" i="3" s="1"/>
  <c r="V133" i="3" s="1"/>
  <c r="U133" i="3" s="1"/>
  <c r="T133" i="3" s="1"/>
  <c r="S133" i="3" s="1"/>
  <c r="R133" i="3" s="1"/>
  <c r="Q133" i="3" s="1"/>
  <c r="P133" i="3" s="1"/>
  <c r="O133" i="3" s="1"/>
  <c r="N133" i="3" s="1"/>
  <c r="M133" i="3" s="1"/>
  <c r="L133" i="3" s="1"/>
  <c r="K133" i="3" s="1"/>
  <c r="J133" i="3" s="1"/>
  <c r="I133" i="3" s="1"/>
  <c r="H133" i="3" s="1"/>
  <c r="G133" i="3" s="1"/>
  <c r="F133" i="3" s="1"/>
  <c r="D133" i="3" s="1"/>
  <c r="AZ134" i="3"/>
  <c r="AY134" i="3" s="1"/>
  <c r="AX134" i="3" s="1"/>
  <c r="AW134" i="3" s="1"/>
  <c r="AV134" i="3" s="1"/>
  <c r="AU134" i="3" s="1"/>
  <c r="AT134" i="3" s="1"/>
  <c r="AS134" i="3" s="1"/>
  <c r="AR134" i="3" s="1"/>
  <c r="AQ134" i="3" s="1"/>
  <c r="AP134" i="3" s="1"/>
  <c r="AO134" i="3" s="1"/>
  <c r="AN134" i="3" s="1"/>
  <c r="AM134" i="3" s="1"/>
  <c r="AL134" i="3" s="1"/>
  <c r="AK134" i="3" s="1"/>
  <c r="AJ134" i="3" s="1"/>
  <c r="AI134" i="3" s="1"/>
  <c r="AH134" i="3" s="1"/>
  <c r="AG134" i="3" s="1"/>
  <c r="AF134" i="3" s="1"/>
  <c r="AE134" i="3" s="1"/>
  <c r="AD134" i="3" s="1"/>
  <c r="AC134" i="3" s="1"/>
  <c r="AB134" i="3" s="1"/>
  <c r="AA134" i="3" s="1"/>
  <c r="Z134" i="3" s="1"/>
  <c r="Y134" i="3" s="1"/>
  <c r="X134" i="3" s="1"/>
  <c r="W134" i="3" s="1"/>
  <c r="V134" i="3" s="1"/>
  <c r="U134" i="3" s="1"/>
  <c r="T134" i="3" s="1"/>
  <c r="S134" i="3" s="1"/>
  <c r="R134" i="3" s="1"/>
  <c r="Q134" i="3" s="1"/>
  <c r="P134" i="3" s="1"/>
  <c r="O134" i="3" s="1"/>
  <c r="N134" i="3" s="1"/>
  <c r="M134" i="3" s="1"/>
  <c r="L134" i="3" s="1"/>
  <c r="K134" i="3" s="1"/>
  <c r="J134" i="3" s="1"/>
  <c r="I134" i="3" s="1"/>
  <c r="H134" i="3" s="1"/>
  <c r="G134" i="3" s="1"/>
  <c r="F134" i="3" s="1"/>
  <c r="D134" i="3" s="1"/>
  <c r="AX135" i="3"/>
  <c r="AW135" i="3" s="1"/>
  <c r="AV135" i="3" s="1"/>
  <c r="AU135" i="3" s="1"/>
  <c r="AT135" i="3" s="1"/>
  <c r="AS135" i="3" s="1"/>
  <c r="AR135" i="3" s="1"/>
  <c r="AQ135" i="3" s="1"/>
  <c r="AP135" i="3" s="1"/>
  <c r="AO135" i="3" s="1"/>
  <c r="AN135" i="3" s="1"/>
  <c r="AM135" i="3" s="1"/>
  <c r="AL135" i="3" s="1"/>
  <c r="AK135" i="3" s="1"/>
  <c r="AJ135" i="3" s="1"/>
  <c r="AI135" i="3" s="1"/>
  <c r="AH135" i="3" s="1"/>
  <c r="AG135" i="3" s="1"/>
  <c r="AF135" i="3" s="1"/>
  <c r="AE135" i="3" s="1"/>
  <c r="AD135" i="3" s="1"/>
  <c r="AC135" i="3" s="1"/>
  <c r="AB135" i="3" s="1"/>
  <c r="AA135" i="3" s="1"/>
  <c r="Z135" i="3" s="1"/>
  <c r="Y135" i="3" s="1"/>
  <c r="X135" i="3" s="1"/>
  <c r="W135" i="3" s="1"/>
  <c r="V135" i="3" s="1"/>
  <c r="U135" i="3" s="1"/>
  <c r="T135" i="3" s="1"/>
  <c r="S135" i="3" s="1"/>
  <c r="R135" i="3" s="1"/>
  <c r="Q135" i="3" s="1"/>
  <c r="P135" i="3" s="1"/>
  <c r="O135" i="3" s="1"/>
  <c r="N135" i="3" s="1"/>
  <c r="M135" i="3" s="1"/>
  <c r="L135" i="3" s="1"/>
  <c r="K135" i="3" s="1"/>
  <c r="J135" i="3" s="1"/>
  <c r="I135" i="3" s="1"/>
  <c r="H135" i="3" s="1"/>
  <c r="G135" i="3" s="1"/>
  <c r="F135" i="3" s="1"/>
  <c r="D135" i="3" s="1"/>
  <c r="AZ135" i="3"/>
  <c r="AY135" i="3" s="1"/>
  <c r="AY136" i="3"/>
  <c r="AX136" i="3" s="1"/>
  <c r="AW136" i="3" s="1"/>
  <c r="AV136" i="3" s="1"/>
  <c r="AU136" i="3" s="1"/>
  <c r="AT136" i="3" s="1"/>
  <c r="AS136" i="3" s="1"/>
  <c r="AR136" i="3" s="1"/>
  <c r="AQ136" i="3" s="1"/>
  <c r="AP136" i="3" s="1"/>
  <c r="AO136" i="3" s="1"/>
  <c r="AN136" i="3" s="1"/>
  <c r="AM136" i="3" s="1"/>
  <c r="AL136" i="3" s="1"/>
  <c r="AK136" i="3" s="1"/>
  <c r="AJ136" i="3" s="1"/>
  <c r="AI136" i="3" s="1"/>
  <c r="AH136" i="3" s="1"/>
  <c r="AG136" i="3" s="1"/>
  <c r="AF136" i="3" s="1"/>
  <c r="AE136" i="3" s="1"/>
  <c r="AD136" i="3" s="1"/>
  <c r="AC136" i="3" s="1"/>
  <c r="AB136" i="3" s="1"/>
  <c r="AA136" i="3" s="1"/>
  <c r="Z136" i="3" s="1"/>
  <c r="Y136" i="3" s="1"/>
  <c r="X136" i="3" s="1"/>
  <c r="W136" i="3" s="1"/>
  <c r="V136" i="3" s="1"/>
  <c r="U136" i="3" s="1"/>
  <c r="T136" i="3" s="1"/>
  <c r="S136" i="3" s="1"/>
  <c r="R136" i="3" s="1"/>
  <c r="Q136" i="3" s="1"/>
  <c r="P136" i="3" s="1"/>
  <c r="O136" i="3" s="1"/>
  <c r="N136" i="3" s="1"/>
  <c r="M136" i="3" s="1"/>
  <c r="L136" i="3" s="1"/>
  <c r="K136" i="3" s="1"/>
  <c r="J136" i="3" s="1"/>
  <c r="I136" i="3" s="1"/>
  <c r="H136" i="3" s="1"/>
  <c r="G136" i="3" s="1"/>
  <c r="F136" i="3" s="1"/>
  <c r="D136" i="3" s="1"/>
  <c r="AZ136" i="3"/>
  <c r="AZ137" i="3"/>
  <c r="AY137" i="3" s="1"/>
  <c r="AX137" i="3" s="1"/>
  <c r="AW137" i="3" s="1"/>
  <c r="AV137" i="3" s="1"/>
  <c r="AU137" i="3" s="1"/>
  <c r="AT137" i="3" s="1"/>
  <c r="AS137" i="3" s="1"/>
  <c r="AR137" i="3" s="1"/>
  <c r="AQ137" i="3" s="1"/>
  <c r="AP137" i="3" s="1"/>
  <c r="AO137" i="3" s="1"/>
  <c r="AN137" i="3" s="1"/>
  <c r="AM137" i="3" s="1"/>
  <c r="AL137" i="3" s="1"/>
  <c r="AK137" i="3" s="1"/>
  <c r="AJ137" i="3" s="1"/>
  <c r="AI137" i="3" s="1"/>
  <c r="AH137" i="3" s="1"/>
  <c r="AG137" i="3" s="1"/>
  <c r="AF137" i="3" s="1"/>
  <c r="AE137" i="3" s="1"/>
  <c r="AD137" i="3" s="1"/>
  <c r="AC137" i="3" s="1"/>
  <c r="AB137" i="3" s="1"/>
  <c r="AA137" i="3" s="1"/>
  <c r="Z137" i="3" s="1"/>
  <c r="Y137" i="3" s="1"/>
  <c r="X137" i="3" s="1"/>
  <c r="W137" i="3" s="1"/>
  <c r="V137" i="3" s="1"/>
  <c r="U137" i="3" s="1"/>
  <c r="T137" i="3" s="1"/>
  <c r="S137" i="3" s="1"/>
  <c r="R137" i="3" s="1"/>
  <c r="Q137" i="3" s="1"/>
  <c r="P137" i="3" s="1"/>
  <c r="O137" i="3" s="1"/>
  <c r="N137" i="3" s="1"/>
  <c r="M137" i="3" s="1"/>
  <c r="L137" i="3" s="1"/>
  <c r="K137" i="3" s="1"/>
  <c r="J137" i="3" s="1"/>
  <c r="I137" i="3" s="1"/>
  <c r="H137" i="3" s="1"/>
  <c r="G137" i="3" s="1"/>
  <c r="F137" i="3" s="1"/>
  <c r="D137" i="3" s="1"/>
  <c r="AZ138" i="3"/>
  <c r="AY138" i="3" s="1"/>
  <c r="AX138" i="3" s="1"/>
  <c r="AW138" i="3" s="1"/>
  <c r="AV138" i="3" s="1"/>
  <c r="AU138" i="3" s="1"/>
  <c r="AT138" i="3" s="1"/>
  <c r="AS138" i="3" s="1"/>
  <c r="AR138" i="3" s="1"/>
  <c r="AQ138" i="3" s="1"/>
  <c r="AP138" i="3" s="1"/>
  <c r="AO138" i="3" s="1"/>
  <c r="AN138" i="3" s="1"/>
  <c r="AM138" i="3" s="1"/>
  <c r="AL138" i="3" s="1"/>
  <c r="AK138" i="3" s="1"/>
  <c r="AJ138" i="3" s="1"/>
  <c r="AI138" i="3" s="1"/>
  <c r="AH138" i="3" s="1"/>
  <c r="AG138" i="3" s="1"/>
  <c r="AF138" i="3" s="1"/>
  <c r="AE138" i="3" s="1"/>
  <c r="AD138" i="3" s="1"/>
  <c r="AC138" i="3" s="1"/>
  <c r="AB138" i="3" s="1"/>
  <c r="AA138" i="3" s="1"/>
  <c r="Z138" i="3" s="1"/>
  <c r="Y138" i="3" s="1"/>
  <c r="X138" i="3" s="1"/>
  <c r="W138" i="3" s="1"/>
  <c r="V138" i="3" s="1"/>
  <c r="U138" i="3" s="1"/>
  <c r="T138" i="3" s="1"/>
  <c r="S138" i="3" s="1"/>
  <c r="R138" i="3" s="1"/>
  <c r="Q138" i="3" s="1"/>
  <c r="P138" i="3" s="1"/>
  <c r="O138" i="3" s="1"/>
  <c r="N138" i="3" s="1"/>
  <c r="M138" i="3" s="1"/>
  <c r="L138" i="3" s="1"/>
  <c r="K138" i="3" s="1"/>
  <c r="J138" i="3" s="1"/>
  <c r="I138" i="3" s="1"/>
  <c r="H138" i="3" s="1"/>
  <c r="G138" i="3" s="1"/>
  <c r="F138" i="3" s="1"/>
  <c r="D138" i="3" s="1"/>
  <c r="AX139" i="3"/>
  <c r="AW139" i="3" s="1"/>
  <c r="AV139" i="3" s="1"/>
  <c r="AU139" i="3" s="1"/>
  <c r="AT139" i="3" s="1"/>
  <c r="AS139" i="3" s="1"/>
  <c r="AR139" i="3" s="1"/>
  <c r="AQ139" i="3" s="1"/>
  <c r="AP139" i="3" s="1"/>
  <c r="AO139" i="3" s="1"/>
  <c r="AN139" i="3" s="1"/>
  <c r="AM139" i="3" s="1"/>
  <c r="AL139" i="3" s="1"/>
  <c r="AK139" i="3" s="1"/>
  <c r="AJ139" i="3" s="1"/>
  <c r="AI139" i="3" s="1"/>
  <c r="AH139" i="3" s="1"/>
  <c r="AG139" i="3" s="1"/>
  <c r="AF139" i="3" s="1"/>
  <c r="AE139" i="3" s="1"/>
  <c r="AD139" i="3" s="1"/>
  <c r="AC139" i="3" s="1"/>
  <c r="AB139" i="3" s="1"/>
  <c r="AA139" i="3" s="1"/>
  <c r="Z139" i="3" s="1"/>
  <c r="Y139" i="3" s="1"/>
  <c r="X139" i="3" s="1"/>
  <c r="W139" i="3" s="1"/>
  <c r="V139" i="3" s="1"/>
  <c r="U139" i="3" s="1"/>
  <c r="T139" i="3" s="1"/>
  <c r="S139" i="3" s="1"/>
  <c r="R139" i="3" s="1"/>
  <c r="Q139" i="3" s="1"/>
  <c r="P139" i="3" s="1"/>
  <c r="O139" i="3" s="1"/>
  <c r="N139" i="3" s="1"/>
  <c r="M139" i="3" s="1"/>
  <c r="L139" i="3" s="1"/>
  <c r="K139" i="3" s="1"/>
  <c r="J139" i="3" s="1"/>
  <c r="I139" i="3" s="1"/>
  <c r="H139" i="3" s="1"/>
  <c r="G139" i="3" s="1"/>
  <c r="F139" i="3" s="1"/>
  <c r="D139" i="3" s="1"/>
  <c r="AZ139" i="3"/>
  <c r="AY139" i="3" s="1"/>
  <c r="AY140" i="3"/>
  <c r="AX140" i="3" s="1"/>
  <c r="AW140" i="3" s="1"/>
  <c r="AV140" i="3" s="1"/>
  <c r="AU140" i="3" s="1"/>
  <c r="AT140" i="3" s="1"/>
  <c r="AS140" i="3" s="1"/>
  <c r="AR140" i="3" s="1"/>
  <c r="AQ140" i="3" s="1"/>
  <c r="AP140" i="3" s="1"/>
  <c r="AO140" i="3" s="1"/>
  <c r="AN140" i="3" s="1"/>
  <c r="AM140" i="3" s="1"/>
  <c r="AL140" i="3" s="1"/>
  <c r="AK140" i="3" s="1"/>
  <c r="AJ140" i="3" s="1"/>
  <c r="AI140" i="3" s="1"/>
  <c r="AH140" i="3" s="1"/>
  <c r="AG140" i="3" s="1"/>
  <c r="AF140" i="3" s="1"/>
  <c r="AE140" i="3" s="1"/>
  <c r="AD140" i="3" s="1"/>
  <c r="AC140" i="3" s="1"/>
  <c r="AB140" i="3" s="1"/>
  <c r="AA140" i="3" s="1"/>
  <c r="Z140" i="3" s="1"/>
  <c r="Y140" i="3" s="1"/>
  <c r="X140" i="3" s="1"/>
  <c r="W140" i="3" s="1"/>
  <c r="V140" i="3" s="1"/>
  <c r="U140" i="3" s="1"/>
  <c r="T140" i="3" s="1"/>
  <c r="S140" i="3" s="1"/>
  <c r="R140" i="3" s="1"/>
  <c r="Q140" i="3" s="1"/>
  <c r="P140" i="3" s="1"/>
  <c r="O140" i="3" s="1"/>
  <c r="N140" i="3" s="1"/>
  <c r="M140" i="3" s="1"/>
  <c r="L140" i="3" s="1"/>
  <c r="K140" i="3" s="1"/>
  <c r="J140" i="3" s="1"/>
  <c r="I140" i="3" s="1"/>
  <c r="H140" i="3" s="1"/>
  <c r="G140" i="3" s="1"/>
  <c r="F140" i="3" s="1"/>
  <c r="D140" i="3" s="1"/>
  <c r="AZ140" i="3"/>
  <c r="AZ141" i="3"/>
  <c r="AY141" i="3" s="1"/>
  <c r="AX141" i="3" s="1"/>
  <c r="AW141" i="3" s="1"/>
  <c r="AV141" i="3" s="1"/>
  <c r="AU141" i="3" s="1"/>
  <c r="AT141" i="3" s="1"/>
  <c r="AS141" i="3" s="1"/>
  <c r="AR141" i="3" s="1"/>
  <c r="AQ141" i="3" s="1"/>
  <c r="AP141" i="3" s="1"/>
  <c r="AO141" i="3" s="1"/>
  <c r="AN141" i="3" s="1"/>
  <c r="AM141" i="3" s="1"/>
  <c r="AL141" i="3" s="1"/>
  <c r="AK141" i="3" s="1"/>
  <c r="AJ141" i="3" s="1"/>
  <c r="AI141" i="3" s="1"/>
  <c r="AH141" i="3" s="1"/>
  <c r="AG141" i="3" s="1"/>
  <c r="AF141" i="3" s="1"/>
  <c r="AE141" i="3" s="1"/>
  <c r="AD141" i="3" s="1"/>
  <c r="AC141" i="3" s="1"/>
  <c r="AB141" i="3" s="1"/>
  <c r="AA141" i="3" s="1"/>
  <c r="Z141" i="3" s="1"/>
  <c r="Y141" i="3" s="1"/>
  <c r="X141" i="3" s="1"/>
  <c r="W141" i="3" s="1"/>
  <c r="V141" i="3" s="1"/>
  <c r="U141" i="3" s="1"/>
  <c r="T141" i="3" s="1"/>
  <c r="S141" i="3" s="1"/>
  <c r="R141" i="3" s="1"/>
  <c r="Q141" i="3" s="1"/>
  <c r="P141" i="3" s="1"/>
  <c r="O141" i="3" s="1"/>
  <c r="N141" i="3" s="1"/>
  <c r="M141" i="3" s="1"/>
  <c r="L141" i="3" s="1"/>
  <c r="K141" i="3" s="1"/>
  <c r="J141" i="3" s="1"/>
  <c r="I141" i="3" s="1"/>
  <c r="H141" i="3" s="1"/>
  <c r="G141" i="3" s="1"/>
  <c r="F141" i="3" s="1"/>
  <c r="D141" i="3" s="1"/>
  <c r="AZ142" i="3"/>
  <c r="AY142" i="3" s="1"/>
  <c r="AX142" i="3" s="1"/>
  <c r="AW142" i="3" s="1"/>
  <c r="AV142" i="3" s="1"/>
  <c r="AU142" i="3" s="1"/>
  <c r="AT142" i="3" s="1"/>
  <c r="AS142" i="3" s="1"/>
  <c r="AR142" i="3" s="1"/>
  <c r="AQ142" i="3" s="1"/>
  <c r="AP142" i="3" s="1"/>
  <c r="AO142" i="3" s="1"/>
  <c r="AN142" i="3" s="1"/>
  <c r="AM142" i="3" s="1"/>
  <c r="AL142" i="3" s="1"/>
  <c r="AK142" i="3" s="1"/>
  <c r="AJ142" i="3" s="1"/>
  <c r="AI142" i="3" s="1"/>
  <c r="AH142" i="3" s="1"/>
  <c r="AG142" i="3" s="1"/>
  <c r="AF142" i="3" s="1"/>
  <c r="AE142" i="3" s="1"/>
  <c r="AD142" i="3" s="1"/>
  <c r="AC142" i="3" s="1"/>
  <c r="AB142" i="3" s="1"/>
  <c r="AA142" i="3" s="1"/>
  <c r="Z142" i="3" s="1"/>
  <c r="Y142" i="3" s="1"/>
  <c r="X142" i="3" s="1"/>
  <c r="W142" i="3" s="1"/>
  <c r="V142" i="3" s="1"/>
  <c r="U142" i="3" s="1"/>
  <c r="T142" i="3" s="1"/>
  <c r="S142" i="3" s="1"/>
  <c r="R142" i="3" s="1"/>
  <c r="Q142" i="3" s="1"/>
  <c r="P142" i="3" s="1"/>
  <c r="O142" i="3" s="1"/>
  <c r="N142" i="3" s="1"/>
  <c r="M142" i="3" s="1"/>
  <c r="L142" i="3" s="1"/>
  <c r="K142" i="3" s="1"/>
  <c r="J142" i="3" s="1"/>
  <c r="I142" i="3" s="1"/>
  <c r="H142" i="3" s="1"/>
  <c r="G142" i="3" s="1"/>
  <c r="F142" i="3" s="1"/>
  <c r="D142" i="3" s="1"/>
  <c r="AX143" i="3"/>
  <c r="AW143" i="3" s="1"/>
  <c r="AV143" i="3" s="1"/>
  <c r="AU143" i="3" s="1"/>
  <c r="AT143" i="3" s="1"/>
  <c r="AS143" i="3" s="1"/>
  <c r="AR143" i="3" s="1"/>
  <c r="AQ143" i="3" s="1"/>
  <c r="AP143" i="3" s="1"/>
  <c r="AO143" i="3" s="1"/>
  <c r="AN143" i="3" s="1"/>
  <c r="AM143" i="3" s="1"/>
  <c r="AL143" i="3" s="1"/>
  <c r="AK143" i="3" s="1"/>
  <c r="AJ143" i="3" s="1"/>
  <c r="AI143" i="3" s="1"/>
  <c r="AH143" i="3" s="1"/>
  <c r="AG143" i="3" s="1"/>
  <c r="AF143" i="3" s="1"/>
  <c r="AE143" i="3" s="1"/>
  <c r="AD143" i="3" s="1"/>
  <c r="AC143" i="3" s="1"/>
  <c r="AB143" i="3" s="1"/>
  <c r="AA143" i="3" s="1"/>
  <c r="Z143" i="3" s="1"/>
  <c r="Y143" i="3" s="1"/>
  <c r="X143" i="3" s="1"/>
  <c r="W143" i="3" s="1"/>
  <c r="V143" i="3" s="1"/>
  <c r="U143" i="3" s="1"/>
  <c r="T143" i="3" s="1"/>
  <c r="S143" i="3" s="1"/>
  <c r="R143" i="3" s="1"/>
  <c r="Q143" i="3" s="1"/>
  <c r="P143" i="3" s="1"/>
  <c r="O143" i="3" s="1"/>
  <c r="N143" i="3" s="1"/>
  <c r="M143" i="3" s="1"/>
  <c r="L143" i="3" s="1"/>
  <c r="K143" i="3" s="1"/>
  <c r="J143" i="3" s="1"/>
  <c r="I143" i="3" s="1"/>
  <c r="H143" i="3" s="1"/>
  <c r="G143" i="3" s="1"/>
  <c r="F143" i="3" s="1"/>
  <c r="D143" i="3" s="1"/>
  <c r="AZ143" i="3"/>
  <c r="AY143" i="3" s="1"/>
  <c r="AY144" i="3"/>
  <c r="AX144" i="3" s="1"/>
  <c r="AW144" i="3" s="1"/>
  <c r="AV144" i="3" s="1"/>
  <c r="AU144" i="3" s="1"/>
  <c r="AT144" i="3" s="1"/>
  <c r="AS144" i="3" s="1"/>
  <c r="AR144" i="3" s="1"/>
  <c r="AQ144" i="3" s="1"/>
  <c r="AP144" i="3" s="1"/>
  <c r="AO144" i="3" s="1"/>
  <c r="AN144" i="3" s="1"/>
  <c r="AM144" i="3" s="1"/>
  <c r="AL144" i="3" s="1"/>
  <c r="AK144" i="3" s="1"/>
  <c r="AJ144" i="3" s="1"/>
  <c r="AI144" i="3" s="1"/>
  <c r="AH144" i="3" s="1"/>
  <c r="AG144" i="3" s="1"/>
  <c r="AF144" i="3" s="1"/>
  <c r="AE144" i="3" s="1"/>
  <c r="AD144" i="3" s="1"/>
  <c r="AC144" i="3" s="1"/>
  <c r="AB144" i="3" s="1"/>
  <c r="AA144" i="3" s="1"/>
  <c r="Z144" i="3" s="1"/>
  <c r="Y144" i="3" s="1"/>
  <c r="X144" i="3" s="1"/>
  <c r="W144" i="3" s="1"/>
  <c r="V144" i="3" s="1"/>
  <c r="U144" i="3" s="1"/>
  <c r="T144" i="3" s="1"/>
  <c r="S144" i="3" s="1"/>
  <c r="R144" i="3" s="1"/>
  <c r="Q144" i="3" s="1"/>
  <c r="P144" i="3" s="1"/>
  <c r="O144" i="3" s="1"/>
  <c r="N144" i="3" s="1"/>
  <c r="M144" i="3" s="1"/>
  <c r="L144" i="3" s="1"/>
  <c r="K144" i="3" s="1"/>
  <c r="J144" i="3" s="1"/>
  <c r="I144" i="3" s="1"/>
  <c r="H144" i="3" s="1"/>
  <c r="G144" i="3" s="1"/>
  <c r="F144" i="3" s="1"/>
  <c r="D144" i="3" s="1"/>
  <c r="AZ144" i="3"/>
  <c r="AZ145" i="3"/>
  <c r="AY145" i="3" s="1"/>
  <c r="AX145" i="3" s="1"/>
  <c r="AW145" i="3" s="1"/>
  <c r="AV145" i="3" s="1"/>
  <c r="AU145" i="3" s="1"/>
  <c r="AT145" i="3" s="1"/>
  <c r="AS145" i="3" s="1"/>
  <c r="AR145" i="3" s="1"/>
  <c r="AQ145" i="3" s="1"/>
  <c r="AP145" i="3" s="1"/>
  <c r="AO145" i="3" s="1"/>
  <c r="AN145" i="3" s="1"/>
  <c r="AM145" i="3" s="1"/>
  <c r="AL145" i="3" s="1"/>
  <c r="AK145" i="3" s="1"/>
  <c r="AJ145" i="3" s="1"/>
  <c r="AI145" i="3" s="1"/>
  <c r="AH145" i="3" s="1"/>
  <c r="AG145" i="3" s="1"/>
  <c r="AF145" i="3" s="1"/>
  <c r="AE145" i="3" s="1"/>
  <c r="AD145" i="3" s="1"/>
  <c r="AC145" i="3" s="1"/>
  <c r="AB145" i="3" s="1"/>
  <c r="AA145" i="3" s="1"/>
  <c r="Z145" i="3" s="1"/>
  <c r="Y145" i="3" s="1"/>
  <c r="X145" i="3" s="1"/>
  <c r="W145" i="3" s="1"/>
  <c r="V145" i="3" s="1"/>
  <c r="U145" i="3" s="1"/>
  <c r="T145" i="3" s="1"/>
  <c r="S145" i="3" s="1"/>
  <c r="R145" i="3" s="1"/>
  <c r="Q145" i="3" s="1"/>
  <c r="P145" i="3" s="1"/>
  <c r="O145" i="3" s="1"/>
  <c r="N145" i="3" s="1"/>
  <c r="M145" i="3" s="1"/>
  <c r="L145" i="3" s="1"/>
  <c r="K145" i="3" s="1"/>
  <c r="J145" i="3" s="1"/>
  <c r="I145" i="3" s="1"/>
  <c r="H145" i="3" s="1"/>
  <c r="G145" i="3" s="1"/>
  <c r="F145" i="3" s="1"/>
  <c r="D145" i="3" s="1"/>
  <c r="AZ146" i="3"/>
  <c r="AY146" i="3" s="1"/>
  <c r="AX146" i="3" s="1"/>
  <c r="AW146" i="3" s="1"/>
  <c r="AV146" i="3" s="1"/>
  <c r="AU146" i="3" s="1"/>
  <c r="AT146" i="3" s="1"/>
  <c r="AS146" i="3" s="1"/>
  <c r="AR146" i="3" s="1"/>
  <c r="AQ146" i="3" s="1"/>
  <c r="AP146" i="3" s="1"/>
  <c r="AO146" i="3" s="1"/>
  <c r="AN146" i="3" s="1"/>
  <c r="AM146" i="3" s="1"/>
  <c r="AL146" i="3" s="1"/>
  <c r="AK146" i="3" s="1"/>
  <c r="AJ146" i="3" s="1"/>
  <c r="AI146" i="3" s="1"/>
  <c r="AH146" i="3" s="1"/>
  <c r="AG146" i="3" s="1"/>
  <c r="AF146" i="3" s="1"/>
  <c r="AE146" i="3" s="1"/>
  <c r="AD146" i="3" s="1"/>
  <c r="AC146" i="3" s="1"/>
  <c r="AB146" i="3" s="1"/>
  <c r="AA146" i="3" s="1"/>
  <c r="Z146" i="3" s="1"/>
  <c r="Y146" i="3" s="1"/>
  <c r="X146" i="3" s="1"/>
  <c r="W146" i="3" s="1"/>
  <c r="V146" i="3" s="1"/>
  <c r="U146" i="3" s="1"/>
  <c r="T146" i="3" s="1"/>
  <c r="S146" i="3" s="1"/>
  <c r="R146" i="3" s="1"/>
  <c r="Q146" i="3" s="1"/>
  <c r="P146" i="3" s="1"/>
  <c r="O146" i="3" s="1"/>
  <c r="N146" i="3" s="1"/>
  <c r="M146" i="3" s="1"/>
  <c r="L146" i="3" s="1"/>
  <c r="K146" i="3" s="1"/>
  <c r="J146" i="3" s="1"/>
  <c r="I146" i="3" s="1"/>
  <c r="H146" i="3" s="1"/>
  <c r="G146" i="3" s="1"/>
  <c r="F146" i="3" s="1"/>
  <c r="D146" i="3" s="1"/>
  <c r="AX147" i="3"/>
  <c r="AW147" i="3" s="1"/>
  <c r="AV147" i="3" s="1"/>
  <c r="AU147" i="3" s="1"/>
  <c r="AT147" i="3" s="1"/>
  <c r="AS147" i="3" s="1"/>
  <c r="AR147" i="3" s="1"/>
  <c r="AQ147" i="3" s="1"/>
  <c r="AP147" i="3" s="1"/>
  <c r="AO147" i="3" s="1"/>
  <c r="AN147" i="3" s="1"/>
  <c r="AM147" i="3" s="1"/>
  <c r="AL147" i="3" s="1"/>
  <c r="AK147" i="3" s="1"/>
  <c r="AJ147" i="3" s="1"/>
  <c r="AI147" i="3" s="1"/>
  <c r="AH147" i="3" s="1"/>
  <c r="AG147" i="3" s="1"/>
  <c r="AF147" i="3" s="1"/>
  <c r="AE147" i="3" s="1"/>
  <c r="AD147" i="3" s="1"/>
  <c r="AC147" i="3" s="1"/>
  <c r="AB147" i="3" s="1"/>
  <c r="AA147" i="3" s="1"/>
  <c r="Z147" i="3" s="1"/>
  <c r="Y147" i="3" s="1"/>
  <c r="X147" i="3" s="1"/>
  <c r="W147" i="3" s="1"/>
  <c r="V147" i="3" s="1"/>
  <c r="U147" i="3" s="1"/>
  <c r="T147" i="3" s="1"/>
  <c r="S147" i="3" s="1"/>
  <c r="R147" i="3" s="1"/>
  <c r="Q147" i="3" s="1"/>
  <c r="P147" i="3" s="1"/>
  <c r="O147" i="3" s="1"/>
  <c r="N147" i="3" s="1"/>
  <c r="M147" i="3" s="1"/>
  <c r="L147" i="3" s="1"/>
  <c r="K147" i="3" s="1"/>
  <c r="J147" i="3" s="1"/>
  <c r="I147" i="3" s="1"/>
  <c r="H147" i="3" s="1"/>
  <c r="G147" i="3" s="1"/>
  <c r="F147" i="3" s="1"/>
  <c r="D147" i="3" s="1"/>
  <c r="AZ147" i="3"/>
  <c r="AY147" i="3" s="1"/>
  <c r="AY148" i="3"/>
  <c r="AX148" i="3" s="1"/>
  <c r="AW148" i="3" s="1"/>
  <c r="AV148" i="3" s="1"/>
  <c r="AU148" i="3" s="1"/>
  <c r="AT148" i="3" s="1"/>
  <c r="AS148" i="3" s="1"/>
  <c r="AR148" i="3" s="1"/>
  <c r="AQ148" i="3" s="1"/>
  <c r="AP148" i="3" s="1"/>
  <c r="AO148" i="3" s="1"/>
  <c r="AN148" i="3" s="1"/>
  <c r="AM148" i="3" s="1"/>
  <c r="AL148" i="3" s="1"/>
  <c r="AK148" i="3" s="1"/>
  <c r="AJ148" i="3" s="1"/>
  <c r="AI148" i="3" s="1"/>
  <c r="AH148" i="3" s="1"/>
  <c r="AG148" i="3" s="1"/>
  <c r="AF148" i="3" s="1"/>
  <c r="AE148" i="3" s="1"/>
  <c r="AD148" i="3" s="1"/>
  <c r="AC148" i="3" s="1"/>
  <c r="AB148" i="3" s="1"/>
  <c r="AA148" i="3" s="1"/>
  <c r="Z148" i="3" s="1"/>
  <c r="Y148" i="3" s="1"/>
  <c r="X148" i="3" s="1"/>
  <c r="W148" i="3" s="1"/>
  <c r="V148" i="3" s="1"/>
  <c r="U148" i="3" s="1"/>
  <c r="T148" i="3" s="1"/>
  <c r="S148" i="3" s="1"/>
  <c r="R148" i="3" s="1"/>
  <c r="Q148" i="3" s="1"/>
  <c r="P148" i="3" s="1"/>
  <c r="O148" i="3" s="1"/>
  <c r="N148" i="3" s="1"/>
  <c r="M148" i="3" s="1"/>
  <c r="L148" i="3" s="1"/>
  <c r="K148" i="3" s="1"/>
  <c r="J148" i="3" s="1"/>
  <c r="I148" i="3" s="1"/>
  <c r="H148" i="3" s="1"/>
  <c r="G148" i="3" s="1"/>
  <c r="F148" i="3" s="1"/>
  <c r="D148" i="3" s="1"/>
  <c r="AZ148" i="3"/>
  <c r="AZ149" i="3"/>
  <c r="AY149" i="3" s="1"/>
  <c r="AX149" i="3" s="1"/>
  <c r="AW149" i="3" s="1"/>
  <c r="AV149" i="3" s="1"/>
  <c r="AU149" i="3" s="1"/>
  <c r="AT149" i="3" s="1"/>
  <c r="AS149" i="3" s="1"/>
  <c r="AR149" i="3" s="1"/>
  <c r="AQ149" i="3" s="1"/>
  <c r="AP149" i="3" s="1"/>
  <c r="AO149" i="3" s="1"/>
  <c r="AN149" i="3" s="1"/>
  <c r="AM149" i="3" s="1"/>
  <c r="AL149" i="3" s="1"/>
  <c r="AK149" i="3" s="1"/>
  <c r="AJ149" i="3" s="1"/>
  <c r="AI149" i="3" s="1"/>
  <c r="AH149" i="3" s="1"/>
  <c r="AG149" i="3" s="1"/>
  <c r="AF149" i="3" s="1"/>
  <c r="AE149" i="3" s="1"/>
  <c r="AD149" i="3" s="1"/>
  <c r="AC149" i="3" s="1"/>
  <c r="AB149" i="3" s="1"/>
  <c r="AA149" i="3" s="1"/>
  <c r="Z149" i="3" s="1"/>
  <c r="Y149" i="3" s="1"/>
  <c r="X149" i="3" s="1"/>
  <c r="W149" i="3" s="1"/>
  <c r="V149" i="3" s="1"/>
  <c r="U149" i="3" s="1"/>
  <c r="T149" i="3" s="1"/>
  <c r="S149" i="3" s="1"/>
  <c r="R149" i="3" s="1"/>
  <c r="Q149" i="3" s="1"/>
  <c r="P149" i="3" s="1"/>
  <c r="O149" i="3" s="1"/>
  <c r="N149" i="3" s="1"/>
  <c r="M149" i="3" s="1"/>
  <c r="L149" i="3" s="1"/>
  <c r="K149" i="3" s="1"/>
  <c r="J149" i="3" s="1"/>
  <c r="I149" i="3" s="1"/>
  <c r="H149" i="3" s="1"/>
  <c r="G149" i="3" s="1"/>
  <c r="F149" i="3" s="1"/>
  <c r="D149" i="3" s="1"/>
  <c r="AZ150" i="3"/>
  <c r="AY150" i="3" s="1"/>
  <c r="AX150" i="3" s="1"/>
  <c r="AW150" i="3" s="1"/>
  <c r="AV150" i="3" s="1"/>
  <c r="AU150" i="3" s="1"/>
  <c r="AT150" i="3" s="1"/>
  <c r="AS150" i="3" s="1"/>
  <c r="AR150" i="3" s="1"/>
  <c r="AQ150" i="3" s="1"/>
  <c r="AP150" i="3" s="1"/>
  <c r="AO150" i="3" s="1"/>
  <c r="AN150" i="3" s="1"/>
  <c r="AM150" i="3" s="1"/>
  <c r="AL150" i="3" s="1"/>
  <c r="AK150" i="3" s="1"/>
  <c r="AJ150" i="3" s="1"/>
  <c r="AI150" i="3" s="1"/>
  <c r="AH150" i="3" s="1"/>
  <c r="AG150" i="3" s="1"/>
  <c r="AF150" i="3" s="1"/>
  <c r="AE150" i="3" s="1"/>
  <c r="AD150" i="3" s="1"/>
  <c r="AC150" i="3" s="1"/>
  <c r="AB150" i="3" s="1"/>
  <c r="AA150" i="3" s="1"/>
  <c r="Z150" i="3" s="1"/>
  <c r="Y150" i="3" s="1"/>
  <c r="X150" i="3" s="1"/>
  <c r="W150" i="3" s="1"/>
  <c r="V150" i="3" s="1"/>
  <c r="U150" i="3" s="1"/>
  <c r="T150" i="3" s="1"/>
  <c r="S150" i="3" s="1"/>
  <c r="R150" i="3" s="1"/>
  <c r="Q150" i="3" s="1"/>
  <c r="P150" i="3" s="1"/>
  <c r="O150" i="3" s="1"/>
  <c r="N150" i="3" s="1"/>
  <c r="M150" i="3" s="1"/>
  <c r="L150" i="3" s="1"/>
  <c r="K150" i="3" s="1"/>
  <c r="J150" i="3" s="1"/>
  <c r="I150" i="3" s="1"/>
  <c r="H150" i="3" s="1"/>
  <c r="G150" i="3" s="1"/>
  <c r="F150" i="3" s="1"/>
  <c r="D150" i="3" s="1"/>
  <c r="AZ151" i="3"/>
  <c r="AY151" i="3" s="1"/>
  <c r="AX151" i="3" s="1"/>
  <c r="AW151" i="3" s="1"/>
  <c r="AV151" i="3" s="1"/>
  <c r="AU151" i="3" s="1"/>
  <c r="AT151" i="3" s="1"/>
  <c r="AS151" i="3" s="1"/>
  <c r="AR151" i="3" s="1"/>
  <c r="AQ151" i="3" s="1"/>
  <c r="AP151" i="3" s="1"/>
  <c r="AO151" i="3" s="1"/>
  <c r="AN151" i="3" s="1"/>
  <c r="AM151" i="3" s="1"/>
  <c r="AL151" i="3" s="1"/>
  <c r="AK151" i="3" s="1"/>
  <c r="AJ151" i="3" s="1"/>
  <c r="AI151" i="3" s="1"/>
  <c r="AH151" i="3" s="1"/>
  <c r="AG151" i="3" s="1"/>
  <c r="AF151" i="3" s="1"/>
  <c r="AE151" i="3" s="1"/>
  <c r="AD151" i="3" s="1"/>
  <c r="AC151" i="3" s="1"/>
  <c r="AB151" i="3" s="1"/>
  <c r="AA151" i="3" s="1"/>
  <c r="Z151" i="3" s="1"/>
  <c r="Y151" i="3" s="1"/>
  <c r="X151" i="3" s="1"/>
  <c r="W151" i="3" s="1"/>
  <c r="V151" i="3" s="1"/>
  <c r="U151" i="3" s="1"/>
  <c r="T151" i="3" s="1"/>
  <c r="S151" i="3" s="1"/>
  <c r="R151" i="3" s="1"/>
  <c r="Q151" i="3" s="1"/>
  <c r="P151" i="3" s="1"/>
  <c r="O151" i="3" s="1"/>
  <c r="N151" i="3" s="1"/>
  <c r="M151" i="3" s="1"/>
  <c r="L151" i="3" s="1"/>
  <c r="K151" i="3" s="1"/>
  <c r="J151" i="3" s="1"/>
  <c r="I151" i="3" s="1"/>
  <c r="H151" i="3" s="1"/>
  <c r="G151" i="3" s="1"/>
  <c r="F151" i="3" s="1"/>
  <c r="D151" i="3" s="1"/>
  <c r="AZ152" i="3"/>
  <c r="AY152" i="3" s="1"/>
  <c r="AX152" i="3" s="1"/>
  <c r="AW152" i="3" s="1"/>
  <c r="AV152" i="3" s="1"/>
  <c r="AU152" i="3" s="1"/>
  <c r="AT152" i="3" s="1"/>
  <c r="AS152" i="3" s="1"/>
  <c r="AR152" i="3" s="1"/>
  <c r="AQ152" i="3" s="1"/>
  <c r="AP152" i="3" s="1"/>
  <c r="AO152" i="3" s="1"/>
  <c r="AN152" i="3" s="1"/>
  <c r="AM152" i="3" s="1"/>
  <c r="AL152" i="3" s="1"/>
  <c r="AK152" i="3" s="1"/>
  <c r="AJ152" i="3" s="1"/>
  <c r="AI152" i="3" s="1"/>
  <c r="AH152" i="3" s="1"/>
  <c r="AG152" i="3" s="1"/>
  <c r="AF152" i="3" s="1"/>
  <c r="AE152" i="3" s="1"/>
  <c r="AD152" i="3" s="1"/>
  <c r="AC152" i="3" s="1"/>
  <c r="AB152" i="3" s="1"/>
  <c r="AA152" i="3" s="1"/>
  <c r="Z152" i="3" s="1"/>
  <c r="Y152" i="3" s="1"/>
  <c r="X152" i="3" s="1"/>
  <c r="W152" i="3" s="1"/>
  <c r="V152" i="3" s="1"/>
  <c r="U152" i="3" s="1"/>
  <c r="T152" i="3" s="1"/>
  <c r="S152" i="3" s="1"/>
  <c r="R152" i="3" s="1"/>
  <c r="Q152" i="3" s="1"/>
  <c r="P152" i="3" s="1"/>
  <c r="O152" i="3" s="1"/>
  <c r="N152" i="3" s="1"/>
  <c r="M152" i="3" s="1"/>
  <c r="L152" i="3" s="1"/>
  <c r="K152" i="3" s="1"/>
  <c r="J152" i="3" s="1"/>
  <c r="I152" i="3" s="1"/>
  <c r="H152" i="3" s="1"/>
  <c r="G152" i="3" s="1"/>
  <c r="F152" i="3" s="1"/>
  <c r="D152" i="3" s="1"/>
  <c r="AZ153" i="3"/>
  <c r="AY153" i="3" s="1"/>
  <c r="AX153" i="3" s="1"/>
  <c r="AW153" i="3" s="1"/>
  <c r="AV153" i="3" s="1"/>
  <c r="AU153" i="3" s="1"/>
  <c r="AT153" i="3" s="1"/>
  <c r="AS153" i="3" s="1"/>
  <c r="AR153" i="3" s="1"/>
  <c r="AQ153" i="3" s="1"/>
  <c r="AP153" i="3" s="1"/>
  <c r="AO153" i="3" s="1"/>
  <c r="AN153" i="3" s="1"/>
  <c r="AM153" i="3" s="1"/>
  <c r="AL153" i="3" s="1"/>
  <c r="AK153" i="3" s="1"/>
  <c r="AJ153" i="3" s="1"/>
  <c r="AI153" i="3" s="1"/>
  <c r="AH153" i="3" s="1"/>
  <c r="AG153" i="3" s="1"/>
  <c r="AF153" i="3" s="1"/>
  <c r="AE153" i="3" s="1"/>
  <c r="AD153" i="3" s="1"/>
  <c r="AC153" i="3" s="1"/>
  <c r="AB153" i="3" s="1"/>
  <c r="AA153" i="3" s="1"/>
  <c r="Z153" i="3" s="1"/>
  <c r="Y153" i="3" s="1"/>
  <c r="X153" i="3" s="1"/>
  <c r="W153" i="3" s="1"/>
  <c r="V153" i="3" s="1"/>
  <c r="U153" i="3" s="1"/>
  <c r="T153" i="3" s="1"/>
  <c r="S153" i="3" s="1"/>
  <c r="R153" i="3" s="1"/>
  <c r="Q153" i="3" s="1"/>
  <c r="P153" i="3" s="1"/>
  <c r="O153" i="3" s="1"/>
  <c r="N153" i="3" s="1"/>
  <c r="M153" i="3" s="1"/>
  <c r="L153" i="3" s="1"/>
  <c r="K153" i="3" s="1"/>
  <c r="J153" i="3" s="1"/>
  <c r="I153" i="3" s="1"/>
  <c r="H153" i="3" s="1"/>
  <c r="G153" i="3" s="1"/>
  <c r="F153" i="3" s="1"/>
  <c r="D153" i="3" s="1"/>
  <c r="AZ154" i="3"/>
  <c r="AY154" i="3" s="1"/>
  <c r="AX154" i="3" s="1"/>
  <c r="AW154" i="3" s="1"/>
  <c r="AV154" i="3" s="1"/>
  <c r="AU154" i="3" s="1"/>
  <c r="AT154" i="3" s="1"/>
  <c r="AS154" i="3" s="1"/>
  <c r="AR154" i="3" s="1"/>
  <c r="AQ154" i="3" s="1"/>
  <c r="AP154" i="3" s="1"/>
  <c r="AO154" i="3" s="1"/>
  <c r="AN154" i="3" s="1"/>
  <c r="AM154" i="3" s="1"/>
  <c r="AL154" i="3" s="1"/>
  <c r="AK154" i="3" s="1"/>
  <c r="AJ154" i="3" s="1"/>
  <c r="AI154" i="3" s="1"/>
  <c r="AH154" i="3" s="1"/>
  <c r="AG154" i="3" s="1"/>
  <c r="AF154" i="3" s="1"/>
  <c r="AE154" i="3" s="1"/>
  <c r="AD154" i="3" s="1"/>
  <c r="AC154" i="3" s="1"/>
  <c r="AB154" i="3" s="1"/>
  <c r="AA154" i="3" s="1"/>
  <c r="Z154" i="3" s="1"/>
  <c r="Y154" i="3" s="1"/>
  <c r="X154" i="3" s="1"/>
  <c r="W154" i="3" s="1"/>
  <c r="V154" i="3" s="1"/>
  <c r="U154" i="3" s="1"/>
  <c r="T154" i="3" s="1"/>
  <c r="S154" i="3" s="1"/>
  <c r="R154" i="3" s="1"/>
  <c r="Q154" i="3" s="1"/>
  <c r="P154" i="3" s="1"/>
  <c r="O154" i="3" s="1"/>
  <c r="N154" i="3" s="1"/>
  <c r="M154" i="3" s="1"/>
  <c r="L154" i="3" s="1"/>
  <c r="K154" i="3" s="1"/>
  <c r="J154" i="3" s="1"/>
  <c r="I154" i="3" s="1"/>
  <c r="H154" i="3" s="1"/>
  <c r="G154" i="3" s="1"/>
  <c r="F154" i="3" s="1"/>
  <c r="D154" i="3" s="1"/>
  <c r="AZ5" i="3"/>
  <c r="AY5" i="3" s="1"/>
  <c r="AX5" i="3" s="1"/>
  <c r="AW5" i="3" s="1"/>
  <c r="AV5" i="3" s="1"/>
  <c r="AU5" i="3" s="1"/>
  <c r="AT5" i="3" s="1"/>
  <c r="AS5" i="3" s="1"/>
  <c r="AR5" i="3" s="1"/>
  <c r="AQ5" i="3" s="1"/>
  <c r="AP5" i="3" s="1"/>
  <c r="AO5" i="3" s="1"/>
  <c r="AN5" i="3" s="1"/>
  <c r="AM5" i="3" s="1"/>
  <c r="AL5" i="3" s="1"/>
  <c r="AK5" i="3" s="1"/>
  <c r="AJ5" i="3" s="1"/>
  <c r="AI5" i="3" s="1"/>
  <c r="AH5" i="3" s="1"/>
  <c r="AG5" i="3" s="1"/>
  <c r="AF5" i="3" s="1"/>
  <c r="AE5" i="3" s="1"/>
  <c r="AD5" i="3" s="1"/>
  <c r="AC5" i="3" s="1"/>
  <c r="AB5" i="3" s="1"/>
  <c r="AA5" i="3" s="1"/>
  <c r="Z5" i="3" s="1"/>
  <c r="Y5" i="3" s="1"/>
  <c r="X5" i="3" s="1"/>
  <c r="W5" i="3" s="1"/>
  <c r="V5" i="3" s="1"/>
  <c r="U5" i="3" s="1"/>
  <c r="T5" i="3" s="1"/>
  <c r="S5" i="3" s="1"/>
  <c r="R5" i="3" s="1"/>
  <c r="Q5" i="3" s="1"/>
  <c r="P5" i="3" s="1"/>
  <c r="O5" i="3" s="1"/>
  <c r="N5" i="3" s="1"/>
  <c r="M5" i="3" s="1"/>
  <c r="L5" i="3" s="1"/>
  <c r="K5" i="3" s="1"/>
  <c r="J5" i="3" s="1"/>
  <c r="I5" i="3" s="1"/>
  <c r="H5" i="3" s="1"/>
  <c r="G5" i="3" s="1"/>
  <c r="F5" i="3" s="1"/>
  <c r="D12" i="3"/>
  <c r="D35" i="3"/>
  <c r="D14" i="3"/>
  <c r="D15" i="3"/>
  <c r="D16" i="3"/>
  <c r="D18" i="3"/>
  <c r="D20" i="3"/>
  <c r="D26" i="3"/>
  <c r="D8" i="3"/>
  <c r="D10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D2" i="3" s="1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C3" i="3" s="1"/>
  <c r="C2" i="3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AU9" i="2"/>
  <c r="AV9" i="2"/>
  <c r="AW9" i="2"/>
  <c r="AX9" i="2"/>
  <c r="AY9" i="2"/>
  <c r="AZ9" i="2"/>
  <c r="BA9" i="2"/>
  <c r="BB9" i="2"/>
  <c r="BC9" i="2"/>
  <c r="BD9" i="2"/>
  <c r="BE9" i="2"/>
  <c r="BF9" i="2"/>
  <c r="BG9" i="2"/>
  <c r="BH9" i="2"/>
  <c r="BI9" i="2"/>
  <c r="BJ9" i="2"/>
  <c r="BK9" i="2"/>
  <c r="BL9" i="2"/>
  <c r="BM9" i="2"/>
  <c r="BN9" i="2"/>
  <c r="BO9" i="2"/>
  <c r="BP9" i="2"/>
  <c r="BQ9" i="2"/>
  <c r="BR9" i="2"/>
  <c r="BS9" i="2"/>
  <c r="B9" i="2"/>
  <c r="AL8" i="2"/>
  <c r="AM8" i="2"/>
  <c r="AN8" i="2"/>
  <c r="AO8" i="2"/>
  <c r="AP8" i="2"/>
  <c r="AQ8" i="2"/>
  <c r="AR8" i="2"/>
  <c r="AS8" i="2"/>
  <c r="AT8" i="2"/>
  <c r="AU8" i="2"/>
  <c r="AV8" i="2"/>
  <c r="AW8" i="2"/>
  <c r="AX8" i="2"/>
  <c r="AY8" i="2"/>
  <c r="AZ8" i="2"/>
  <c r="BA8" i="2"/>
  <c r="BB8" i="2"/>
  <c r="BC8" i="2"/>
  <c r="BD8" i="2"/>
  <c r="BE8" i="2"/>
  <c r="BF8" i="2"/>
  <c r="BG8" i="2"/>
  <c r="BH8" i="2"/>
  <c r="BI8" i="2"/>
  <c r="BJ8" i="2"/>
  <c r="BK8" i="2"/>
  <c r="BL8" i="2"/>
  <c r="BM8" i="2"/>
  <c r="BN8" i="2"/>
  <c r="BO8" i="2"/>
  <c r="BP8" i="2"/>
  <c r="BQ8" i="2"/>
  <c r="BR8" i="2"/>
  <c r="BS8" i="2"/>
  <c r="AK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B8" i="2"/>
  <c r="C2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AS6" i="1"/>
  <c r="AT6" i="1"/>
  <c r="AU6" i="1"/>
  <c r="AV6" i="1"/>
  <c r="AW6" i="1"/>
  <c r="AX6" i="1"/>
  <c r="AY6" i="1"/>
  <c r="AZ6" i="1"/>
  <c r="BA6" i="1"/>
  <c r="BB6" i="1"/>
  <c r="BB16" i="2" s="1"/>
  <c r="BA16" i="2" s="1"/>
  <c r="BC6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AS7" i="1"/>
  <c r="AT7" i="1"/>
  <c r="AU7" i="1"/>
  <c r="AV7" i="1"/>
  <c r="AW7" i="1"/>
  <c r="AX7" i="1"/>
  <c r="AY7" i="1"/>
  <c r="AZ7" i="1"/>
  <c r="BA7" i="1"/>
  <c r="BB7" i="1"/>
  <c r="BB17" i="2" s="1"/>
  <c r="BA17" i="2" s="1"/>
  <c r="BC7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  <c r="AU8" i="1"/>
  <c r="AV8" i="1"/>
  <c r="AW8" i="1"/>
  <c r="AX8" i="1"/>
  <c r="AY8" i="1"/>
  <c r="AZ8" i="1"/>
  <c r="BA8" i="1"/>
  <c r="BB8" i="1"/>
  <c r="BB18" i="2" s="1"/>
  <c r="BA18" i="2" s="1"/>
  <c r="BC8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BB9" i="1"/>
  <c r="BC9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B20" i="2" s="1"/>
  <c r="BA20" i="2" s="1"/>
  <c r="BC10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T12" i="1"/>
  <c r="AU12" i="1"/>
  <c r="AV12" i="1"/>
  <c r="AW12" i="1"/>
  <c r="AX12" i="1"/>
  <c r="AY12" i="1"/>
  <c r="AZ12" i="1"/>
  <c r="BA12" i="1"/>
  <c r="BB12" i="1"/>
  <c r="BB22" i="2" s="1"/>
  <c r="BA22" i="2" s="1"/>
  <c r="BC12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B24" i="2" s="1"/>
  <c r="BA24" i="2" s="1"/>
  <c r="BC14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B26" i="2" s="1"/>
  <c r="BA26" i="2" s="1"/>
  <c r="BC16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B28" i="2" s="1"/>
  <c r="BA28" i="2" s="1"/>
  <c r="BC18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B30" i="2" s="1"/>
  <c r="BA30" i="2" s="1"/>
  <c r="BC20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B32" i="2" s="1"/>
  <c r="BA32" i="2" s="1"/>
  <c r="BC22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B34" i="2" s="1"/>
  <c r="BA34" i="2" s="1"/>
  <c r="BC24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B35" i="2" s="1"/>
  <c r="BA35" i="2" s="1"/>
  <c r="BC25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B36" i="2" s="1"/>
  <c r="BA36" i="2" s="1"/>
  <c r="BC26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B37" i="2" s="1"/>
  <c r="BA37" i="2" s="1"/>
  <c r="BC27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B38" i="2" s="1"/>
  <c r="BA38" i="2" s="1"/>
  <c r="BC28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B39" i="2" s="1"/>
  <c r="BA39" i="2" s="1"/>
  <c r="BC29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B40" i="2" s="1"/>
  <c r="BA40" i="2" s="1"/>
  <c r="BC30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B41" i="2" s="1"/>
  <c r="BA41" i="2" s="1"/>
  <c r="BC31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B42" i="2" s="1"/>
  <c r="BA42" i="2" s="1"/>
  <c r="BC32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B43" i="2" s="1"/>
  <c r="BA43" i="2" s="1"/>
  <c r="BC33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B44" i="2" s="1"/>
  <c r="BA44" i="2" s="1"/>
  <c r="BC34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BB45" i="2" s="1"/>
  <c r="BA45" i="2" s="1"/>
  <c r="BC35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B46" i="2" s="1"/>
  <c r="BA46" i="2" s="1"/>
  <c r="BC36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BA37" i="1"/>
  <c r="BB37" i="1"/>
  <c r="BB47" i="2" s="1"/>
  <c r="BA47" i="2" s="1"/>
  <c r="BC37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B48" i="2" s="1"/>
  <c r="BA48" i="2" s="1"/>
  <c r="BC38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BB49" i="2" s="1"/>
  <c r="BA49" i="2" s="1"/>
  <c r="BC39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Y40" i="1"/>
  <c r="AZ40" i="1"/>
  <c r="BA40" i="1"/>
  <c r="BB40" i="1"/>
  <c r="BB50" i="2" s="1"/>
  <c r="BA50" i="2" s="1"/>
  <c r="BC40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Y41" i="1"/>
  <c r="AZ41" i="1"/>
  <c r="BA41" i="1"/>
  <c r="BB41" i="1"/>
  <c r="BB51" i="2" s="1"/>
  <c r="BA51" i="2" s="1"/>
  <c r="BC41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BB42" i="1"/>
  <c r="BB52" i="2" s="1"/>
  <c r="BA52" i="2" s="1"/>
  <c r="BC42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B43" i="1"/>
  <c r="BB53" i="2" s="1"/>
  <c r="BA53" i="2" s="1"/>
  <c r="BC43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Y44" i="1"/>
  <c r="AZ44" i="1"/>
  <c r="BA44" i="1"/>
  <c r="BB44" i="1"/>
  <c r="BB54" i="2" s="1"/>
  <c r="BA54" i="2" s="1"/>
  <c r="BC44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Y45" i="1"/>
  <c r="AZ45" i="1"/>
  <c r="BA45" i="1"/>
  <c r="BB45" i="1"/>
  <c r="BB55" i="2" s="1"/>
  <c r="BA55" i="2" s="1"/>
  <c r="BC45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B56" i="2" s="1"/>
  <c r="BA56" i="2" s="1"/>
  <c r="BC46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B57" i="2" s="1"/>
  <c r="BA57" i="2" s="1"/>
  <c r="BC47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Y48" i="1"/>
  <c r="AZ48" i="1"/>
  <c r="BA48" i="1"/>
  <c r="BB48" i="1"/>
  <c r="BB58" i="2" s="1"/>
  <c r="BA58" i="2" s="1"/>
  <c r="BC48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Y49" i="1"/>
  <c r="AZ49" i="1"/>
  <c r="BA49" i="1"/>
  <c r="BB49" i="1"/>
  <c r="BB59" i="2" s="1"/>
  <c r="BA59" i="2" s="1"/>
  <c r="BC49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B60" i="2" s="1"/>
  <c r="BA60" i="2" s="1"/>
  <c r="BC50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AW51" i="1"/>
  <c r="AX51" i="1"/>
  <c r="AY51" i="1"/>
  <c r="AZ51" i="1"/>
  <c r="BA51" i="1"/>
  <c r="BB51" i="1"/>
  <c r="BB61" i="2" s="1"/>
  <c r="BA61" i="2" s="1"/>
  <c r="BC51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AX52" i="1"/>
  <c r="AY52" i="1"/>
  <c r="AZ52" i="1"/>
  <c r="BA52" i="1"/>
  <c r="BB52" i="1"/>
  <c r="BB62" i="2" s="1"/>
  <c r="BA62" i="2" s="1"/>
  <c r="BC52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AX53" i="1"/>
  <c r="AY53" i="1"/>
  <c r="AZ53" i="1"/>
  <c r="BA53" i="1"/>
  <c r="BB53" i="1"/>
  <c r="BB63" i="2" s="1"/>
  <c r="BA63" i="2" s="1"/>
  <c r="BC53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AS54" i="1"/>
  <c r="AT54" i="1"/>
  <c r="AU54" i="1"/>
  <c r="AV54" i="1"/>
  <c r="AW54" i="1"/>
  <c r="AX54" i="1"/>
  <c r="AY54" i="1"/>
  <c r="AZ54" i="1"/>
  <c r="BA54" i="1"/>
  <c r="BB54" i="1"/>
  <c r="BB64" i="2" s="1"/>
  <c r="BA64" i="2" s="1"/>
  <c r="BC54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B65" i="2" s="1"/>
  <c r="BA65" i="2" s="1"/>
  <c r="BC55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AR56" i="1"/>
  <c r="AS56" i="1"/>
  <c r="AT56" i="1"/>
  <c r="AU56" i="1"/>
  <c r="AV56" i="1"/>
  <c r="AW56" i="1"/>
  <c r="AX56" i="1"/>
  <c r="AY56" i="1"/>
  <c r="AZ56" i="1"/>
  <c r="BA56" i="1"/>
  <c r="BB56" i="1"/>
  <c r="BB66" i="2" s="1"/>
  <c r="BA66" i="2" s="1"/>
  <c r="BC56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X57" i="1"/>
  <c r="AY57" i="1"/>
  <c r="AZ57" i="1"/>
  <c r="BA57" i="1"/>
  <c r="BB57" i="1"/>
  <c r="BB67" i="2" s="1"/>
  <c r="BA67" i="2" s="1"/>
  <c r="BC57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AX58" i="1"/>
  <c r="AY58" i="1"/>
  <c r="AZ58" i="1"/>
  <c r="BA58" i="1"/>
  <c r="BB58" i="1"/>
  <c r="BB68" i="2" s="1"/>
  <c r="BA68" i="2" s="1"/>
  <c r="BC58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AR59" i="1"/>
  <c r="AS59" i="1"/>
  <c r="AT59" i="1"/>
  <c r="AU59" i="1"/>
  <c r="AV59" i="1"/>
  <c r="AW59" i="1"/>
  <c r="AX59" i="1"/>
  <c r="AY59" i="1"/>
  <c r="AZ59" i="1"/>
  <c r="BA59" i="1"/>
  <c r="BB59" i="1"/>
  <c r="BB69" i="2" s="1"/>
  <c r="BA69" i="2" s="1"/>
  <c r="BC59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AQ60" i="1"/>
  <c r="AR60" i="1"/>
  <c r="AS60" i="1"/>
  <c r="AT60" i="1"/>
  <c r="AU60" i="1"/>
  <c r="AV60" i="1"/>
  <c r="AW60" i="1"/>
  <c r="AX60" i="1"/>
  <c r="AY60" i="1"/>
  <c r="AZ60" i="1"/>
  <c r="BA60" i="1"/>
  <c r="BB60" i="1"/>
  <c r="BB70" i="2" s="1"/>
  <c r="BA70" i="2" s="1"/>
  <c r="BC60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AR61" i="1"/>
  <c r="AS61" i="1"/>
  <c r="AT61" i="1"/>
  <c r="AU61" i="1"/>
  <c r="AV61" i="1"/>
  <c r="AW61" i="1"/>
  <c r="AX61" i="1"/>
  <c r="AY61" i="1"/>
  <c r="AZ61" i="1"/>
  <c r="BA61" i="1"/>
  <c r="BB61" i="1"/>
  <c r="BB71" i="2" s="1"/>
  <c r="BA71" i="2" s="1"/>
  <c r="BC61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AR62" i="1"/>
  <c r="AS62" i="1"/>
  <c r="AT62" i="1"/>
  <c r="AU62" i="1"/>
  <c r="AV62" i="1"/>
  <c r="AW62" i="1"/>
  <c r="AX62" i="1"/>
  <c r="AY62" i="1"/>
  <c r="AZ62" i="1"/>
  <c r="BA62" i="1"/>
  <c r="BB62" i="1"/>
  <c r="BB72" i="2" s="1"/>
  <c r="BA72" i="2" s="1"/>
  <c r="BC62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P63" i="1"/>
  <c r="AQ63" i="1"/>
  <c r="AR63" i="1"/>
  <c r="AS63" i="1"/>
  <c r="AT63" i="1"/>
  <c r="AU63" i="1"/>
  <c r="AV63" i="1"/>
  <c r="AW63" i="1"/>
  <c r="AX63" i="1"/>
  <c r="AY63" i="1"/>
  <c r="AZ63" i="1"/>
  <c r="BA63" i="1"/>
  <c r="BB63" i="1"/>
  <c r="BB73" i="2" s="1"/>
  <c r="BA73" i="2" s="1"/>
  <c r="BC63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AR64" i="1"/>
  <c r="AS64" i="1"/>
  <c r="AT64" i="1"/>
  <c r="AU64" i="1"/>
  <c r="AV64" i="1"/>
  <c r="AW64" i="1"/>
  <c r="AX64" i="1"/>
  <c r="AY64" i="1"/>
  <c r="AZ64" i="1"/>
  <c r="BA64" i="1"/>
  <c r="BB64" i="1"/>
  <c r="BB74" i="2" s="1"/>
  <c r="BA74" i="2" s="1"/>
  <c r="BC64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AR65" i="1"/>
  <c r="AS65" i="1"/>
  <c r="AT65" i="1"/>
  <c r="AU65" i="1"/>
  <c r="AV65" i="1"/>
  <c r="AW65" i="1"/>
  <c r="AX65" i="1"/>
  <c r="AY65" i="1"/>
  <c r="AZ65" i="1"/>
  <c r="BA65" i="1"/>
  <c r="BB65" i="1"/>
  <c r="BB75" i="2" s="1"/>
  <c r="BA75" i="2" s="1"/>
  <c r="BC65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W66" i="1"/>
  <c r="AX66" i="1"/>
  <c r="AY66" i="1"/>
  <c r="AZ66" i="1"/>
  <c r="BA66" i="1"/>
  <c r="BB66" i="1"/>
  <c r="BB76" i="2" s="1"/>
  <c r="BA76" i="2" s="1"/>
  <c r="BC66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AN67" i="1"/>
  <c r="AO67" i="1"/>
  <c r="AP67" i="1"/>
  <c r="AQ67" i="1"/>
  <c r="AR67" i="1"/>
  <c r="AS67" i="1"/>
  <c r="AT67" i="1"/>
  <c r="AU67" i="1"/>
  <c r="AV67" i="1"/>
  <c r="AW67" i="1"/>
  <c r="AX67" i="1"/>
  <c r="AY67" i="1"/>
  <c r="AZ67" i="1"/>
  <c r="BA67" i="1"/>
  <c r="BB67" i="1"/>
  <c r="BB77" i="2" s="1"/>
  <c r="BA77" i="2" s="1"/>
  <c r="BC67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AO68" i="1"/>
  <c r="AP68" i="1"/>
  <c r="AQ68" i="1"/>
  <c r="AR68" i="1"/>
  <c r="AS68" i="1"/>
  <c r="AT68" i="1"/>
  <c r="AU68" i="1"/>
  <c r="AV68" i="1"/>
  <c r="AW68" i="1"/>
  <c r="AX68" i="1"/>
  <c r="AY68" i="1"/>
  <c r="AZ68" i="1"/>
  <c r="BA68" i="1"/>
  <c r="BB68" i="1"/>
  <c r="BB78" i="2" s="1"/>
  <c r="BA78" i="2" s="1"/>
  <c r="BC68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AR69" i="1"/>
  <c r="AS69" i="1"/>
  <c r="AT69" i="1"/>
  <c r="AU69" i="1"/>
  <c r="AV69" i="1"/>
  <c r="AW69" i="1"/>
  <c r="AX69" i="1"/>
  <c r="AY69" i="1"/>
  <c r="AZ69" i="1"/>
  <c r="BA69" i="1"/>
  <c r="BB69" i="1"/>
  <c r="BB79" i="2" s="1"/>
  <c r="BA79" i="2" s="1"/>
  <c r="BC69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B80" i="2" s="1"/>
  <c r="BA80" i="2" s="1"/>
  <c r="BC70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AN71" i="1"/>
  <c r="AO71" i="1"/>
  <c r="AP71" i="1"/>
  <c r="AQ71" i="1"/>
  <c r="AR71" i="1"/>
  <c r="AS71" i="1"/>
  <c r="AT71" i="1"/>
  <c r="AU71" i="1"/>
  <c r="AV71" i="1"/>
  <c r="AW71" i="1"/>
  <c r="AX71" i="1"/>
  <c r="AY71" i="1"/>
  <c r="AZ71" i="1"/>
  <c r="BA71" i="1"/>
  <c r="BB71" i="1"/>
  <c r="BB81" i="2" s="1"/>
  <c r="BA81" i="2" s="1"/>
  <c r="BC71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AR72" i="1"/>
  <c r="AS72" i="1"/>
  <c r="AT72" i="1"/>
  <c r="AU72" i="1"/>
  <c r="AV72" i="1"/>
  <c r="AW72" i="1"/>
  <c r="AX72" i="1"/>
  <c r="AY72" i="1"/>
  <c r="AZ72" i="1"/>
  <c r="BA72" i="1"/>
  <c r="BB72" i="1"/>
  <c r="BB82" i="2" s="1"/>
  <c r="BA82" i="2" s="1"/>
  <c r="BC72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BB73" i="1"/>
  <c r="BB83" i="2" s="1"/>
  <c r="BA83" i="2" s="1"/>
  <c r="BC73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AQ74" i="1"/>
  <c r="AR74" i="1"/>
  <c r="AS74" i="1"/>
  <c r="AT74" i="1"/>
  <c r="AU74" i="1"/>
  <c r="AV74" i="1"/>
  <c r="AW74" i="1"/>
  <c r="AX74" i="1"/>
  <c r="AY74" i="1"/>
  <c r="AZ74" i="1"/>
  <c r="BA74" i="1"/>
  <c r="BB74" i="1"/>
  <c r="BB84" i="2" s="1"/>
  <c r="BA84" i="2" s="1"/>
  <c r="BC74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AN75" i="1"/>
  <c r="AO75" i="1"/>
  <c r="AP75" i="1"/>
  <c r="AQ75" i="1"/>
  <c r="AR75" i="1"/>
  <c r="AS75" i="1"/>
  <c r="AT75" i="1"/>
  <c r="AU75" i="1"/>
  <c r="AV75" i="1"/>
  <c r="AW75" i="1"/>
  <c r="AX75" i="1"/>
  <c r="AY75" i="1"/>
  <c r="AZ75" i="1"/>
  <c r="BA75" i="1"/>
  <c r="BB75" i="1"/>
  <c r="BB85" i="2" s="1"/>
  <c r="BA85" i="2" s="1"/>
  <c r="BC75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AO76" i="1"/>
  <c r="AP76" i="1"/>
  <c r="AQ76" i="1"/>
  <c r="AR76" i="1"/>
  <c r="AS76" i="1"/>
  <c r="AT76" i="1"/>
  <c r="AU76" i="1"/>
  <c r="AV76" i="1"/>
  <c r="AW76" i="1"/>
  <c r="AX76" i="1"/>
  <c r="AY76" i="1"/>
  <c r="AZ76" i="1"/>
  <c r="BA76" i="1"/>
  <c r="BB76" i="1"/>
  <c r="BB86" i="2" s="1"/>
  <c r="BA86" i="2" s="1"/>
  <c r="BC76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A77" i="1"/>
  <c r="BB77" i="1"/>
  <c r="BB87" i="2" s="1"/>
  <c r="BA87" i="2" s="1"/>
  <c r="BC77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AH78" i="1"/>
  <c r="AI78" i="1"/>
  <c r="AJ78" i="1"/>
  <c r="AK78" i="1"/>
  <c r="AL78" i="1"/>
  <c r="AM78" i="1"/>
  <c r="AN78" i="1"/>
  <c r="AO78" i="1"/>
  <c r="AP78" i="1"/>
  <c r="AQ78" i="1"/>
  <c r="AR78" i="1"/>
  <c r="AS78" i="1"/>
  <c r="AT78" i="1"/>
  <c r="AU78" i="1"/>
  <c r="AV78" i="1"/>
  <c r="AW78" i="1"/>
  <c r="AX78" i="1"/>
  <c r="AY78" i="1"/>
  <c r="AZ78" i="1"/>
  <c r="BA78" i="1"/>
  <c r="BB78" i="1"/>
  <c r="BB88" i="2" s="1"/>
  <c r="BA88" i="2" s="1"/>
  <c r="BC78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AP79" i="1"/>
  <c r="AQ79" i="1"/>
  <c r="AR79" i="1"/>
  <c r="AS79" i="1"/>
  <c r="AT79" i="1"/>
  <c r="AU79" i="1"/>
  <c r="AV79" i="1"/>
  <c r="AW79" i="1"/>
  <c r="AX79" i="1"/>
  <c r="AY79" i="1"/>
  <c r="AZ79" i="1"/>
  <c r="BA79" i="1"/>
  <c r="BB79" i="1"/>
  <c r="BB89" i="2" s="1"/>
  <c r="BA89" i="2" s="1"/>
  <c r="BC79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AR80" i="1"/>
  <c r="AS80" i="1"/>
  <c r="AT80" i="1"/>
  <c r="AU80" i="1"/>
  <c r="AV80" i="1"/>
  <c r="AW80" i="1"/>
  <c r="AX80" i="1"/>
  <c r="AY80" i="1"/>
  <c r="AZ80" i="1"/>
  <c r="BA80" i="1"/>
  <c r="BB80" i="1"/>
  <c r="BB90" i="2" s="1"/>
  <c r="BA90" i="2" s="1"/>
  <c r="BC80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O81" i="1"/>
  <c r="AP81" i="1"/>
  <c r="AQ81" i="1"/>
  <c r="AR81" i="1"/>
  <c r="AS81" i="1"/>
  <c r="AT81" i="1"/>
  <c r="AU81" i="1"/>
  <c r="AV81" i="1"/>
  <c r="AW81" i="1"/>
  <c r="AX81" i="1"/>
  <c r="AY81" i="1"/>
  <c r="AZ81" i="1"/>
  <c r="BA81" i="1"/>
  <c r="BB81" i="1"/>
  <c r="BB91" i="2" s="1"/>
  <c r="BA91" i="2" s="1"/>
  <c r="BC81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AQ82" i="1"/>
  <c r="AR82" i="1"/>
  <c r="AS82" i="1"/>
  <c r="AT82" i="1"/>
  <c r="AU82" i="1"/>
  <c r="AV82" i="1"/>
  <c r="AW82" i="1"/>
  <c r="AX82" i="1"/>
  <c r="AY82" i="1"/>
  <c r="AZ82" i="1"/>
  <c r="BA82" i="1"/>
  <c r="BB82" i="1"/>
  <c r="BB92" i="2" s="1"/>
  <c r="BA92" i="2" s="1"/>
  <c r="BC82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P83" i="1"/>
  <c r="AQ83" i="1"/>
  <c r="AR83" i="1"/>
  <c r="AS83" i="1"/>
  <c r="AT83" i="1"/>
  <c r="AU83" i="1"/>
  <c r="AV83" i="1"/>
  <c r="AW83" i="1"/>
  <c r="AX83" i="1"/>
  <c r="AY83" i="1"/>
  <c r="AZ83" i="1"/>
  <c r="BA83" i="1"/>
  <c r="BB83" i="1"/>
  <c r="BB93" i="2" s="1"/>
  <c r="BA93" i="2" s="1"/>
  <c r="BC83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AQ84" i="1"/>
  <c r="AR84" i="1"/>
  <c r="AS84" i="1"/>
  <c r="AT84" i="1"/>
  <c r="AU84" i="1"/>
  <c r="AV84" i="1"/>
  <c r="AW84" i="1"/>
  <c r="AX84" i="1"/>
  <c r="AY84" i="1"/>
  <c r="AZ84" i="1"/>
  <c r="BA84" i="1"/>
  <c r="BB84" i="1"/>
  <c r="BB94" i="2" s="1"/>
  <c r="BA94" i="2" s="1"/>
  <c r="BC84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AQ85" i="1"/>
  <c r="AR85" i="1"/>
  <c r="AS85" i="1"/>
  <c r="AT85" i="1"/>
  <c r="AU85" i="1"/>
  <c r="AV85" i="1"/>
  <c r="AW85" i="1"/>
  <c r="AX85" i="1"/>
  <c r="AY85" i="1"/>
  <c r="AZ85" i="1"/>
  <c r="BA85" i="1"/>
  <c r="BB85" i="1"/>
  <c r="BB95" i="2" s="1"/>
  <c r="BA95" i="2" s="1"/>
  <c r="BC85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AN86" i="1"/>
  <c r="AO86" i="1"/>
  <c r="AP86" i="1"/>
  <c r="AQ86" i="1"/>
  <c r="AR86" i="1"/>
  <c r="AS86" i="1"/>
  <c r="AT86" i="1"/>
  <c r="AU86" i="1"/>
  <c r="AV86" i="1"/>
  <c r="AW86" i="1"/>
  <c r="AX86" i="1"/>
  <c r="AY86" i="1"/>
  <c r="AZ86" i="1"/>
  <c r="BA86" i="1"/>
  <c r="BB86" i="1"/>
  <c r="BB96" i="2" s="1"/>
  <c r="BA96" i="2" s="1"/>
  <c r="BC86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AN87" i="1"/>
  <c r="AO87" i="1"/>
  <c r="AP87" i="1"/>
  <c r="AQ87" i="1"/>
  <c r="AR87" i="1"/>
  <c r="AS87" i="1"/>
  <c r="AT87" i="1"/>
  <c r="AU87" i="1"/>
  <c r="AV87" i="1"/>
  <c r="AW87" i="1"/>
  <c r="AX87" i="1"/>
  <c r="AY87" i="1"/>
  <c r="AZ87" i="1"/>
  <c r="BA87" i="1"/>
  <c r="BB87" i="1"/>
  <c r="BC87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O88" i="1"/>
  <c r="AP88" i="1"/>
  <c r="AQ88" i="1"/>
  <c r="AR88" i="1"/>
  <c r="AS88" i="1"/>
  <c r="AT88" i="1"/>
  <c r="AU88" i="1"/>
  <c r="AV88" i="1"/>
  <c r="AW88" i="1"/>
  <c r="AX88" i="1"/>
  <c r="AY88" i="1"/>
  <c r="AZ88" i="1"/>
  <c r="BA88" i="1"/>
  <c r="BB88" i="1"/>
  <c r="BB98" i="2" s="1"/>
  <c r="BA98" i="2" s="1"/>
  <c r="BC88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B100" i="2" s="1"/>
  <c r="BA100" i="2" s="1"/>
  <c r="BC90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AQ91" i="1"/>
  <c r="AR91" i="1"/>
  <c r="AS91" i="1"/>
  <c r="AT91" i="1"/>
  <c r="AU91" i="1"/>
  <c r="AV91" i="1"/>
  <c r="AW91" i="1"/>
  <c r="AX91" i="1"/>
  <c r="AY91" i="1"/>
  <c r="AZ91" i="1"/>
  <c r="BA91" i="1"/>
  <c r="BB91" i="1"/>
  <c r="BC91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AR92" i="1"/>
  <c r="AS92" i="1"/>
  <c r="AT92" i="1"/>
  <c r="AU92" i="1"/>
  <c r="AV92" i="1"/>
  <c r="AW92" i="1"/>
  <c r="AX92" i="1"/>
  <c r="AY92" i="1"/>
  <c r="AZ92" i="1"/>
  <c r="BA92" i="1"/>
  <c r="BB92" i="1"/>
  <c r="BB102" i="2" s="1"/>
  <c r="BA102" i="2" s="1"/>
  <c r="BC92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O93" i="1"/>
  <c r="AP93" i="1"/>
  <c r="AQ93" i="1"/>
  <c r="AR93" i="1"/>
  <c r="AS93" i="1"/>
  <c r="AT93" i="1"/>
  <c r="AU93" i="1"/>
  <c r="AV93" i="1"/>
  <c r="AW93" i="1"/>
  <c r="AX93" i="1"/>
  <c r="AY93" i="1"/>
  <c r="AZ93" i="1"/>
  <c r="BA93" i="1"/>
  <c r="BB93" i="1"/>
  <c r="BC93" i="1"/>
  <c r="F94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AE94" i="1"/>
  <c r="AF94" i="1"/>
  <c r="AG94" i="1"/>
  <c r="AH94" i="1"/>
  <c r="AI94" i="1"/>
  <c r="AJ94" i="1"/>
  <c r="AK94" i="1"/>
  <c r="AL94" i="1"/>
  <c r="AM94" i="1"/>
  <c r="AN94" i="1"/>
  <c r="AO94" i="1"/>
  <c r="AP94" i="1"/>
  <c r="AQ94" i="1"/>
  <c r="AR94" i="1"/>
  <c r="AS94" i="1"/>
  <c r="AT94" i="1"/>
  <c r="AU94" i="1"/>
  <c r="AV94" i="1"/>
  <c r="AW94" i="1"/>
  <c r="AX94" i="1"/>
  <c r="AY94" i="1"/>
  <c r="AZ94" i="1"/>
  <c r="BA94" i="1"/>
  <c r="BB94" i="1"/>
  <c r="BB104" i="2" s="1"/>
  <c r="BA104" i="2" s="1"/>
  <c r="BC94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P95" i="1"/>
  <c r="AQ95" i="1"/>
  <c r="AR95" i="1"/>
  <c r="AS95" i="1"/>
  <c r="AT95" i="1"/>
  <c r="AU95" i="1"/>
  <c r="AV95" i="1"/>
  <c r="AW95" i="1"/>
  <c r="AX95" i="1"/>
  <c r="AY95" i="1"/>
  <c r="AZ95" i="1"/>
  <c r="BA95" i="1"/>
  <c r="BB95" i="1"/>
  <c r="BC95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AQ96" i="1"/>
  <c r="AR96" i="1"/>
  <c r="AS96" i="1"/>
  <c r="AT96" i="1"/>
  <c r="AU96" i="1"/>
  <c r="AV96" i="1"/>
  <c r="AW96" i="1"/>
  <c r="AX96" i="1"/>
  <c r="AY96" i="1"/>
  <c r="AZ96" i="1"/>
  <c r="BA96" i="1"/>
  <c r="BB96" i="1"/>
  <c r="BB106" i="2" s="1"/>
  <c r="BA106" i="2" s="1"/>
  <c r="BC96" i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O97" i="1"/>
  <c r="AP97" i="1"/>
  <c r="AQ97" i="1"/>
  <c r="AR97" i="1"/>
  <c r="AS97" i="1"/>
  <c r="AT97" i="1"/>
  <c r="AU97" i="1"/>
  <c r="AV97" i="1"/>
  <c r="AW97" i="1"/>
  <c r="AX97" i="1"/>
  <c r="AY97" i="1"/>
  <c r="AZ97" i="1"/>
  <c r="BA97" i="1"/>
  <c r="BB97" i="1"/>
  <c r="BC97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O98" i="1"/>
  <c r="AP98" i="1"/>
  <c r="AQ98" i="1"/>
  <c r="AR98" i="1"/>
  <c r="AS98" i="1"/>
  <c r="AT98" i="1"/>
  <c r="AU98" i="1"/>
  <c r="AV98" i="1"/>
  <c r="AW98" i="1"/>
  <c r="AX98" i="1"/>
  <c r="AY98" i="1"/>
  <c r="AZ98" i="1"/>
  <c r="BA98" i="1"/>
  <c r="BB98" i="1"/>
  <c r="BB108" i="2" s="1"/>
  <c r="BA108" i="2" s="1"/>
  <c r="BC98" i="1"/>
  <c r="F99" i="1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O99" i="1"/>
  <c r="AP99" i="1"/>
  <c r="AQ99" i="1"/>
  <c r="AR99" i="1"/>
  <c r="AS99" i="1"/>
  <c r="AT99" i="1"/>
  <c r="AU99" i="1"/>
  <c r="AV99" i="1"/>
  <c r="AW99" i="1"/>
  <c r="AX99" i="1"/>
  <c r="AY99" i="1"/>
  <c r="AZ99" i="1"/>
  <c r="BA99" i="1"/>
  <c r="BB99" i="1"/>
  <c r="BC99" i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O100" i="1"/>
  <c r="AP100" i="1"/>
  <c r="AQ100" i="1"/>
  <c r="AR100" i="1"/>
  <c r="AS100" i="1"/>
  <c r="AT100" i="1"/>
  <c r="AU100" i="1"/>
  <c r="AV100" i="1"/>
  <c r="AW100" i="1"/>
  <c r="AX100" i="1"/>
  <c r="AY100" i="1"/>
  <c r="AZ100" i="1"/>
  <c r="BA100" i="1"/>
  <c r="BB100" i="1"/>
  <c r="BB110" i="2" s="1"/>
  <c r="BA110" i="2" s="1"/>
  <c r="BC100" i="1"/>
  <c r="F10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AN101" i="1"/>
  <c r="AO101" i="1"/>
  <c r="AP101" i="1"/>
  <c r="AQ101" i="1"/>
  <c r="AR101" i="1"/>
  <c r="AS101" i="1"/>
  <c r="AT101" i="1"/>
  <c r="AU101" i="1"/>
  <c r="AV101" i="1"/>
  <c r="AW101" i="1"/>
  <c r="AX101" i="1"/>
  <c r="AY101" i="1"/>
  <c r="AZ101" i="1"/>
  <c r="BA101" i="1"/>
  <c r="BB101" i="1"/>
  <c r="BC101" i="1"/>
  <c r="F102" i="1"/>
  <c r="G102" i="1"/>
  <c r="H102" i="1"/>
  <c r="I102" i="1"/>
  <c r="J102" i="1"/>
  <c r="K102" i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AF102" i="1"/>
  <c r="AG102" i="1"/>
  <c r="AH102" i="1"/>
  <c r="AI102" i="1"/>
  <c r="AJ102" i="1"/>
  <c r="AK102" i="1"/>
  <c r="AL102" i="1"/>
  <c r="AM102" i="1"/>
  <c r="AN102" i="1"/>
  <c r="AO102" i="1"/>
  <c r="AP102" i="1"/>
  <c r="AQ102" i="1"/>
  <c r="AR102" i="1"/>
  <c r="AS102" i="1"/>
  <c r="AT102" i="1"/>
  <c r="AU102" i="1"/>
  <c r="AV102" i="1"/>
  <c r="AW102" i="1"/>
  <c r="AX102" i="1"/>
  <c r="AY102" i="1"/>
  <c r="AZ102" i="1"/>
  <c r="BA102" i="1"/>
  <c r="BB102" i="1"/>
  <c r="BB112" i="2" s="1"/>
  <c r="BA112" i="2" s="1"/>
  <c r="BC102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O103" i="1"/>
  <c r="AP103" i="1"/>
  <c r="AQ103" i="1"/>
  <c r="AR103" i="1"/>
  <c r="AS103" i="1"/>
  <c r="AT103" i="1"/>
  <c r="AU103" i="1"/>
  <c r="AV103" i="1"/>
  <c r="AW103" i="1"/>
  <c r="AX103" i="1"/>
  <c r="AY103" i="1"/>
  <c r="AZ103" i="1"/>
  <c r="BA103" i="1"/>
  <c r="BB103" i="1"/>
  <c r="BC103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AM104" i="1"/>
  <c r="AN104" i="1"/>
  <c r="AO104" i="1"/>
  <c r="AP104" i="1"/>
  <c r="AQ104" i="1"/>
  <c r="AR104" i="1"/>
  <c r="AS104" i="1"/>
  <c r="AT104" i="1"/>
  <c r="AU104" i="1"/>
  <c r="AV104" i="1"/>
  <c r="AW104" i="1"/>
  <c r="AX104" i="1"/>
  <c r="AY104" i="1"/>
  <c r="AZ104" i="1"/>
  <c r="BA104" i="1"/>
  <c r="BB104" i="1"/>
  <c r="BB114" i="2" s="1"/>
  <c r="BA114" i="2" s="1"/>
  <c r="BC104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AM105" i="1"/>
  <c r="AN105" i="1"/>
  <c r="AO105" i="1"/>
  <c r="AP105" i="1"/>
  <c r="AQ105" i="1"/>
  <c r="AR105" i="1"/>
  <c r="AS105" i="1"/>
  <c r="AT105" i="1"/>
  <c r="AU105" i="1"/>
  <c r="AV105" i="1"/>
  <c r="AW105" i="1"/>
  <c r="AX105" i="1"/>
  <c r="AY105" i="1"/>
  <c r="AZ105" i="1"/>
  <c r="BA105" i="1"/>
  <c r="BB105" i="1"/>
  <c r="BC105" i="1"/>
  <c r="F106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T106" i="1"/>
  <c r="U106" i="1"/>
  <c r="V106" i="1"/>
  <c r="W106" i="1"/>
  <c r="X106" i="1"/>
  <c r="Y106" i="1"/>
  <c r="Z106" i="1"/>
  <c r="AA106" i="1"/>
  <c r="AB106" i="1"/>
  <c r="AC106" i="1"/>
  <c r="AD106" i="1"/>
  <c r="AE106" i="1"/>
  <c r="AF106" i="1"/>
  <c r="AG106" i="1"/>
  <c r="AH106" i="1"/>
  <c r="AI106" i="1"/>
  <c r="AJ106" i="1"/>
  <c r="AK106" i="1"/>
  <c r="AL106" i="1"/>
  <c r="AM106" i="1"/>
  <c r="AN106" i="1"/>
  <c r="AO106" i="1"/>
  <c r="AP106" i="1"/>
  <c r="AQ106" i="1"/>
  <c r="AR106" i="1"/>
  <c r="AS106" i="1"/>
  <c r="AT106" i="1"/>
  <c r="AU106" i="1"/>
  <c r="AV106" i="1"/>
  <c r="AW106" i="1"/>
  <c r="AX106" i="1"/>
  <c r="AY106" i="1"/>
  <c r="AZ106" i="1"/>
  <c r="BA106" i="1"/>
  <c r="BB106" i="1"/>
  <c r="BB116" i="2" s="1"/>
  <c r="BA116" i="2" s="1"/>
  <c r="BC106" i="1"/>
  <c r="F107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AF107" i="1"/>
  <c r="AG107" i="1"/>
  <c r="AH107" i="1"/>
  <c r="AI107" i="1"/>
  <c r="AJ107" i="1"/>
  <c r="AK107" i="1"/>
  <c r="AL107" i="1"/>
  <c r="AM107" i="1"/>
  <c r="AN107" i="1"/>
  <c r="AO107" i="1"/>
  <c r="AP107" i="1"/>
  <c r="AQ107" i="1"/>
  <c r="AR107" i="1"/>
  <c r="AS107" i="1"/>
  <c r="AT107" i="1"/>
  <c r="AU107" i="1"/>
  <c r="AV107" i="1"/>
  <c r="AW107" i="1"/>
  <c r="AX107" i="1"/>
  <c r="AY107" i="1"/>
  <c r="AZ107" i="1"/>
  <c r="BA107" i="1"/>
  <c r="BB107" i="1"/>
  <c r="BC107" i="1"/>
  <c r="F108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AE108" i="1"/>
  <c r="AF108" i="1"/>
  <c r="AG108" i="1"/>
  <c r="AH108" i="1"/>
  <c r="AI108" i="1"/>
  <c r="AJ108" i="1"/>
  <c r="AK108" i="1"/>
  <c r="AL108" i="1"/>
  <c r="AM108" i="1"/>
  <c r="AN108" i="1"/>
  <c r="AO108" i="1"/>
  <c r="AP108" i="1"/>
  <c r="AQ108" i="1"/>
  <c r="AR108" i="1"/>
  <c r="AS108" i="1"/>
  <c r="AT108" i="1"/>
  <c r="AU108" i="1"/>
  <c r="AV108" i="1"/>
  <c r="AW108" i="1"/>
  <c r="AX108" i="1"/>
  <c r="AY108" i="1"/>
  <c r="AZ108" i="1"/>
  <c r="BA108" i="1"/>
  <c r="BB108" i="1"/>
  <c r="BB118" i="2" s="1"/>
  <c r="BA118" i="2" s="1"/>
  <c r="BC108" i="1"/>
  <c r="F109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AF109" i="1"/>
  <c r="AG109" i="1"/>
  <c r="AH109" i="1"/>
  <c r="AI10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F110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B120" i="2" s="1"/>
  <c r="BA120" i="2" s="1"/>
  <c r="BC110" i="1"/>
  <c r="F111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AF111" i="1"/>
  <c r="AG111" i="1"/>
  <c r="AH111" i="1"/>
  <c r="AI111" i="1"/>
  <c r="AJ111" i="1"/>
  <c r="AK111" i="1"/>
  <c r="AL111" i="1"/>
  <c r="AM111" i="1"/>
  <c r="AN111" i="1"/>
  <c r="AO111" i="1"/>
  <c r="AP111" i="1"/>
  <c r="AQ111" i="1"/>
  <c r="AR111" i="1"/>
  <c r="AS111" i="1"/>
  <c r="AT111" i="1"/>
  <c r="AU111" i="1"/>
  <c r="AV111" i="1"/>
  <c r="AW111" i="1"/>
  <c r="AX111" i="1"/>
  <c r="AY111" i="1"/>
  <c r="AZ111" i="1"/>
  <c r="BA111" i="1"/>
  <c r="BB111" i="1"/>
  <c r="BC111" i="1"/>
  <c r="F112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T112" i="1"/>
  <c r="U112" i="1"/>
  <c r="V112" i="1"/>
  <c r="W112" i="1"/>
  <c r="X112" i="1"/>
  <c r="Y112" i="1"/>
  <c r="Z112" i="1"/>
  <c r="AA112" i="1"/>
  <c r="AB112" i="1"/>
  <c r="AC112" i="1"/>
  <c r="AD112" i="1"/>
  <c r="AE112" i="1"/>
  <c r="AF112" i="1"/>
  <c r="AG112" i="1"/>
  <c r="AH112" i="1"/>
  <c r="AI112" i="1"/>
  <c r="AJ112" i="1"/>
  <c r="AK112" i="1"/>
  <c r="AL112" i="1"/>
  <c r="AM112" i="1"/>
  <c r="AN112" i="1"/>
  <c r="AO112" i="1"/>
  <c r="AP112" i="1"/>
  <c r="AQ112" i="1"/>
  <c r="AR112" i="1"/>
  <c r="AS112" i="1"/>
  <c r="AT112" i="1"/>
  <c r="AU112" i="1"/>
  <c r="AV112" i="1"/>
  <c r="AW112" i="1"/>
  <c r="AX112" i="1"/>
  <c r="AY112" i="1"/>
  <c r="AZ112" i="1"/>
  <c r="BA112" i="1"/>
  <c r="BB112" i="1"/>
  <c r="BB122" i="2" s="1"/>
  <c r="BA122" i="2" s="1"/>
  <c r="BC112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AF113" i="1"/>
  <c r="AG113" i="1"/>
  <c r="AH113" i="1"/>
  <c r="AI113" i="1"/>
  <c r="AJ113" i="1"/>
  <c r="AK113" i="1"/>
  <c r="AL113" i="1"/>
  <c r="AM113" i="1"/>
  <c r="AN113" i="1"/>
  <c r="AO113" i="1"/>
  <c r="AP113" i="1"/>
  <c r="AQ113" i="1"/>
  <c r="AR113" i="1"/>
  <c r="AS113" i="1"/>
  <c r="AT113" i="1"/>
  <c r="AU113" i="1"/>
  <c r="AV113" i="1"/>
  <c r="AW113" i="1"/>
  <c r="AX113" i="1"/>
  <c r="AY113" i="1"/>
  <c r="AZ113" i="1"/>
  <c r="BA113" i="1"/>
  <c r="BB113" i="1"/>
  <c r="BC113" i="1"/>
  <c r="F114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AF114" i="1"/>
  <c r="AG114" i="1"/>
  <c r="AH114" i="1"/>
  <c r="AI114" i="1"/>
  <c r="AJ114" i="1"/>
  <c r="AK114" i="1"/>
  <c r="AL114" i="1"/>
  <c r="AM114" i="1"/>
  <c r="AN114" i="1"/>
  <c r="AO114" i="1"/>
  <c r="AP114" i="1"/>
  <c r="AQ114" i="1"/>
  <c r="AR114" i="1"/>
  <c r="AS114" i="1"/>
  <c r="AT114" i="1"/>
  <c r="AU114" i="1"/>
  <c r="AV114" i="1"/>
  <c r="AW114" i="1"/>
  <c r="AX114" i="1"/>
  <c r="AY114" i="1"/>
  <c r="AZ114" i="1"/>
  <c r="BA114" i="1"/>
  <c r="BB114" i="1"/>
  <c r="BB124" i="2" s="1"/>
  <c r="BA124" i="2" s="1"/>
  <c r="BC114" i="1"/>
  <c r="F115" i="1"/>
  <c r="G115" i="1"/>
  <c r="H115" i="1"/>
  <c r="I115" i="1"/>
  <c r="J115" i="1"/>
  <c r="K115" i="1"/>
  <c r="L115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B115" i="1"/>
  <c r="AC115" i="1"/>
  <c r="AD115" i="1"/>
  <c r="AE115" i="1"/>
  <c r="AF115" i="1"/>
  <c r="AG115" i="1"/>
  <c r="AH115" i="1"/>
  <c r="AI115" i="1"/>
  <c r="AJ115" i="1"/>
  <c r="AK115" i="1"/>
  <c r="AL115" i="1"/>
  <c r="AM115" i="1"/>
  <c r="AN115" i="1"/>
  <c r="AO115" i="1"/>
  <c r="AP115" i="1"/>
  <c r="AQ115" i="1"/>
  <c r="AR115" i="1"/>
  <c r="AS115" i="1"/>
  <c r="AT115" i="1"/>
  <c r="AU115" i="1"/>
  <c r="AV115" i="1"/>
  <c r="AW115" i="1"/>
  <c r="AX115" i="1"/>
  <c r="AY115" i="1"/>
  <c r="AZ115" i="1"/>
  <c r="BA115" i="1"/>
  <c r="BB115" i="1"/>
  <c r="BC115" i="1"/>
  <c r="F116" i="1"/>
  <c r="G116" i="1"/>
  <c r="H116" i="1"/>
  <c r="I116" i="1"/>
  <c r="J116" i="1"/>
  <c r="K116" i="1"/>
  <c r="L116" i="1"/>
  <c r="M116" i="1"/>
  <c r="N116" i="1"/>
  <c r="O116" i="1"/>
  <c r="P116" i="1"/>
  <c r="Q116" i="1"/>
  <c r="R116" i="1"/>
  <c r="S116" i="1"/>
  <c r="T116" i="1"/>
  <c r="U116" i="1"/>
  <c r="V116" i="1"/>
  <c r="W116" i="1"/>
  <c r="X116" i="1"/>
  <c r="Y116" i="1"/>
  <c r="Z116" i="1"/>
  <c r="AA116" i="1"/>
  <c r="AB116" i="1"/>
  <c r="AC116" i="1"/>
  <c r="AD116" i="1"/>
  <c r="AE116" i="1"/>
  <c r="AF116" i="1"/>
  <c r="AG116" i="1"/>
  <c r="AH116" i="1"/>
  <c r="AI116" i="1"/>
  <c r="AJ116" i="1"/>
  <c r="AK116" i="1"/>
  <c r="AL116" i="1"/>
  <c r="AM116" i="1"/>
  <c r="AN116" i="1"/>
  <c r="AO116" i="1"/>
  <c r="AP116" i="1"/>
  <c r="AQ116" i="1"/>
  <c r="AR116" i="1"/>
  <c r="AS116" i="1"/>
  <c r="AT116" i="1"/>
  <c r="AU116" i="1"/>
  <c r="AV116" i="1"/>
  <c r="AW116" i="1"/>
  <c r="AX116" i="1"/>
  <c r="AY116" i="1"/>
  <c r="AZ116" i="1"/>
  <c r="BA116" i="1"/>
  <c r="BB116" i="1"/>
  <c r="BB126" i="2" s="1"/>
  <c r="BA126" i="2" s="1"/>
  <c r="BC116" i="1"/>
  <c r="F117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AF117" i="1"/>
  <c r="AG117" i="1"/>
  <c r="AH117" i="1"/>
  <c r="AI117" i="1"/>
  <c r="AJ117" i="1"/>
  <c r="AK117" i="1"/>
  <c r="AL117" i="1"/>
  <c r="AM117" i="1"/>
  <c r="AN117" i="1"/>
  <c r="AO117" i="1"/>
  <c r="AP117" i="1"/>
  <c r="AQ117" i="1"/>
  <c r="AR117" i="1"/>
  <c r="AS117" i="1"/>
  <c r="AT117" i="1"/>
  <c r="AU117" i="1"/>
  <c r="AV117" i="1"/>
  <c r="AW117" i="1"/>
  <c r="AX117" i="1"/>
  <c r="AY117" i="1"/>
  <c r="AZ117" i="1"/>
  <c r="BA117" i="1"/>
  <c r="BB117" i="1"/>
  <c r="BC117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N118" i="1"/>
  <c r="AO118" i="1"/>
  <c r="AP118" i="1"/>
  <c r="AQ118" i="1"/>
  <c r="AR118" i="1"/>
  <c r="AS118" i="1"/>
  <c r="AT118" i="1"/>
  <c r="AU118" i="1"/>
  <c r="AV118" i="1"/>
  <c r="AW118" i="1"/>
  <c r="AX118" i="1"/>
  <c r="AY118" i="1"/>
  <c r="AZ118" i="1"/>
  <c r="BA118" i="1"/>
  <c r="BB118" i="1"/>
  <c r="BB128" i="2" s="1"/>
  <c r="BA128" i="2" s="1"/>
  <c r="BC118" i="1"/>
  <c r="F119" i="1"/>
  <c r="G119" i="1"/>
  <c r="H119" i="1"/>
  <c r="I119" i="1"/>
  <c r="J119" i="1"/>
  <c r="K119" i="1"/>
  <c r="L119" i="1"/>
  <c r="M119" i="1"/>
  <c r="N119" i="1"/>
  <c r="O119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AC119" i="1"/>
  <c r="AD119" i="1"/>
  <c r="AE119" i="1"/>
  <c r="AF119" i="1"/>
  <c r="AG119" i="1"/>
  <c r="AH119" i="1"/>
  <c r="AI119" i="1"/>
  <c r="AJ119" i="1"/>
  <c r="AK119" i="1"/>
  <c r="AL119" i="1"/>
  <c r="AM119" i="1"/>
  <c r="AN119" i="1"/>
  <c r="AO119" i="1"/>
  <c r="AP119" i="1"/>
  <c r="AQ119" i="1"/>
  <c r="AR119" i="1"/>
  <c r="AS119" i="1"/>
  <c r="AT119" i="1"/>
  <c r="AU119" i="1"/>
  <c r="AV119" i="1"/>
  <c r="AW119" i="1"/>
  <c r="AX119" i="1"/>
  <c r="AY119" i="1"/>
  <c r="AZ119" i="1"/>
  <c r="BA119" i="1"/>
  <c r="BB119" i="1"/>
  <c r="BC119" i="1"/>
  <c r="F120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AC120" i="1"/>
  <c r="AD120" i="1"/>
  <c r="AE120" i="1"/>
  <c r="AF120" i="1"/>
  <c r="AG120" i="1"/>
  <c r="AH120" i="1"/>
  <c r="AI120" i="1"/>
  <c r="AJ120" i="1"/>
  <c r="AK120" i="1"/>
  <c r="AL120" i="1"/>
  <c r="AM120" i="1"/>
  <c r="AN120" i="1"/>
  <c r="AO120" i="1"/>
  <c r="AP120" i="1"/>
  <c r="AQ120" i="1"/>
  <c r="AR120" i="1"/>
  <c r="AS120" i="1"/>
  <c r="AT120" i="1"/>
  <c r="AU120" i="1"/>
  <c r="AV120" i="1"/>
  <c r="AW120" i="1"/>
  <c r="AX120" i="1"/>
  <c r="AY120" i="1"/>
  <c r="AZ120" i="1"/>
  <c r="BA120" i="1"/>
  <c r="BB120" i="1"/>
  <c r="BB130" i="2" s="1"/>
  <c r="BA130" i="2" s="1"/>
  <c r="BC120" i="1"/>
  <c r="F121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AF121" i="1"/>
  <c r="AG121" i="1"/>
  <c r="AH121" i="1"/>
  <c r="AI121" i="1"/>
  <c r="AJ121" i="1"/>
  <c r="AK121" i="1"/>
  <c r="AL121" i="1"/>
  <c r="AM121" i="1"/>
  <c r="AN121" i="1"/>
  <c r="AO121" i="1"/>
  <c r="AP121" i="1"/>
  <c r="AQ121" i="1"/>
  <c r="AR121" i="1"/>
  <c r="AS121" i="1"/>
  <c r="AT121" i="1"/>
  <c r="AU121" i="1"/>
  <c r="AV121" i="1"/>
  <c r="AW121" i="1"/>
  <c r="AX121" i="1"/>
  <c r="AY121" i="1"/>
  <c r="AZ121" i="1"/>
  <c r="BA121" i="1"/>
  <c r="BB121" i="1"/>
  <c r="BC121" i="1"/>
  <c r="F122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AH122" i="1"/>
  <c r="AI122" i="1"/>
  <c r="AJ122" i="1"/>
  <c r="AK122" i="1"/>
  <c r="AL122" i="1"/>
  <c r="AM122" i="1"/>
  <c r="AN122" i="1"/>
  <c r="AO122" i="1"/>
  <c r="AP122" i="1"/>
  <c r="AQ122" i="1"/>
  <c r="AR122" i="1"/>
  <c r="AS122" i="1"/>
  <c r="AT122" i="1"/>
  <c r="AU122" i="1"/>
  <c r="AV122" i="1"/>
  <c r="AW122" i="1"/>
  <c r="AX122" i="1"/>
  <c r="AY122" i="1"/>
  <c r="AZ122" i="1"/>
  <c r="BA122" i="1"/>
  <c r="BB122" i="1"/>
  <c r="BB132" i="2" s="1"/>
  <c r="BA132" i="2" s="1"/>
  <c r="BC122" i="1"/>
  <c r="F123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B123" i="1"/>
  <c r="AC123" i="1"/>
  <c r="AD123" i="1"/>
  <c r="AE123" i="1"/>
  <c r="AF123" i="1"/>
  <c r="AG123" i="1"/>
  <c r="AH123" i="1"/>
  <c r="AI123" i="1"/>
  <c r="AJ123" i="1"/>
  <c r="AK123" i="1"/>
  <c r="AL123" i="1"/>
  <c r="AM123" i="1"/>
  <c r="AN123" i="1"/>
  <c r="AO123" i="1"/>
  <c r="AP123" i="1"/>
  <c r="AQ123" i="1"/>
  <c r="AR123" i="1"/>
  <c r="AS123" i="1"/>
  <c r="AT123" i="1"/>
  <c r="AU123" i="1"/>
  <c r="AV123" i="1"/>
  <c r="AW123" i="1"/>
  <c r="AX123" i="1"/>
  <c r="AY123" i="1"/>
  <c r="AZ123" i="1"/>
  <c r="BA123" i="1"/>
  <c r="BB123" i="1"/>
  <c r="BC123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AN124" i="1"/>
  <c r="AO124" i="1"/>
  <c r="AP124" i="1"/>
  <c r="AQ124" i="1"/>
  <c r="AR124" i="1"/>
  <c r="AS124" i="1"/>
  <c r="AT124" i="1"/>
  <c r="AU124" i="1"/>
  <c r="AV124" i="1"/>
  <c r="AW124" i="1"/>
  <c r="AX124" i="1"/>
  <c r="AY124" i="1"/>
  <c r="AZ124" i="1"/>
  <c r="BA124" i="1"/>
  <c r="BB124" i="1"/>
  <c r="BB134" i="2" s="1"/>
  <c r="BA134" i="2" s="1"/>
  <c r="BC124" i="1"/>
  <c r="F125" i="1"/>
  <c r="G125" i="1"/>
  <c r="H125" i="1"/>
  <c r="I125" i="1"/>
  <c r="J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AF125" i="1"/>
  <c r="AG125" i="1"/>
  <c r="AH125" i="1"/>
  <c r="AI125" i="1"/>
  <c r="AJ125" i="1"/>
  <c r="AK125" i="1"/>
  <c r="AL125" i="1"/>
  <c r="AM125" i="1"/>
  <c r="AN125" i="1"/>
  <c r="AO125" i="1"/>
  <c r="AP125" i="1"/>
  <c r="AQ125" i="1"/>
  <c r="AR125" i="1"/>
  <c r="AS125" i="1"/>
  <c r="AT125" i="1"/>
  <c r="AU125" i="1"/>
  <c r="AV125" i="1"/>
  <c r="AW125" i="1"/>
  <c r="AX125" i="1"/>
  <c r="AY125" i="1"/>
  <c r="AZ125" i="1"/>
  <c r="BA125" i="1"/>
  <c r="BB125" i="1"/>
  <c r="BC125" i="1"/>
  <c r="F126" i="1"/>
  <c r="G126" i="1"/>
  <c r="H126" i="1"/>
  <c r="I126" i="1"/>
  <c r="J126" i="1"/>
  <c r="K126" i="1"/>
  <c r="L126" i="1"/>
  <c r="M126" i="1"/>
  <c r="N126" i="1"/>
  <c r="O126" i="1"/>
  <c r="P126" i="1"/>
  <c r="Q126" i="1"/>
  <c r="R126" i="1"/>
  <c r="S126" i="1"/>
  <c r="T126" i="1"/>
  <c r="U126" i="1"/>
  <c r="V126" i="1"/>
  <c r="W126" i="1"/>
  <c r="X126" i="1"/>
  <c r="Y126" i="1"/>
  <c r="Z126" i="1"/>
  <c r="AA126" i="1"/>
  <c r="AB126" i="1"/>
  <c r="AC126" i="1"/>
  <c r="AD126" i="1"/>
  <c r="AE126" i="1"/>
  <c r="AF126" i="1"/>
  <c r="AG126" i="1"/>
  <c r="AH126" i="1"/>
  <c r="AI126" i="1"/>
  <c r="AJ126" i="1"/>
  <c r="AK126" i="1"/>
  <c r="AL126" i="1"/>
  <c r="AM126" i="1"/>
  <c r="AN126" i="1"/>
  <c r="AO126" i="1"/>
  <c r="AP126" i="1"/>
  <c r="AQ126" i="1"/>
  <c r="AR126" i="1"/>
  <c r="AS126" i="1"/>
  <c r="AT126" i="1"/>
  <c r="AU126" i="1"/>
  <c r="AV126" i="1"/>
  <c r="AW126" i="1"/>
  <c r="AX126" i="1"/>
  <c r="AY126" i="1"/>
  <c r="AZ126" i="1"/>
  <c r="BA126" i="1"/>
  <c r="BB126" i="1"/>
  <c r="BB136" i="2" s="1"/>
  <c r="BA136" i="2" s="1"/>
  <c r="BC126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AC127" i="1"/>
  <c r="AD127" i="1"/>
  <c r="AE127" i="1"/>
  <c r="AF127" i="1"/>
  <c r="AG127" i="1"/>
  <c r="AH127" i="1"/>
  <c r="AI127" i="1"/>
  <c r="AJ127" i="1"/>
  <c r="AK127" i="1"/>
  <c r="AL127" i="1"/>
  <c r="AM127" i="1"/>
  <c r="AN127" i="1"/>
  <c r="AO127" i="1"/>
  <c r="AP127" i="1"/>
  <c r="AQ127" i="1"/>
  <c r="AR127" i="1"/>
  <c r="AS127" i="1"/>
  <c r="AT127" i="1"/>
  <c r="AU127" i="1"/>
  <c r="AV127" i="1"/>
  <c r="AW127" i="1"/>
  <c r="AX127" i="1"/>
  <c r="AY127" i="1"/>
  <c r="AZ127" i="1"/>
  <c r="BA127" i="1"/>
  <c r="BB127" i="1"/>
  <c r="BC127" i="1"/>
  <c r="F128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AC128" i="1"/>
  <c r="AD128" i="1"/>
  <c r="AE128" i="1"/>
  <c r="AF128" i="1"/>
  <c r="AG128" i="1"/>
  <c r="AH128" i="1"/>
  <c r="AI128" i="1"/>
  <c r="AJ128" i="1"/>
  <c r="AK128" i="1"/>
  <c r="AL128" i="1"/>
  <c r="AM128" i="1"/>
  <c r="AN128" i="1"/>
  <c r="AO128" i="1"/>
  <c r="AP128" i="1"/>
  <c r="AQ128" i="1"/>
  <c r="AR128" i="1"/>
  <c r="AS128" i="1"/>
  <c r="AT128" i="1"/>
  <c r="AU128" i="1"/>
  <c r="AV128" i="1"/>
  <c r="AW128" i="1"/>
  <c r="AX128" i="1"/>
  <c r="AY128" i="1"/>
  <c r="AZ128" i="1"/>
  <c r="BA128" i="1"/>
  <c r="BB128" i="1"/>
  <c r="BB138" i="2" s="1"/>
  <c r="BA138" i="2" s="1"/>
  <c r="BC128" i="1"/>
  <c r="F129" i="1"/>
  <c r="G129" i="1"/>
  <c r="H129" i="1"/>
  <c r="I129" i="1"/>
  <c r="J129" i="1"/>
  <c r="K129" i="1"/>
  <c r="L129" i="1"/>
  <c r="M129" i="1"/>
  <c r="N129" i="1"/>
  <c r="O129" i="1"/>
  <c r="P129" i="1"/>
  <c r="Q129" i="1"/>
  <c r="R129" i="1"/>
  <c r="S129" i="1"/>
  <c r="T129" i="1"/>
  <c r="U129" i="1"/>
  <c r="V129" i="1"/>
  <c r="W129" i="1"/>
  <c r="X129" i="1"/>
  <c r="Y129" i="1"/>
  <c r="Z129" i="1"/>
  <c r="AA129" i="1"/>
  <c r="AB129" i="1"/>
  <c r="AC129" i="1"/>
  <c r="AD129" i="1"/>
  <c r="AE129" i="1"/>
  <c r="AF129" i="1"/>
  <c r="AG129" i="1"/>
  <c r="AH129" i="1"/>
  <c r="AI12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F130" i="1"/>
  <c r="G130" i="1"/>
  <c r="H130" i="1"/>
  <c r="I130" i="1"/>
  <c r="J130" i="1"/>
  <c r="K130" i="1"/>
  <c r="L130" i="1"/>
  <c r="M130" i="1"/>
  <c r="N130" i="1"/>
  <c r="O130" i="1"/>
  <c r="P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AC130" i="1"/>
  <c r="AD130" i="1"/>
  <c r="AE130" i="1"/>
  <c r="AF130" i="1"/>
  <c r="AG130" i="1"/>
  <c r="AH130" i="1"/>
  <c r="AI130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B140" i="2" s="1"/>
  <c r="BA140" i="2" s="1"/>
  <c r="BC130" i="1"/>
  <c r="F131" i="1"/>
  <c r="G131" i="1"/>
  <c r="H131" i="1"/>
  <c r="I131" i="1"/>
  <c r="J131" i="1"/>
  <c r="K131" i="1"/>
  <c r="L131" i="1"/>
  <c r="M131" i="1"/>
  <c r="N131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AC131" i="1"/>
  <c r="AD131" i="1"/>
  <c r="AE131" i="1"/>
  <c r="AF131" i="1"/>
  <c r="AG131" i="1"/>
  <c r="AH131" i="1"/>
  <c r="AI131" i="1"/>
  <c r="AJ131" i="1"/>
  <c r="AK131" i="1"/>
  <c r="AL131" i="1"/>
  <c r="AM131" i="1"/>
  <c r="AN131" i="1"/>
  <c r="AO131" i="1"/>
  <c r="AP131" i="1"/>
  <c r="AQ131" i="1"/>
  <c r="AR131" i="1"/>
  <c r="AS131" i="1"/>
  <c r="AT131" i="1"/>
  <c r="AU131" i="1"/>
  <c r="AV131" i="1"/>
  <c r="AW131" i="1"/>
  <c r="AX131" i="1"/>
  <c r="AY131" i="1"/>
  <c r="AZ131" i="1"/>
  <c r="BA131" i="1"/>
  <c r="BB131" i="1"/>
  <c r="BC131" i="1"/>
  <c r="F132" i="1"/>
  <c r="G132" i="1"/>
  <c r="H132" i="1"/>
  <c r="I132" i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AM132" i="1"/>
  <c r="AN132" i="1"/>
  <c r="AO132" i="1"/>
  <c r="AP132" i="1"/>
  <c r="AQ132" i="1"/>
  <c r="AR132" i="1"/>
  <c r="AS132" i="1"/>
  <c r="AT132" i="1"/>
  <c r="AU132" i="1"/>
  <c r="AV132" i="1"/>
  <c r="AW132" i="1"/>
  <c r="AX132" i="1"/>
  <c r="AY132" i="1"/>
  <c r="AZ132" i="1"/>
  <c r="BA132" i="1"/>
  <c r="BB132" i="1"/>
  <c r="BB142" i="2" s="1"/>
  <c r="BA142" i="2" s="1"/>
  <c r="BC132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AC133" i="1"/>
  <c r="AD133" i="1"/>
  <c r="AE133" i="1"/>
  <c r="AF133" i="1"/>
  <c r="AG133" i="1"/>
  <c r="AH133" i="1"/>
  <c r="AI133" i="1"/>
  <c r="AJ133" i="1"/>
  <c r="AK133" i="1"/>
  <c r="AL133" i="1"/>
  <c r="AM133" i="1"/>
  <c r="AN133" i="1"/>
  <c r="AO133" i="1"/>
  <c r="AP133" i="1"/>
  <c r="AQ133" i="1"/>
  <c r="AR133" i="1"/>
  <c r="AS133" i="1"/>
  <c r="AT133" i="1"/>
  <c r="AU133" i="1"/>
  <c r="AV133" i="1"/>
  <c r="AW133" i="1"/>
  <c r="AX133" i="1"/>
  <c r="AY133" i="1"/>
  <c r="AZ133" i="1"/>
  <c r="BA133" i="1"/>
  <c r="BB133" i="1"/>
  <c r="BC133" i="1"/>
  <c r="F134" i="1"/>
  <c r="G134" i="1"/>
  <c r="H134" i="1"/>
  <c r="I134" i="1"/>
  <c r="J134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Y134" i="1"/>
  <c r="Z134" i="1"/>
  <c r="AA134" i="1"/>
  <c r="AB134" i="1"/>
  <c r="AC134" i="1"/>
  <c r="AD134" i="1"/>
  <c r="AE134" i="1"/>
  <c r="AF134" i="1"/>
  <c r="AG134" i="1"/>
  <c r="AH134" i="1"/>
  <c r="AI134" i="1"/>
  <c r="AJ134" i="1"/>
  <c r="AK134" i="1"/>
  <c r="AL134" i="1"/>
  <c r="AM134" i="1"/>
  <c r="AN134" i="1"/>
  <c r="AO134" i="1"/>
  <c r="AP134" i="1"/>
  <c r="AQ134" i="1"/>
  <c r="AR134" i="1"/>
  <c r="AS134" i="1"/>
  <c r="AT134" i="1"/>
  <c r="AU134" i="1"/>
  <c r="AV134" i="1"/>
  <c r="AW134" i="1"/>
  <c r="AX134" i="1"/>
  <c r="AY134" i="1"/>
  <c r="AZ134" i="1"/>
  <c r="BA134" i="1"/>
  <c r="BB134" i="1"/>
  <c r="BB144" i="2" s="1"/>
  <c r="BA144" i="2" s="1"/>
  <c r="BC134" i="1"/>
  <c r="F135" i="1"/>
  <c r="G135" i="1"/>
  <c r="H135" i="1"/>
  <c r="I135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AH135" i="1"/>
  <c r="AI135" i="1"/>
  <c r="AJ135" i="1"/>
  <c r="AK135" i="1"/>
  <c r="AL135" i="1"/>
  <c r="AM135" i="1"/>
  <c r="AN135" i="1"/>
  <c r="AO135" i="1"/>
  <c r="AP135" i="1"/>
  <c r="AQ135" i="1"/>
  <c r="AR135" i="1"/>
  <c r="AS135" i="1"/>
  <c r="AT135" i="1"/>
  <c r="AU135" i="1"/>
  <c r="AV135" i="1"/>
  <c r="AW135" i="1"/>
  <c r="AX135" i="1"/>
  <c r="AY135" i="1"/>
  <c r="AZ135" i="1"/>
  <c r="BA135" i="1"/>
  <c r="BB135" i="1"/>
  <c r="BC135" i="1"/>
  <c r="F136" i="1"/>
  <c r="G136" i="1"/>
  <c r="H136" i="1"/>
  <c r="I136" i="1"/>
  <c r="J136" i="1"/>
  <c r="K136" i="1"/>
  <c r="L136" i="1"/>
  <c r="M136" i="1"/>
  <c r="N136" i="1"/>
  <c r="O136" i="1"/>
  <c r="P136" i="1"/>
  <c r="Q136" i="1"/>
  <c r="R136" i="1"/>
  <c r="S136" i="1"/>
  <c r="T136" i="1"/>
  <c r="U136" i="1"/>
  <c r="V136" i="1"/>
  <c r="W136" i="1"/>
  <c r="X136" i="1"/>
  <c r="Y136" i="1"/>
  <c r="Z136" i="1"/>
  <c r="AA136" i="1"/>
  <c r="AB136" i="1"/>
  <c r="AC136" i="1"/>
  <c r="AD136" i="1"/>
  <c r="AE136" i="1"/>
  <c r="AF136" i="1"/>
  <c r="AG136" i="1"/>
  <c r="AH136" i="1"/>
  <c r="AI136" i="1"/>
  <c r="AJ136" i="1"/>
  <c r="AK136" i="1"/>
  <c r="AL136" i="1"/>
  <c r="AM136" i="1"/>
  <c r="AN136" i="1"/>
  <c r="AO136" i="1"/>
  <c r="AP136" i="1"/>
  <c r="AQ136" i="1"/>
  <c r="AR136" i="1"/>
  <c r="AS136" i="1"/>
  <c r="AT136" i="1"/>
  <c r="AU136" i="1"/>
  <c r="AV136" i="1"/>
  <c r="AW136" i="1"/>
  <c r="AX136" i="1"/>
  <c r="AY136" i="1"/>
  <c r="AZ136" i="1"/>
  <c r="BA136" i="1"/>
  <c r="BB136" i="1"/>
  <c r="BB146" i="2" s="1"/>
  <c r="BA146" i="2" s="1"/>
  <c r="BC136" i="1"/>
  <c r="F137" i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G137" i="1"/>
  <c r="AH137" i="1"/>
  <c r="AI137" i="1"/>
  <c r="AJ137" i="1"/>
  <c r="AK137" i="1"/>
  <c r="AL137" i="1"/>
  <c r="AM137" i="1"/>
  <c r="AN137" i="1"/>
  <c r="AO137" i="1"/>
  <c r="AP137" i="1"/>
  <c r="AQ137" i="1"/>
  <c r="AR137" i="1"/>
  <c r="AS137" i="1"/>
  <c r="AT137" i="1"/>
  <c r="AU137" i="1"/>
  <c r="AV137" i="1"/>
  <c r="AW137" i="1"/>
  <c r="AX137" i="1"/>
  <c r="AY137" i="1"/>
  <c r="AZ137" i="1"/>
  <c r="BA137" i="1"/>
  <c r="BB137" i="1"/>
  <c r="BC137" i="1"/>
  <c r="F138" i="1"/>
  <c r="G138" i="1"/>
  <c r="H138" i="1"/>
  <c r="I138" i="1"/>
  <c r="J138" i="1"/>
  <c r="K138" i="1"/>
  <c r="L138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Y138" i="1"/>
  <c r="Z138" i="1"/>
  <c r="AA138" i="1"/>
  <c r="AB138" i="1"/>
  <c r="AC138" i="1"/>
  <c r="AD138" i="1"/>
  <c r="AE138" i="1"/>
  <c r="AF138" i="1"/>
  <c r="AG138" i="1"/>
  <c r="AH138" i="1"/>
  <c r="AI138" i="1"/>
  <c r="AJ138" i="1"/>
  <c r="AK138" i="1"/>
  <c r="AL138" i="1"/>
  <c r="AM138" i="1"/>
  <c r="AN138" i="1"/>
  <c r="AO138" i="1"/>
  <c r="AP138" i="1"/>
  <c r="AQ138" i="1"/>
  <c r="AR138" i="1"/>
  <c r="AS138" i="1"/>
  <c r="AT138" i="1"/>
  <c r="AU138" i="1"/>
  <c r="AV138" i="1"/>
  <c r="AW138" i="1"/>
  <c r="AX138" i="1"/>
  <c r="AY138" i="1"/>
  <c r="AZ138" i="1"/>
  <c r="BA138" i="1"/>
  <c r="BB138" i="1"/>
  <c r="BB148" i="2" s="1"/>
  <c r="BA148" i="2" s="1"/>
  <c r="BC138" i="1"/>
  <c r="F139" i="1"/>
  <c r="G139" i="1"/>
  <c r="H139" i="1"/>
  <c r="I139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B139" i="1"/>
  <c r="AC139" i="1"/>
  <c r="AD139" i="1"/>
  <c r="AE139" i="1"/>
  <c r="AF139" i="1"/>
  <c r="AG139" i="1"/>
  <c r="AH139" i="1"/>
  <c r="AI139" i="1"/>
  <c r="AJ139" i="1"/>
  <c r="AK139" i="1"/>
  <c r="AL139" i="1"/>
  <c r="AM139" i="1"/>
  <c r="AN139" i="1"/>
  <c r="AO139" i="1"/>
  <c r="AP139" i="1"/>
  <c r="AQ139" i="1"/>
  <c r="AR139" i="1"/>
  <c r="AS139" i="1"/>
  <c r="AT139" i="1"/>
  <c r="AU139" i="1"/>
  <c r="AV139" i="1"/>
  <c r="AW139" i="1"/>
  <c r="AX139" i="1"/>
  <c r="AY139" i="1"/>
  <c r="AZ139" i="1"/>
  <c r="BA139" i="1"/>
  <c r="BB139" i="1"/>
  <c r="BC139" i="1"/>
  <c r="F140" i="1"/>
  <c r="G140" i="1"/>
  <c r="H140" i="1"/>
  <c r="I140" i="1"/>
  <c r="J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AB140" i="1"/>
  <c r="AC140" i="1"/>
  <c r="AD140" i="1"/>
  <c r="AE140" i="1"/>
  <c r="AF140" i="1"/>
  <c r="AG140" i="1"/>
  <c r="AH140" i="1"/>
  <c r="AI140" i="1"/>
  <c r="AJ140" i="1"/>
  <c r="AK140" i="1"/>
  <c r="AL140" i="1"/>
  <c r="AM140" i="1"/>
  <c r="AN140" i="1"/>
  <c r="AO140" i="1"/>
  <c r="AP140" i="1"/>
  <c r="AQ140" i="1"/>
  <c r="AR140" i="1"/>
  <c r="AS140" i="1"/>
  <c r="AT140" i="1"/>
  <c r="AU140" i="1"/>
  <c r="AV140" i="1"/>
  <c r="AW140" i="1"/>
  <c r="AX140" i="1"/>
  <c r="AY140" i="1"/>
  <c r="AZ140" i="1"/>
  <c r="BA140" i="1"/>
  <c r="BB140" i="1"/>
  <c r="BB150" i="2" s="1"/>
  <c r="BA150" i="2" s="1"/>
  <c r="BC140" i="1"/>
  <c r="F141" i="1"/>
  <c r="G141" i="1"/>
  <c r="H141" i="1"/>
  <c r="I141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Y141" i="1"/>
  <c r="Z141" i="1"/>
  <c r="AA141" i="1"/>
  <c r="AB141" i="1"/>
  <c r="AC141" i="1"/>
  <c r="AD141" i="1"/>
  <c r="AE141" i="1"/>
  <c r="AF141" i="1"/>
  <c r="AG141" i="1"/>
  <c r="AH141" i="1"/>
  <c r="AI141" i="1"/>
  <c r="AJ141" i="1"/>
  <c r="AK141" i="1"/>
  <c r="AL141" i="1"/>
  <c r="AM141" i="1"/>
  <c r="AN141" i="1"/>
  <c r="AO141" i="1"/>
  <c r="AP141" i="1"/>
  <c r="AQ141" i="1"/>
  <c r="AR141" i="1"/>
  <c r="AS141" i="1"/>
  <c r="AT141" i="1"/>
  <c r="AU141" i="1"/>
  <c r="AV141" i="1"/>
  <c r="AW141" i="1"/>
  <c r="AX141" i="1"/>
  <c r="AY141" i="1"/>
  <c r="AZ141" i="1"/>
  <c r="BA141" i="1"/>
  <c r="BB141" i="1"/>
  <c r="BC141" i="1"/>
  <c r="F142" i="1"/>
  <c r="G142" i="1"/>
  <c r="H142" i="1"/>
  <c r="I142" i="1"/>
  <c r="J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Y142" i="1"/>
  <c r="Z142" i="1"/>
  <c r="AA142" i="1"/>
  <c r="AB142" i="1"/>
  <c r="AC142" i="1"/>
  <c r="AD142" i="1"/>
  <c r="AE142" i="1"/>
  <c r="AF142" i="1"/>
  <c r="AG142" i="1"/>
  <c r="AH142" i="1"/>
  <c r="AI142" i="1"/>
  <c r="AJ142" i="1"/>
  <c r="AK142" i="1"/>
  <c r="AL142" i="1"/>
  <c r="AM142" i="1"/>
  <c r="AN142" i="1"/>
  <c r="AO142" i="1"/>
  <c r="AP142" i="1"/>
  <c r="AQ142" i="1"/>
  <c r="AR142" i="1"/>
  <c r="AS142" i="1"/>
  <c r="AT142" i="1"/>
  <c r="AU142" i="1"/>
  <c r="AV142" i="1"/>
  <c r="AW142" i="1"/>
  <c r="AX142" i="1"/>
  <c r="AY142" i="1"/>
  <c r="AZ142" i="1"/>
  <c r="BA142" i="1"/>
  <c r="BB142" i="1"/>
  <c r="BB152" i="2" s="1"/>
  <c r="BA152" i="2" s="1"/>
  <c r="BC142" i="1"/>
  <c r="F143" i="1"/>
  <c r="G143" i="1"/>
  <c r="H143" i="1"/>
  <c r="I143" i="1"/>
  <c r="J143" i="1"/>
  <c r="K143" i="1"/>
  <c r="L143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Y143" i="1"/>
  <c r="Z143" i="1"/>
  <c r="AA143" i="1"/>
  <c r="AB143" i="1"/>
  <c r="AC143" i="1"/>
  <c r="AD143" i="1"/>
  <c r="AE143" i="1"/>
  <c r="AF143" i="1"/>
  <c r="AG143" i="1"/>
  <c r="AH143" i="1"/>
  <c r="AI143" i="1"/>
  <c r="AJ143" i="1"/>
  <c r="AK143" i="1"/>
  <c r="AL143" i="1"/>
  <c r="AM143" i="1"/>
  <c r="AN143" i="1"/>
  <c r="AO143" i="1"/>
  <c r="AP143" i="1"/>
  <c r="AQ143" i="1"/>
  <c r="AR143" i="1"/>
  <c r="AS143" i="1"/>
  <c r="AT143" i="1"/>
  <c r="AU143" i="1"/>
  <c r="AV143" i="1"/>
  <c r="AW143" i="1"/>
  <c r="AX143" i="1"/>
  <c r="AY143" i="1"/>
  <c r="AZ143" i="1"/>
  <c r="BA143" i="1"/>
  <c r="BB143" i="1"/>
  <c r="BC143" i="1"/>
  <c r="F144" i="1"/>
  <c r="G144" i="1"/>
  <c r="H144" i="1"/>
  <c r="I144" i="1"/>
  <c r="J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AB144" i="1"/>
  <c r="AC144" i="1"/>
  <c r="AD144" i="1"/>
  <c r="AE144" i="1"/>
  <c r="AF144" i="1"/>
  <c r="AG144" i="1"/>
  <c r="AH144" i="1"/>
  <c r="AI144" i="1"/>
  <c r="AJ144" i="1"/>
  <c r="AK144" i="1"/>
  <c r="AL144" i="1"/>
  <c r="AM144" i="1"/>
  <c r="AN144" i="1"/>
  <c r="AO144" i="1"/>
  <c r="AP144" i="1"/>
  <c r="AQ144" i="1"/>
  <c r="AR144" i="1"/>
  <c r="AS144" i="1"/>
  <c r="AT144" i="1"/>
  <c r="AU144" i="1"/>
  <c r="AV144" i="1"/>
  <c r="AW144" i="1"/>
  <c r="AX144" i="1"/>
  <c r="AY144" i="1"/>
  <c r="AZ144" i="1"/>
  <c r="BA144" i="1"/>
  <c r="BB144" i="1"/>
  <c r="BB154" i="2" s="1"/>
  <c r="BA154" i="2" s="1"/>
  <c r="BC144" i="1"/>
  <c r="F145" i="1"/>
  <c r="G145" i="1"/>
  <c r="H145" i="1"/>
  <c r="I145" i="1"/>
  <c r="J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AC145" i="1"/>
  <c r="AD145" i="1"/>
  <c r="AE145" i="1"/>
  <c r="AF145" i="1"/>
  <c r="AG145" i="1"/>
  <c r="AH145" i="1"/>
  <c r="AI145" i="1"/>
  <c r="AJ145" i="1"/>
  <c r="AK145" i="1"/>
  <c r="AL145" i="1"/>
  <c r="AM145" i="1"/>
  <c r="AN145" i="1"/>
  <c r="AO145" i="1"/>
  <c r="AP145" i="1"/>
  <c r="AQ145" i="1"/>
  <c r="AR145" i="1"/>
  <c r="AS145" i="1"/>
  <c r="AT145" i="1"/>
  <c r="AU145" i="1"/>
  <c r="AV145" i="1"/>
  <c r="AW145" i="1"/>
  <c r="AX145" i="1"/>
  <c r="AY145" i="1"/>
  <c r="AZ145" i="1"/>
  <c r="BA145" i="1"/>
  <c r="BB145" i="1"/>
  <c r="BC145" i="1"/>
  <c r="F146" i="1"/>
  <c r="G146" i="1"/>
  <c r="H146" i="1"/>
  <c r="I146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AE146" i="1"/>
  <c r="AF146" i="1"/>
  <c r="AG146" i="1"/>
  <c r="AH146" i="1"/>
  <c r="AI146" i="1"/>
  <c r="AJ146" i="1"/>
  <c r="AK146" i="1"/>
  <c r="AL146" i="1"/>
  <c r="AM146" i="1"/>
  <c r="AN146" i="1"/>
  <c r="AO146" i="1"/>
  <c r="AP146" i="1"/>
  <c r="AQ146" i="1"/>
  <c r="AR146" i="1"/>
  <c r="AS146" i="1"/>
  <c r="AT146" i="1"/>
  <c r="AU146" i="1"/>
  <c r="AV146" i="1"/>
  <c r="AW146" i="1"/>
  <c r="AX146" i="1"/>
  <c r="AY146" i="1"/>
  <c r="AZ146" i="1"/>
  <c r="BA146" i="1"/>
  <c r="BB146" i="1"/>
  <c r="BB156" i="2" s="1"/>
  <c r="BA156" i="2" s="1"/>
  <c r="BC146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AN147" i="1"/>
  <c r="AO147" i="1"/>
  <c r="AP147" i="1"/>
  <c r="AQ147" i="1"/>
  <c r="AR147" i="1"/>
  <c r="AS147" i="1"/>
  <c r="AT147" i="1"/>
  <c r="AU147" i="1"/>
  <c r="AV147" i="1"/>
  <c r="AW147" i="1"/>
  <c r="AX147" i="1"/>
  <c r="AY147" i="1"/>
  <c r="AZ147" i="1"/>
  <c r="BA147" i="1"/>
  <c r="BB147" i="1"/>
  <c r="BC147" i="1"/>
  <c r="F148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AC148" i="1"/>
  <c r="AD148" i="1"/>
  <c r="AE148" i="1"/>
  <c r="AF148" i="1"/>
  <c r="AG148" i="1"/>
  <c r="AH148" i="1"/>
  <c r="AI148" i="1"/>
  <c r="AJ148" i="1"/>
  <c r="AK148" i="1"/>
  <c r="AL148" i="1"/>
  <c r="AM148" i="1"/>
  <c r="AN148" i="1"/>
  <c r="AO148" i="1"/>
  <c r="AP148" i="1"/>
  <c r="AQ148" i="1"/>
  <c r="AR148" i="1"/>
  <c r="AS148" i="1"/>
  <c r="AT148" i="1"/>
  <c r="AU148" i="1"/>
  <c r="AV148" i="1"/>
  <c r="AW148" i="1"/>
  <c r="AX148" i="1"/>
  <c r="AY148" i="1"/>
  <c r="AZ148" i="1"/>
  <c r="BA148" i="1"/>
  <c r="BB148" i="1"/>
  <c r="BB158" i="2" s="1"/>
  <c r="BA158" i="2" s="1"/>
  <c r="BC148" i="1"/>
  <c r="F149" i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AD149" i="1"/>
  <c r="AE149" i="1"/>
  <c r="AF149" i="1"/>
  <c r="AG149" i="1"/>
  <c r="AH149" i="1"/>
  <c r="AI149" i="1"/>
  <c r="AJ149" i="1"/>
  <c r="AK149" i="1"/>
  <c r="AL149" i="1"/>
  <c r="AM149" i="1"/>
  <c r="AN149" i="1"/>
  <c r="AO149" i="1"/>
  <c r="AP149" i="1"/>
  <c r="AQ149" i="1"/>
  <c r="AR149" i="1"/>
  <c r="AS149" i="1"/>
  <c r="AT149" i="1"/>
  <c r="AU149" i="1"/>
  <c r="AV149" i="1"/>
  <c r="AW149" i="1"/>
  <c r="AX149" i="1"/>
  <c r="AY149" i="1"/>
  <c r="AZ149" i="1"/>
  <c r="BA149" i="1"/>
  <c r="BB149" i="1"/>
  <c r="BC149" i="1"/>
  <c r="F150" i="1"/>
  <c r="G150" i="1"/>
  <c r="H150" i="1"/>
  <c r="I150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AC150" i="1"/>
  <c r="AD150" i="1"/>
  <c r="AE150" i="1"/>
  <c r="AF150" i="1"/>
  <c r="AG150" i="1"/>
  <c r="AH150" i="1"/>
  <c r="AI150" i="1"/>
  <c r="AJ150" i="1"/>
  <c r="AK150" i="1"/>
  <c r="AL150" i="1"/>
  <c r="AM150" i="1"/>
  <c r="AN150" i="1"/>
  <c r="AO150" i="1"/>
  <c r="AP150" i="1"/>
  <c r="AQ150" i="1"/>
  <c r="AR150" i="1"/>
  <c r="AS150" i="1"/>
  <c r="AT150" i="1"/>
  <c r="AU150" i="1"/>
  <c r="AV150" i="1"/>
  <c r="AW150" i="1"/>
  <c r="AX150" i="1"/>
  <c r="AY150" i="1"/>
  <c r="AZ150" i="1"/>
  <c r="BA150" i="1"/>
  <c r="BB150" i="1"/>
  <c r="BB160" i="2" s="1"/>
  <c r="BA160" i="2" s="1"/>
  <c r="BC150" i="1"/>
  <c r="F151" i="1"/>
  <c r="G151" i="1"/>
  <c r="H151" i="1"/>
  <c r="I151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B151" i="1"/>
  <c r="AC151" i="1"/>
  <c r="AD151" i="1"/>
  <c r="AE151" i="1"/>
  <c r="AF151" i="1"/>
  <c r="AG151" i="1"/>
  <c r="AH151" i="1"/>
  <c r="AI151" i="1"/>
  <c r="AJ151" i="1"/>
  <c r="AK151" i="1"/>
  <c r="AL151" i="1"/>
  <c r="AM151" i="1"/>
  <c r="AN151" i="1"/>
  <c r="AO151" i="1"/>
  <c r="AP151" i="1"/>
  <c r="AQ151" i="1"/>
  <c r="AR151" i="1"/>
  <c r="AS151" i="1"/>
  <c r="AT151" i="1"/>
  <c r="AU151" i="1"/>
  <c r="AV151" i="1"/>
  <c r="AW151" i="1"/>
  <c r="AX151" i="1"/>
  <c r="AY151" i="1"/>
  <c r="AZ151" i="1"/>
  <c r="BA151" i="1"/>
  <c r="BB151" i="1"/>
  <c r="BC151" i="1"/>
  <c r="F152" i="1"/>
  <c r="G152" i="1"/>
  <c r="H152" i="1"/>
  <c r="I152" i="1"/>
  <c r="J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AC152" i="1"/>
  <c r="AD152" i="1"/>
  <c r="AE152" i="1"/>
  <c r="AF152" i="1"/>
  <c r="AG152" i="1"/>
  <c r="AH152" i="1"/>
  <c r="AI152" i="1"/>
  <c r="AJ152" i="1"/>
  <c r="AK152" i="1"/>
  <c r="AL152" i="1"/>
  <c r="AM152" i="1"/>
  <c r="AN152" i="1"/>
  <c r="AO152" i="1"/>
  <c r="AP152" i="1"/>
  <c r="AQ152" i="1"/>
  <c r="AR152" i="1"/>
  <c r="AS152" i="1"/>
  <c r="AT152" i="1"/>
  <c r="AU152" i="1"/>
  <c r="AV152" i="1"/>
  <c r="AW152" i="1"/>
  <c r="AX152" i="1"/>
  <c r="AY152" i="1"/>
  <c r="AZ152" i="1"/>
  <c r="BA152" i="1"/>
  <c r="BB152" i="1"/>
  <c r="BB162" i="2" s="1"/>
  <c r="BA162" i="2" s="1"/>
  <c r="BC152" i="1"/>
  <c r="F153" i="1"/>
  <c r="G153" i="1"/>
  <c r="H153" i="1"/>
  <c r="I153" i="1"/>
  <c r="J153" i="1"/>
  <c r="K153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AB153" i="1"/>
  <c r="AC153" i="1"/>
  <c r="AD153" i="1"/>
  <c r="AE153" i="1"/>
  <c r="AF153" i="1"/>
  <c r="AG153" i="1"/>
  <c r="AH153" i="1"/>
  <c r="AI153" i="1"/>
  <c r="AJ153" i="1"/>
  <c r="AK153" i="1"/>
  <c r="AL153" i="1"/>
  <c r="AM153" i="1"/>
  <c r="AN153" i="1"/>
  <c r="AO153" i="1"/>
  <c r="AP153" i="1"/>
  <c r="AQ153" i="1"/>
  <c r="AR153" i="1"/>
  <c r="AS153" i="1"/>
  <c r="AT153" i="1"/>
  <c r="AU153" i="1"/>
  <c r="AV153" i="1"/>
  <c r="AW153" i="1"/>
  <c r="AX153" i="1"/>
  <c r="AY153" i="1"/>
  <c r="AZ153" i="1"/>
  <c r="BA153" i="1"/>
  <c r="BB153" i="1"/>
  <c r="BC153" i="1"/>
  <c r="F154" i="1"/>
  <c r="G154" i="1"/>
  <c r="H154" i="1"/>
  <c r="I154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AB154" i="1"/>
  <c r="AC154" i="1"/>
  <c r="AD154" i="1"/>
  <c r="AE154" i="1"/>
  <c r="AF154" i="1"/>
  <c r="AG154" i="1"/>
  <c r="AH154" i="1"/>
  <c r="AI154" i="1"/>
  <c r="AJ154" i="1"/>
  <c r="AK154" i="1"/>
  <c r="AL154" i="1"/>
  <c r="AM154" i="1"/>
  <c r="AN154" i="1"/>
  <c r="AO154" i="1"/>
  <c r="AP154" i="1"/>
  <c r="AQ154" i="1"/>
  <c r="AR154" i="1"/>
  <c r="AS154" i="1"/>
  <c r="AT154" i="1"/>
  <c r="AU154" i="1"/>
  <c r="AV154" i="1"/>
  <c r="AW154" i="1"/>
  <c r="AX154" i="1"/>
  <c r="AY154" i="1"/>
  <c r="AZ154" i="1"/>
  <c r="BA154" i="1"/>
  <c r="BB154" i="1"/>
  <c r="BB164" i="2" s="1"/>
  <c r="BA164" i="2" s="1"/>
  <c r="BC154" i="1"/>
  <c r="D3" i="3"/>
  <c r="BB163" i="2" l="1"/>
  <c r="BA163" i="2" s="1"/>
  <c r="AZ163" i="2" s="1"/>
  <c r="AY163" i="2" s="1"/>
  <c r="AX163" i="2" s="1"/>
  <c r="AW163" i="2" s="1"/>
  <c r="AV163" i="2" s="1"/>
  <c r="AU163" i="2" s="1"/>
  <c r="AT163" i="2" s="1"/>
  <c r="AS163" i="2" s="1"/>
  <c r="AR163" i="2" s="1"/>
  <c r="AQ163" i="2" s="1"/>
  <c r="AP163" i="2" s="1"/>
  <c r="AO163" i="2" s="1"/>
  <c r="AN163" i="2" s="1"/>
  <c r="AM163" i="2" s="1"/>
  <c r="AL163" i="2" s="1"/>
  <c r="AK163" i="2" s="1"/>
  <c r="AJ163" i="2" s="1"/>
  <c r="AI163" i="2" s="1"/>
  <c r="AH163" i="2" s="1"/>
  <c r="AG163" i="2" s="1"/>
  <c r="AF163" i="2" s="1"/>
  <c r="AE163" i="2" s="1"/>
  <c r="AD163" i="2" s="1"/>
  <c r="AC163" i="2" s="1"/>
  <c r="AB163" i="2" s="1"/>
  <c r="AA163" i="2" s="1"/>
  <c r="Z163" i="2" s="1"/>
  <c r="Y163" i="2" s="1"/>
  <c r="X163" i="2" s="1"/>
  <c r="W163" i="2" s="1"/>
  <c r="V163" i="2" s="1"/>
  <c r="U163" i="2" s="1"/>
  <c r="T163" i="2" s="1"/>
  <c r="S163" i="2" s="1"/>
  <c r="R163" i="2" s="1"/>
  <c r="Q163" i="2" s="1"/>
  <c r="P163" i="2" s="1"/>
  <c r="O163" i="2" s="1"/>
  <c r="N163" i="2" s="1"/>
  <c r="M163" i="2" s="1"/>
  <c r="L163" i="2" s="1"/>
  <c r="K163" i="2" s="1"/>
  <c r="J163" i="2" s="1"/>
  <c r="I163" i="2" s="1"/>
  <c r="H163" i="2" s="1"/>
  <c r="G163" i="2" s="1"/>
  <c r="BB161" i="2"/>
  <c r="BA161" i="2" s="1"/>
  <c r="AZ161" i="2" s="1"/>
  <c r="AY161" i="2" s="1"/>
  <c r="AX161" i="2" s="1"/>
  <c r="AW161" i="2" s="1"/>
  <c r="AV161" i="2" s="1"/>
  <c r="AU161" i="2" s="1"/>
  <c r="AT161" i="2" s="1"/>
  <c r="AS161" i="2" s="1"/>
  <c r="AR161" i="2" s="1"/>
  <c r="AQ161" i="2" s="1"/>
  <c r="AP161" i="2" s="1"/>
  <c r="AO161" i="2" s="1"/>
  <c r="AN161" i="2" s="1"/>
  <c r="AM161" i="2" s="1"/>
  <c r="AL161" i="2" s="1"/>
  <c r="AK161" i="2" s="1"/>
  <c r="AJ161" i="2" s="1"/>
  <c r="AI161" i="2" s="1"/>
  <c r="AH161" i="2" s="1"/>
  <c r="AG161" i="2" s="1"/>
  <c r="AF161" i="2" s="1"/>
  <c r="AE161" i="2" s="1"/>
  <c r="AD161" i="2" s="1"/>
  <c r="AC161" i="2" s="1"/>
  <c r="AB161" i="2" s="1"/>
  <c r="AA161" i="2" s="1"/>
  <c r="Z161" i="2" s="1"/>
  <c r="Y161" i="2" s="1"/>
  <c r="X161" i="2" s="1"/>
  <c r="W161" i="2" s="1"/>
  <c r="V161" i="2" s="1"/>
  <c r="U161" i="2" s="1"/>
  <c r="T161" i="2" s="1"/>
  <c r="S161" i="2" s="1"/>
  <c r="R161" i="2" s="1"/>
  <c r="Q161" i="2" s="1"/>
  <c r="P161" i="2" s="1"/>
  <c r="O161" i="2" s="1"/>
  <c r="N161" i="2" s="1"/>
  <c r="M161" i="2" s="1"/>
  <c r="L161" i="2" s="1"/>
  <c r="K161" i="2" s="1"/>
  <c r="J161" i="2" s="1"/>
  <c r="I161" i="2" s="1"/>
  <c r="H161" i="2" s="1"/>
  <c r="G161" i="2" s="1"/>
  <c r="BB159" i="2"/>
  <c r="BA159" i="2" s="1"/>
  <c r="AZ159" i="2" s="1"/>
  <c r="AY159" i="2" s="1"/>
  <c r="AX159" i="2" s="1"/>
  <c r="AW159" i="2" s="1"/>
  <c r="AV159" i="2" s="1"/>
  <c r="AU159" i="2" s="1"/>
  <c r="AT159" i="2" s="1"/>
  <c r="AS159" i="2" s="1"/>
  <c r="AR159" i="2" s="1"/>
  <c r="AQ159" i="2" s="1"/>
  <c r="AP159" i="2" s="1"/>
  <c r="AO159" i="2" s="1"/>
  <c r="AN159" i="2" s="1"/>
  <c r="AM159" i="2" s="1"/>
  <c r="AL159" i="2" s="1"/>
  <c r="AK159" i="2" s="1"/>
  <c r="AJ159" i="2" s="1"/>
  <c r="AI159" i="2" s="1"/>
  <c r="AH159" i="2" s="1"/>
  <c r="AG159" i="2" s="1"/>
  <c r="AF159" i="2" s="1"/>
  <c r="AE159" i="2" s="1"/>
  <c r="AD159" i="2" s="1"/>
  <c r="AC159" i="2" s="1"/>
  <c r="AB159" i="2" s="1"/>
  <c r="AA159" i="2" s="1"/>
  <c r="Z159" i="2" s="1"/>
  <c r="Y159" i="2" s="1"/>
  <c r="X159" i="2" s="1"/>
  <c r="W159" i="2" s="1"/>
  <c r="V159" i="2" s="1"/>
  <c r="U159" i="2" s="1"/>
  <c r="T159" i="2" s="1"/>
  <c r="S159" i="2" s="1"/>
  <c r="R159" i="2" s="1"/>
  <c r="Q159" i="2" s="1"/>
  <c r="P159" i="2" s="1"/>
  <c r="O159" i="2" s="1"/>
  <c r="N159" i="2" s="1"/>
  <c r="M159" i="2" s="1"/>
  <c r="L159" i="2" s="1"/>
  <c r="K159" i="2" s="1"/>
  <c r="J159" i="2" s="1"/>
  <c r="I159" i="2" s="1"/>
  <c r="H159" i="2" s="1"/>
  <c r="G159" i="2" s="1"/>
  <c r="BB157" i="2"/>
  <c r="BA157" i="2" s="1"/>
  <c r="AZ157" i="2" s="1"/>
  <c r="AY157" i="2" s="1"/>
  <c r="AX157" i="2" s="1"/>
  <c r="AW157" i="2" s="1"/>
  <c r="AV157" i="2" s="1"/>
  <c r="AU157" i="2" s="1"/>
  <c r="AT157" i="2" s="1"/>
  <c r="AS157" i="2" s="1"/>
  <c r="AR157" i="2" s="1"/>
  <c r="AQ157" i="2" s="1"/>
  <c r="AP157" i="2" s="1"/>
  <c r="AO157" i="2" s="1"/>
  <c r="AN157" i="2" s="1"/>
  <c r="AM157" i="2" s="1"/>
  <c r="AL157" i="2" s="1"/>
  <c r="AK157" i="2" s="1"/>
  <c r="AJ157" i="2" s="1"/>
  <c r="AI157" i="2" s="1"/>
  <c r="AH157" i="2" s="1"/>
  <c r="AG157" i="2" s="1"/>
  <c r="AF157" i="2" s="1"/>
  <c r="AE157" i="2" s="1"/>
  <c r="AD157" i="2" s="1"/>
  <c r="AC157" i="2" s="1"/>
  <c r="AB157" i="2" s="1"/>
  <c r="AA157" i="2" s="1"/>
  <c r="Z157" i="2" s="1"/>
  <c r="Y157" i="2" s="1"/>
  <c r="X157" i="2" s="1"/>
  <c r="W157" i="2" s="1"/>
  <c r="V157" i="2" s="1"/>
  <c r="U157" i="2" s="1"/>
  <c r="T157" i="2" s="1"/>
  <c r="S157" i="2" s="1"/>
  <c r="R157" i="2" s="1"/>
  <c r="Q157" i="2" s="1"/>
  <c r="P157" i="2" s="1"/>
  <c r="O157" i="2" s="1"/>
  <c r="N157" i="2" s="1"/>
  <c r="M157" i="2" s="1"/>
  <c r="L157" i="2" s="1"/>
  <c r="K157" i="2" s="1"/>
  <c r="J157" i="2" s="1"/>
  <c r="I157" i="2" s="1"/>
  <c r="H157" i="2" s="1"/>
  <c r="G157" i="2" s="1"/>
  <c r="BB155" i="2"/>
  <c r="BA155" i="2" s="1"/>
  <c r="AZ155" i="2" s="1"/>
  <c r="AY155" i="2" s="1"/>
  <c r="AX155" i="2" s="1"/>
  <c r="AW155" i="2" s="1"/>
  <c r="AV155" i="2" s="1"/>
  <c r="AU155" i="2" s="1"/>
  <c r="AT155" i="2" s="1"/>
  <c r="AS155" i="2" s="1"/>
  <c r="AR155" i="2" s="1"/>
  <c r="AQ155" i="2" s="1"/>
  <c r="AP155" i="2" s="1"/>
  <c r="AO155" i="2" s="1"/>
  <c r="AN155" i="2" s="1"/>
  <c r="AM155" i="2" s="1"/>
  <c r="AL155" i="2" s="1"/>
  <c r="AK155" i="2" s="1"/>
  <c r="AJ155" i="2" s="1"/>
  <c r="AI155" i="2" s="1"/>
  <c r="AH155" i="2" s="1"/>
  <c r="AG155" i="2" s="1"/>
  <c r="AF155" i="2" s="1"/>
  <c r="AE155" i="2" s="1"/>
  <c r="AD155" i="2" s="1"/>
  <c r="AC155" i="2" s="1"/>
  <c r="AB155" i="2" s="1"/>
  <c r="AA155" i="2" s="1"/>
  <c r="Z155" i="2" s="1"/>
  <c r="Y155" i="2" s="1"/>
  <c r="X155" i="2" s="1"/>
  <c r="W155" i="2" s="1"/>
  <c r="V155" i="2" s="1"/>
  <c r="U155" i="2" s="1"/>
  <c r="T155" i="2" s="1"/>
  <c r="S155" i="2" s="1"/>
  <c r="R155" i="2" s="1"/>
  <c r="Q155" i="2" s="1"/>
  <c r="P155" i="2" s="1"/>
  <c r="O155" i="2" s="1"/>
  <c r="N155" i="2" s="1"/>
  <c r="M155" i="2" s="1"/>
  <c r="L155" i="2" s="1"/>
  <c r="K155" i="2" s="1"/>
  <c r="J155" i="2" s="1"/>
  <c r="I155" i="2" s="1"/>
  <c r="H155" i="2" s="1"/>
  <c r="G155" i="2" s="1"/>
  <c r="BB153" i="2"/>
  <c r="BA153" i="2" s="1"/>
  <c r="AZ153" i="2" s="1"/>
  <c r="AY153" i="2" s="1"/>
  <c r="AX153" i="2" s="1"/>
  <c r="AW153" i="2" s="1"/>
  <c r="AV153" i="2" s="1"/>
  <c r="AU153" i="2" s="1"/>
  <c r="AT153" i="2" s="1"/>
  <c r="AS153" i="2" s="1"/>
  <c r="AR153" i="2" s="1"/>
  <c r="AQ153" i="2" s="1"/>
  <c r="AP153" i="2" s="1"/>
  <c r="AO153" i="2" s="1"/>
  <c r="AN153" i="2" s="1"/>
  <c r="AM153" i="2" s="1"/>
  <c r="AL153" i="2" s="1"/>
  <c r="AK153" i="2" s="1"/>
  <c r="AJ153" i="2" s="1"/>
  <c r="AI153" i="2" s="1"/>
  <c r="AH153" i="2" s="1"/>
  <c r="AG153" i="2" s="1"/>
  <c r="AF153" i="2" s="1"/>
  <c r="AE153" i="2" s="1"/>
  <c r="AD153" i="2" s="1"/>
  <c r="AC153" i="2" s="1"/>
  <c r="AB153" i="2" s="1"/>
  <c r="AA153" i="2" s="1"/>
  <c r="Z153" i="2" s="1"/>
  <c r="Y153" i="2" s="1"/>
  <c r="X153" i="2" s="1"/>
  <c r="W153" i="2" s="1"/>
  <c r="V153" i="2" s="1"/>
  <c r="U153" i="2" s="1"/>
  <c r="T153" i="2" s="1"/>
  <c r="S153" i="2" s="1"/>
  <c r="R153" i="2" s="1"/>
  <c r="Q153" i="2" s="1"/>
  <c r="P153" i="2" s="1"/>
  <c r="O153" i="2" s="1"/>
  <c r="N153" i="2" s="1"/>
  <c r="M153" i="2" s="1"/>
  <c r="L153" i="2" s="1"/>
  <c r="K153" i="2" s="1"/>
  <c r="J153" i="2" s="1"/>
  <c r="I153" i="2" s="1"/>
  <c r="H153" i="2" s="1"/>
  <c r="G153" i="2" s="1"/>
  <c r="BB151" i="2"/>
  <c r="BA151" i="2" s="1"/>
  <c r="AZ151" i="2" s="1"/>
  <c r="AY151" i="2" s="1"/>
  <c r="AX151" i="2" s="1"/>
  <c r="AW151" i="2" s="1"/>
  <c r="AV151" i="2" s="1"/>
  <c r="AU151" i="2" s="1"/>
  <c r="AT151" i="2" s="1"/>
  <c r="AS151" i="2" s="1"/>
  <c r="AR151" i="2" s="1"/>
  <c r="AQ151" i="2" s="1"/>
  <c r="AP151" i="2" s="1"/>
  <c r="AO151" i="2" s="1"/>
  <c r="AN151" i="2" s="1"/>
  <c r="AM151" i="2" s="1"/>
  <c r="AL151" i="2" s="1"/>
  <c r="AK151" i="2" s="1"/>
  <c r="AJ151" i="2" s="1"/>
  <c r="AI151" i="2" s="1"/>
  <c r="AH151" i="2" s="1"/>
  <c r="AG151" i="2" s="1"/>
  <c r="AF151" i="2" s="1"/>
  <c r="AE151" i="2" s="1"/>
  <c r="AD151" i="2" s="1"/>
  <c r="AC151" i="2" s="1"/>
  <c r="AB151" i="2" s="1"/>
  <c r="AA151" i="2" s="1"/>
  <c r="Z151" i="2" s="1"/>
  <c r="Y151" i="2" s="1"/>
  <c r="X151" i="2" s="1"/>
  <c r="W151" i="2" s="1"/>
  <c r="V151" i="2" s="1"/>
  <c r="U151" i="2" s="1"/>
  <c r="T151" i="2" s="1"/>
  <c r="S151" i="2" s="1"/>
  <c r="R151" i="2" s="1"/>
  <c r="Q151" i="2" s="1"/>
  <c r="P151" i="2" s="1"/>
  <c r="O151" i="2" s="1"/>
  <c r="N151" i="2" s="1"/>
  <c r="M151" i="2" s="1"/>
  <c r="L151" i="2" s="1"/>
  <c r="K151" i="2" s="1"/>
  <c r="J151" i="2" s="1"/>
  <c r="I151" i="2" s="1"/>
  <c r="H151" i="2" s="1"/>
  <c r="G151" i="2" s="1"/>
  <c r="BB149" i="2"/>
  <c r="BA149" i="2" s="1"/>
  <c r="AZ149" i="2" s="1"/>
  <c r="AY149" i="2" s="1"/>
  <c r="AX149" i="2" s="1"/>
  <c r="AW149" i="2" s="1"/>
  <c r="AV149" i="2" s="1"/>
  <c r="AU149" i="2" s="1"/>
  <c r="AT149" i="2" s="1"/>
  <c r="AS149" i="2" s="1"/>
  <c r="AR149" i="2" s="1"/>
  <c r="AQ149" i="2" s="1"/>
  <c r="AP149" i="2" s="1"/>
  <c r="AO149" i="2" s="1"/>
  <c r="AN149" i="2" s="1"/>
  <c r="AM149" i="2" s="1"/>
  <c r="AL149" i="2" s="1"/>
  <c r="AK149" i="2" s="1"/>
  <c r="AJ149" i="2" s="1"/>
  <c r="AI149" i="2" s="1"/>
  <c r="AH149" i="2" s="1"/>
  <c r="AG149" i="2" s="1"/>
  <c r="AF149" i="2" s="1"/>
  <c r="AE149" i="2" s="1"/>
  <c r="AD149" i="2" s="1"/>
  <c r="AC149" i="2" s="1"/>
  <c r="AB149" i="2" s="1"/>
  <c r="AA149" i="2" s="1"/>
  <c r="Z149" i="2" s="1"/>
  <c r="Y149" i="2" s="1"/>
  <c r="X149" i="2" s="1"/>
  <c r="W149" i="2" s="1"/>
  <c r="V149" i="2" s="1"/>
  <c r="U149" i="2" s="1"/>
  <c r="T149" i="2" s="1"/>
  <c r="S149" i="2" s="1"/>
  <c r="R149" i="2" s="1"/>
  <c r="Q149" i="2" s="1"/>
  <c r="P149" i="2" s="1"/>
  <c r="O149" i="2" s="1"/>
  <c r="N149" i="2" s="1"/>
  <c r="M149" i="2" s="1"/>
  <c r="L149" i="2" s="1"/>
  <c r="K149" i="2" s="1"/>
  <c r="J149" i="2" s="1"/>
  <c r="I149" i="2" s="1"/>
  <c r="H149" i="2" s="1"/>
  <c r="G149" i="2" s="1"/>
  <c r="BB147" i="2"/>
  <c r="BA147" i="2" s="1"/>
  <c r="AZ147" i="2" s="1"/>
  <c r="AY147" i="2" s="1"/>
  <c r="AX147" i="2" s="1"/>
  <c r="AW147" i="2" s="1"/>
  <c r="AV147" i="2" s="1"/>
  <c r="AU147" i="2" s="1"/>
  <c r="AT147" i="2" s="1"/>
  <c r="AS147" i="2" s="1"/>
  <c r="AR147" i="2" s="1"/>
  <c r="AQ147" i="2" s="1"/>
  <c r="AP147" i="2" s="1"/>
  <c r="AO147" i="2" s="1"/>
  <c r="AN147" i="2" s="1"/>
  <c r="AM147" i="2" s="1"/>
  <c r="AL147" i="2" s="1"/>
  <c r="AK147" i="2" s="1"/>
  <c r="AJ147" i="2" s="1"/>
  <c r="AI147" i="2" s="1"/>
  <c r="AH147" i="2" s="1"/>
  <c r="AG147" i="2" s="1"/>
  <c r="AF147" i="2" s="1"/>
  <c r="AE147" i="2" s="1"/>
  <c r="AD147" i="2" s="1"/>
  <c r="AC147" i="2" s="1"/>
  <c r="AB147" i="2" s="1"/>
  <c r="AA147" i="2" s="1"/>
  <c r="Z147" i="2" s="1"/>
  <c r="Y147" i="2" s="1"/>
  <c r="X147" i="2" s="1"/>
  <c r="W147" i="2" s="1"/>
  <c r="V147" i="2" s="1"/>
  <c r="U147" i="2" s="1"/>
  <c r="T147" i="2" s="1"/>
  <c r="S147" i="2" s="1"/>
  <c r="R147" i="2" s="1"/>
  <c r="Q147" i="2" s="1"/>
  <c r="P147" i="2" s="1"/>
  <c r="O147" i="2" s="1"/>
  <c r="N147" i="2" s="1"/>
  <c r="M147" i="2" s="1"/>
  <c r="L147" i="2" s="1"/>
  <c r="K147" i="2" s="1"/>
  <c r="J147" i="2" s="1"/>
  <c r="I147" i="2" s="1"/>
  <c r="H147" i="2" s="1"/>
  <c r="G147" i="2" s="1"/>
  <c r="BB145" i="2"/>
  <c r="BA145" i="2" s="1"/>
  <c r="AZ145" i="2" s="1"/>
  <c r="AY145" i="2" s="1"/>
  <c r="AX145" i="2" s="1"/>
  <c r="AW145" i="2" s="1"/>
  <c r="AV145" i="2" s="1"/>
  <c r="AU145" i="2" s="1"/>
  <c r="AT145" i="2" s="1"/>
  <c r="AS145" i="2" s="1"/>
  <c r="AR145" i="2" s="1"/>
  <c r="AQ145" i="2" s="1"/>
  <c r="AP145" i="2" s="1"/>
  <c r="AO145" i="2" s="1"/>
  <c r="AN145" i="2" s="1"/>
  <c r="AM145" i="2" s="1"/>
  <c r="AL145" i="2" s="1"/>
  <c r="AK145" i="2" s="1"/>
  <c r="AJ145" i="2" s="1"/>
  <c r="AI145" i="2" s="1"/>
  <c r="AH145" i="2" s="1"/>
  <c r="AG145" i="2" s="1"/>
  <c r="AF145" i="2" s="1"/>
  <c r="AE145" i="2" s="1"/>
  <c r="AD145" i="2" s="1"/>
  <c r="AC145" i="2" s="1"/>
  <c r="AB145" i="2" s="1"/>
  <c r="AA145" i="2" s="1"/>
  <c r="Z145" i="2" s="1"/>
  <c r="Y145" i="2" s="1"/>
  <c r="X145" i="2" s="1"/>
  <c r="W145" i="2" s="1"/>
  <c r="V145" i="2" s="1"/>
  <c r="U145" i="2" s="1"/>
  <c r="T145" i="2" s="1"/>
  <c r="S145" i="2" s="1"/>
  <c r="R145" i="2" s="1"/>
  <c r="Q145" i="2" s="1"/>
  <c r="P145" i="2" s="1"/>
  <c r="O145" i="2" s="1"/>
  <c r="N145" i="2" s="1"/>
  <c r="M145" i="2" s="1"/>
  <c r="L145" i="2" s="1"/>
  <c r="K145" i="2" s="1"/>
  <c r="J145" i="2" s="1"/>
  <c r="I145" i="2" s="1"/>
  <c r="H145" i="2" s="1"/>
  <c r="G145" i="2" s="1"/>
  <c r="BB143" i="2"/>
  <c r="BA143" i="2" s="1"/>
  <c r="AZ143" i="2" s="1"/>
  <c r="AY143" i="2" s="1"/>
  <c r="AX143" i="2" s="1"/>
  <c r="AW143" i="2" s="1"/>
  <c r="AV143" i="2" s="1"/>
  <c r="AU143" i="2" s="1"/>
  <c r="AT143" i="2" s="1"/>
  <c r="AS143" i="2" s="1"/>
  <c r="AR143" i="2" s="1"/>
  <c r="AQ143" i="2" s="1"/>
  <c r="AP143" i="2" s="1"/>
  <c r="AO143" i="2" s="1"/>
  <c r="AN143" i="2" s="1"/>
  <c r="AM143" i="2" s="1"/>
  <c r="AL143" i="2" s="1"/>
  <c r="AK143" i="2" s="1"/>
  <c r="AJ143" i="2" s="1"/>
  <c r="AI143" i="2" s="1"/>
  <c r="AH143" i="2" s="1"/>
  <c r="AG143" i="2" s="1"/>
  <c r="AF143" i="2" s="1"/>
  <c r="AE143" i="2" s="1"/>
  <c r="AD143" i="2" s="1"/>
  <c r="AC143" i="2" s="1"/>
  <c r="AB143" i="2" s="1"/>
  <c r="AA143" i="2" s="1"/>
  <c r="Z143" i="2" s="1"/>
  <c r="Y143" i="2" s="1"/>
  <c r="X143" i="2" s="1"/>
  <c r="W143" i="2" s="1"/>
  <c r="V143" i="2" s="1"/>
  <c r="U143" i="2" s="1"/>
  <c r="T143" i="2" s="1"/>
  <c r="S143" i="2" s="1"/>
  <c r="R143" i="2" s="1"/>
  <c r="Q143" i="2" s="1"/>
  <c r="P143" i="2" s="1"/>
  <c r="O143" i="2" s="1"/>
  <c r="N143" i="2" s="1"/>
  <c r="M143" i="2" s="1"/>
  <c r="L143" i="2" s="1"/>
  <c r="K143" i="2" s="1"/>
  <c r="J143" i="2" s="1"/>
  <c r="I143" i="2" s="1"/>
  <c r="H143" i="2" s="1"/>
  <c r="G143" i="2" s="1"/>
  <c r="BB141" i="2"/>
  <c r="BA141" i="2" s="1"/>
  <c r="AZ141" i="2" s="1"/>
  <c r="AY141" i="2" s="1"/>
  <c r="AX141" i="2" s="1"/>
  <c r="AW141" i="2" s="1"/>
  <c r="AV141" i="2" s="1"/>
  <c r="AU141" i="2" s="1"/>
  <c r="AT141" i="2" s="1"/>
  <c r="AS141" i="2" s="1"/>
  <c r="AR141" i="2" s="1"/>
  <c r="AQ141" i="2" s="1"/>
  <c r="AP141" i="2" s="1"/>
  <c r="AO141" i="2" s="1"/>
  <c r="AN141" i="2" s="1"/>
  <c r="AM141" i="2" s="1"/>
  <c r="AL141" i="2" s="1"/>
  <c r="AK141" i="2" s="1"/>
  <c r="AJ141" i="2" s="1"/>
  <c r="AI141" i="2" s="1"/>
  <c r="AH141" i="2" s="1"/>
  <c r="AG141" i="2" s="1"/>
  <c r="AF141" i="2" s="1"/>
  <c r="AE141" i="2" s="1"/>
  <c r="AD141" i="2" s="1"/>
  <c r="AC141" i="2" s="1"/>
  <c r="AB141" i="2" s="1"/>
  <c r="AA141" i="2" s="1"/>
  <c r="Z141" i="2" s="1"/>
  <c r="Y141" i="2" s="1"/>
  <c r="X141" i="2" s="1"/>
  <c r="W141" i="2" s="1"/>
  <c r="V141" i="2" s="1"/>
  <c r="U141" i="2" s="1"/>
  <c r="T141" i="2" s="1"/>
  <c r="S141" i="2" s="1"/>
  <c r="R141" i="2" s="1"/>
  <c r="Q141" i="2" s="1"/>
  <c r="P141" i="2" s="1"/>
  <c r="O141" i="2" s="1"/>
  <c r="N141" i="2" s="1"/>
  <c r="M141" i="2" s="1"/>
  <c r="L141" i="2" s="1"/>
  <c r="K141" i="2" s="1"/>
  <c r="J141" i="2" s="1"/>
  <c r="I141" i="2" s="1"/>
  <c r="H141" i="2" s="1"/>
  <c r="G141" i="2" s="1"/>
  <c r="BB139" i="2"/>
  <c r="BA139" i="2" s="1"/>
  <c r="AZ139" i="2" s="1"/>
  <c r="AY139" i="2" s="1"/>
  <c r="AX139" i="2" s="1"/>
  <c r="AW139" i="2" s="1"/>
  <c r="AV139" i="2" s="1"/>
  <c r="AU139" i="2" s="1"/>
  <c r="AT139" i="2" s="1"/>
  <c r="AS139" i="2" s="1"/>
  <c r="AR139" i="2" s="1"/>
  <c r="AQ139" i="2" s="1"/>
  <c r="AP139" i="2" s="1"/>
  <c r="AO139" i="2" s="1"/>
  <c r="AN139" i="2" s="1"/>
  <c r="AM139" i="2" s="1"/>
  <c r="AL139" i="2" s="1"/>
  <c r="AK139" i="2" s="1"/>
  <c r="AJ139" i="2" s="1"/>
  <c r="AI139" i="2" s="1"/>
  <c r="AH139" i="2" s="1"/>
  <c r="AG139" i="2" s="1"/>
  <c r="AF139" i="2" s="1"/>
  <c r="AE139" i="2" s="1"/>
  <c r="AD139" i="2" s="1"/>
  <c r="AC139" i="2" s="1"/>
  <c r="AB139" i="2" s="1"/>
  <c r="AA139" i="2" s="1"/>
  <c r="Z139" i="2" s="1"/>
  <c r="Y139" i="2" s="1"/>
  <c r="X139" i="2" s="1"/>
  <c r="W139" i="2" s="1"/>
  <c r="V139" i="2" s="1"/>
  <c r="U139" i="2" s="1"/>
  <c r="T139" i="2" s="1"/>
  <c r="S139" i="2" s="1"/>
  <c r="R139" i="2" s="1"/>
  <c r="Q139" i="2" s="1"/>
  <c r="P139" i="2" s="1"/>
  <c r="O139" i="2" s="1"/>
  <c r="N139" i="2" s="1"/>
  <c r="M139" i="2" s="1"/>
  <c r="L139" i="2" s="1"/>
  <c r="K139" i="2" s="1"/>
  <c r="J139" i="2" s="1"/>
  <c r="I139" i="2" s="1"/>
  <c r="H139" i="2" s="1"/>
  <c r="G139" i="2" s="1"/>
  <c r="BB137" i="2"/>
  <c r="BA137" i="2" s="1"/>
  <c r="AZ137" i="2" s="1"/>
  <c r="AY137" i="2" s="1"/>
  <c r="AX137" i="2" s="1"/>
  <c r="AW137" i="2" s="1"/>
  <c r="AV137" i="2" s="1"/>
  <c r="AU137" i="2" s="1"/>
  <c r="AT137" i="2" s="1"/>
  <c r="AS137" i="2" s="1"/>
  <c r="AR137" i="2" s="1"/>
  <c r="AQ137" i="2" s="1"/>
  <c r="AP137" i="2" s="1"/>
  <c r="AO137" i="2" s="1"/>
  <c r="AN137" i="2" s="1"/>
  <c r="AM137" i="2" s="1"/>
  <c r="AL137" i="2" s="1"/>
  <c r="AK137" i="2" s="1"/>
  <c r="AJ137" i="2" s="1"/>
  <c r="AI137" i="2" s="1"/>
  <c r="AH137" i="2" s="1"/>
  <c r="AG137" i="2" s="1"/>
  <c r="AF137" i="2" s="1"/>
  <c r="AE137" i="2" s="1"/>
  <c r="AD137" i="2" s="1"/>
  <c r="AC137" i="2" s="1"/>
  <c r="AB137" i="2" s="1"/>
  <c r="AA137" i="2" s="1"/>
  <c r="Z137" i="2" s="1"/>
  <c r="Y137" i="2" s="1"/>
  <c r="X137" i="2" s="1"/>
  <c r="W137" i="2" s="1"/>
  <c r="V137" i="2" s="1"/>
  <c r="U137" i="2" s="1"/>
  <c r="T137" i="2" s="1"/>
  <c r="S137" i="2" s="1"/>
  <c r="R137" i="2" s="1"/>
  <c r="Q137" i="2" s="1"/>
  <c r="P137" i="2" s="1"/>
  <c r="O137" i="2" s="1"/>
  <c r="N137" i="2" s="1"/>
  <c r="M137" i="2" s="1"/>
  <c r="L137" i="2" s="1"/>
  <c r="K137" i="2" s="1"/>
  <c r="J137" i="2" s="1"/>
  <c r="I137" i="2" s="1"/>
  <c r="H137" i="2" s="1"/>
  <c r="G137" i="2" s="1"/>
  <c r="BB135" i="2"/>
  <c r="BA135" i="2" s="1"/>
  <c r="AZ135" i="2" s="1"/>
  <c r="AY135" i="2" s="1"/>
  <c r="AX135" i="2" s="1"/>
  <c r="AW135" i="2" s="1"/>
  <c r="AV135" i="2" s="1"/>
  <c r="AU135" i="2" s="1"/>
  <c r="AT135" i="2" s="1"/>
  <c r="AS135" i="2" s="1"/>
  <c r="AR135" i="2" s="1"/>
  <c r="AQ135" i="2" s="1"/>
  <c r="AP135" i="2" s="1"/>
  <c r="AO135" i="2" s="1"/>
  <c r="AN135" i="2" s="1"/>
  <c r="AM135" i="2" s="1"/>
  <c r="AL135" i="2" s="1"/>
  <c r="AK135" i="2" s="1"/>
  <c r="AJ135" i="2" s="1"/>
  <c r="AI135" i="2" s="1"/>
  <c r="AH135" i="2" s="1"/>
  <c r="AG135" i="2" s="1"/>
  <c r="AF135" i="2" s="1"/>
  <c r="AE135" i="2" s="1"/>
  <c r="AD135" i="2" s="1"/>
  <c r="AC135" i="2" s="1"/>
  <c r="AB135" i="2" s="1"/>
  <c r="AA135" i="2" s="1"/>
  <c r="Z135" i="2" s="1"/>
  <c r="Y135" i="2" s="1"/>
  <c r="X135" i="2" s="1"/>
  <c r="W135" i="2" s="1"/>
  <c r="V135" i="2" s="1"/>
  <c r="U135" i="2" s="1"/>
  <c r="T135" i="2" s="1"/>
  <c r="S135" i="2" s="1"/>
  <c r="R135" i="2" s="1"/>
  <c r="Q135" i="2" s="1"/>
  <c r="P135" i="2" s="1"/>
  <c r="O135" i="2" s="1"/>
  <c r="N135" i="2" s="1"/>
  <c r="M135" i="2" s="1"/>
  <c r="L135" i="2" s="1"/>
  <c r="K135" i="2" s="1"/>
  <c r="J135" i="2" s="1"/>
  <c r="I135" i="2" s="1"/>
  <c r="H135" i="2" s="1"/>
  <c r="G135" i="2" s="1"/>
  <c r="BB133" i="2"/>
  <c r="BA133" i="2" s="1"/>
  <c r="AZ133" i="2" s="1"/>
  <c r="AY133" i="2" s="1"/>
  <c r="AX133" i="2" s="1"/>
  <c r="AW133" i="2" s="1"/>
  <c r="AV133" i="2" s="1"/>
  <c r="AU133" i="2" s="1"/>
  <c r="AT133" i="2" s="1"/>
  <c r="AS133" i="2" s="1"/>
  <c r="AR133" i="2" s="1"/>
  <c r="AQ133" i="2" s="1"/>
  <c r="AP133" i="2" s="1"/>
  <c r="AO133" i="2" s="1"/>
  <c r="AN133" i="2" s="1"/>
  <c r="AM133" i="2" s="1"/>
  <c r="AL133" i="2" s="1"/>
  <c r="AK133" i="2" s="1"/>
  <c r="AJ133" i="2" s="1"/>
  <c r="AI133" i="2" s="1"/>
  <c r="AH133" i="2" s="1"/>
  <c r="AG133" i="2" s="1"/>
  <c r="AF133" i="2" s="1"/>
  <c r="AE133" i="2" s="1"/>
  <c r="AD133" i="2" s="1"/>
  <c r="AC133" i="2" s="1"/>
  <c r="AB133" i="2" s="1"/>
  <c r="AA133" i="2" s="1"/>
  <c r="Z133" i="2" s="1"/>
  <c r="Y133" i="2" s="1"/>
  <c r="X133" i="2" s="1"/>
  <c r="W133" i="2" s="1"/>
  <c r="V133" i="2" s="1"/>
  <c r="U133" i="2" s="1"/>
  <c r="T133" i="2" s="1"/>
  <c r="S133" i="2" s="1"/>
  <c r="R133" i="2" s="1"/>
  <c r="Q133" i="2" s="1"/>
  <c r="P133" i="2" s="1"/>
  <c r="O133" i="2" s="1"/>
  <c r="N133" i="2" s="1"/>
  <c r="M133" i="2" s="1"/>
  <c r="L133" i="2" s="1"/>
  <c r="K133" i="2" s="1"/>
  <c r="J133" i="2" s="1"/>
  <c r="I133" i="2" s="1"/>
  <c r="H133" i="2" s="1"/>
  <c r="G133" i="2" s="1"/>
  <c r="BB131" i="2"/>
  <c r="BA131" i="2" s="1"/>
  <c r="AZ131" i="2" s="1"/>
  <c r="AY131" i="2" s="1"/>
  <c r="AX131" i="2" s="1"/>
  <c r="AW131" i="2" s="1"/>
  <c r="AV131" i="2" s="1"/>
  <c r="AU131" i="2" s="1"/>
  <c r="AT131" i="2" s="1"/>
  <c r="AS131" i="2" s="1"/>
  <c r="AR131" i="2" s="1"/>
  <c r="AQ131" i="2" s="1"/>
  <c r="AP131" i="2" s="1"/>
  <c r="AO131" i="2" s="1"/>
  <c r="AN131" i="2" s="1"/>
  <c r="AM131" i="2" s="1"/>
  <c r="AL131" i="2" s="1"/>
  <c r="AK131" i="2" s="1"/>
  <c r="AJ131" i="2" s="1"/>
  <c r="AI131" i="2" s="1"/>
  <c r="AH131" i="2" s="1"/>
  <c r="AG131" i="2" s="1"/>
  <c r="AF131" i="2" s="1"/>
  <c r="AE131" i="2" s="1"/>
  <c r="AD131" i="2" s="1"/>
  <c r="AC131" i="2" s="1"/>
  <c r="AB131" i="2" s="1"/>
  <c r="AA131" i="2" s="1"/>
  <c r="Z131" i="2" s="1"/>
  <c r="Y131" i="2" s="1"/>
  <c r="X131" i="2" s="1"/>
  <c r="W131" i="2" s="1"/>
  <c r="V131" i="2" s="1"/>
  <c r="U131" i="2" s="1"/>
  <c r="T131" i="2" s="1"/>
  <c r="S131" i="2" s="1"/>
  <c r="R131" i="2" s="1"/>
  <c r="Q131" i="2" s="1"/>
  <c r="P131" i="2" s="1"/>
  <c r="O131" i="2" s="1"/>
  <c r="N131" i="2" s="1"/>
  <c r="M131" i="2" s="1"/>
  <c r="L131" i="2" s="1"/>
  <c r="K131" i="2" s="1"/>
  <c r="J131" i="2" s="1"/>
  <c r="I131" i="2" s="1"/>
  <c r="H131" i="2" s="1"/>
  <c r="G131" i="2" s="1"/>
  <c r="BB129" i="2"/>
  <c r="BA129" i="2" s="1"/>
  <c r="AZ129" i="2" s="1"/>
  <c r="AY129" i="2" s="1"/>
  <c r="AX129" i="2" s="1"/>
  <c r="AW129" i="2" s="1"/>
  <c r="AV129" i="2" s="1"/>
  <c r="AU129" i="2" s="1"/>
  <c r="AT129" i="2" s="1"/>
  <c r="AS129" i="2" s="1"/>
  <c r="AR129" i="2" s="1"/>
  <c r="AQ129" i="2" s="1"/>
  <c r="AP129" i="2" s="1"/>
  <c r="AO129" i="2" s="1"/>
  <c r="AN129" i="2" s="1"/>
  <c r="AM129" i="2" s="1"/>
  <c r="AL129" i="2" s="1"/>
  <c r="AK129" i="2" s="1"/>
  <c r="AJ129" i="2" s="1"/>
  <c r="AI129" i="2" s="1"/>
  <c r="AH129" i="2" s="1"/>
  <c r="AG129" i="2" s="1"/>
  <c r="AF129" i="2" s="1"/>
  <c r="AE129" i="2" s="1"/>
  <c r="AD129" i="2" s="1"/>
  <c r="AC129" i="2" s="1"/>
  <c r="AB129" i="2" s="1"/>
  <c r="AA129" i="2" s="1"/>
  <c r="Z129" i="2" s="1"/>
  <c r="Y129" i="2" s="1"/>
  <c r="X129" i="2" s="1"/>
  <c r="W129" i="2" s="1"/>
  <c r="V129" i="2" s="1"/>
  <c r="U129" i="2" s="1"/>
  <c r="T129" i="2" s="1"/>
  <c r="S129" i="2" s="1"/>
  <c r="R129" i="2" s="1"/>
  <c r="Q129" i="2" s="1"/>
  <c r="P129" i="2" s="1"/>
  <c r="O129" i="2" s="1"/>
  <c r="N129" i="2" s="1"/>
  <c r="M129" i="2" s="1"/>
  <c r="L129" i="2" s="1"/>
  <c r="K129" i="2" s="1"/>
  <c r="J129" i="2" s="1"/>
  <c r="I129" i="2" s="1"/>
  <c r="H129" i="2" s="1"/>
  <c r="G129" i="2" s="1"/>
  <c r="BB127" i="2"/>
  <c r="BA127" i="2" s="1"/>
  <c r="AZ127" i="2" s="1"/>
  <c r="AY127" i="2" s="1"/>
  <c r="AX127" i="2" s="1"/>
  <c r="AW127" i="2" s="1"/>
  <c r="AV127" i="2" s="1"/>
  <c r="AU127" i="2" s="1"/>
  <c r="AT127" i="2" s="1"/>
  <c r="AS127" i="2" s="1"/>
  <c r="AR127" i="2" s="1"/>
  <c r="AQ127" i="2" s="1"/>
  <c r="AP127" i="2" s="1"/>
  <c r="AO127" i="2" s="1"/>
  <c r="AN127" i="2" s="1"/>
  <c r="AM127" i="2" s="1"/>
  <c r="AL127" i="2" s="1"/>
  <c r="AK127" i="2" s="1"/>
  <c r="AJ127" i="2" s="1"/>
  <c r="AI127" i="2" s="1"/>
  <c r="AH127" i="2" s="1"/>
  <c r="AG127" i="2" s="1"/>
  <c r="AF127" i="2" s="1"/>
  <c r="AE127" i="2" s="1"/>
  <c r="AD127" i="2" s="1"/>
  <c r="AC127" i="2" s="1"/>
  <c r="AB127" i="2" s="1"/>
  <c r="AA127" i="2" s="1"/>
  <c r="Z127" i="2" s="1"/>
  <c r="Y127" i="2" s="1"/>
  <c r="X127" i="2" s="1"/>
  <c r="W127" i="2" s="1"/>
  <c r="V127" i="2" s="1"/>
  <c r="U127" i="2" s="1"/>
  <c r="T127" i="2" s="1"/>
  <c r="S127" i="2" s="1"/>
  <c r="R127" i="2" s="1"/>
  <c r="Q127" i="2" s="1"/>
  <c r="P127" i="2" s="1"/>
  <c r="O127" i="2" s="1"/>
  <c r="N127" i="2" s="1"/>
  <c r="M127" i="2" s="1"/>
  <c r="L127" i="2" s="1"/>
  <c r="K127" i="2" s="1"/>
  <c r="J127" i="2" s="1"/>
  <c r="I127" i="2" s="1"/>
  <c r="H127" i="2" s="1"/>
  <c r="G127" i="2" s="1"/>
  <c r="BB125" i="2"/>
  <c r="BA125" i="2" s="1"/>
  <c r="AZ125" i="2" s="1"/>
  <c r="AY125" i="2" s="1"/>
  <c r="AX125" i="2" s="1"/>
  <c r="AW125" i="2" s="1"/>
  <c r="AV125" i="2" s="1"/>
  <c r="AU125" i="2" s="1"/>
  <c r="AT125" i="2" s="1"/>
  <c r="AS125" i="2" s="1"/>
  <c r="AR125" i="2" s="1"/>
  <c r="AQ125" i="2" s="1"/>
  <c r="AP125" i="2" s="1"/>
  <c r="AO125" i="2" s="1"/>
  <c r="AN125" i="2" s="1"/>
  <c r="AM125" i="2" s="1"/>
  <c r="AL125" i="2" s="1"/>
  <c r="AK125" i="2" s="1"/>
  <c r="AJ125" i="2" s="1"/>
  <c r="AI125" i="2" s="1"/>
  <c r="AH125" i="2" s="1"/>
  <c r="AG125" i="2" s="1"/>
  <c r="AF125" i="2" s="1"/>
  <c r="AE125" i="2" s="1"/>
  <c r="AD125" i="2" s="1"/>
  <c r="AC125" i="2" s="1"/>
  <c r="AB125" i="2" s="1"/>
  <c r="AA125" i="2" s="1"/>
  <c r="Z125" i="2" s="1"/>
  <c r="Y125" i="2" s="1"/>
  <c r="X125" i="2" s="1"/>
  <c r="W125" i="2" s="1"/>
  <c r="V125" i="2" s="1"/>
  <c r="U125" i="2" s="1"/>
  <c r="T125" i="2" s="1"/>
  <c r="S125" i="2" s="1"/>
  <c r="R125" i="2" s="1"/>
  <c r="Q125" i="2" s="1"/>
  <c r="P125" i="2" s="1"/>
  <c r="O125" i="2" s="1"/>
  <c r="N125" i="2" s="1"/>
  <c r="M125" i="2" s="1"/>
  <c r="L125" i="2" s="1"/>
  <c r="K125" i="2" s="1"/>
  <c r="J125" i="2" s="1"/>
  <c r="I125" i="2" s="1"/>
  <c r="H125" i="2" s="1"/>
  <c r="G125" i="2" s="1"/>
  <c r="BB123" i="2"/>
  <c r="BA123" i="2" s="1"/>
  <c r="AZ123" i="2" s="1"/>
  <c r="AY123" i="2" s="1"/>
  <c r="AX123" i="2" s="1"/>
  <c r="AW123" i="2" s="1"/>
  <c r="AV123" i="2" s="1"/>
  <c r="AU123" i="2" s="1"/>
  <c r="AT123" i="2" s="1"/>
  <c r="AS123" i="2" s="1"/>
  <c r="AR123" i="2" s="1"/>
  <c r="AQ123" i="2" s="1"/>
  <c r="AP123" i="2" s="1"/>
  <c r="AO123" i="2" s="1"/>
  <c r="AN123" i="2" s="1"/>
  <c r="AM123" i="2" s="1"/>
  <c r="AL123" i="2" s="1"/>
  <c r="AK123" i="2" s="1"/>
  <c r="AJ123" i="2" s="1"/>
  <c r="AI123" i="2" s="1"/>
  <c r="AH123" i="2" s="1"/>
  <c r="AG123" i="2" s="1"/>
  <c r="AF123" i="2" s="1"/>
  <c r="AE123" i="2" s="1"/>
  <c r="AD123" i="2" s="1"/>
  <c r="AC123" i="2" s="1"/>
  <c r="AB123" i="2" s="1"/>
  <c r="AA123" i="2" s="1"/>
  <c r="Z123" i="2" s="1"/>
  <c r="Y123" i="2" s="1"/>
  <c r="X123" i="2" s="1"/>
  <c r="W123" i="2" s="1"/>
  <c r="V123" i="2" s="1"/>
  <c r="U123" i="2" s="1"/>
  <c r="T123" i="2" s="1"/>
  <c r="S123" i="2" s="1"/>
  <c r="R123" i="2" s="1"/>
  <c r="Q123" i="2" s="1"/>
  <c r="P123" i="2" s="1"/>
  <c r="O123" i="2" s="1"/>
  <c r="N123" i="2" s="1"/>
  <c r="M123" i="2" s="1"/>
  <c r="L123" i="2" s="1"/>
  <c r="K123" i="2" s="1"/>
  <c r="J123" i="2" s="1"/>
  <c r="I123" i="2" s="1"/>
  <c r="H123" i="2" s="1"/>
  <c r="G123" i="2" s="1"/>
  <c r="BB121" i="2"/>
  <c r="BA121" i="2" s="1"/>
  <c r="AZ121" i="2" s="1"/>
  <c r="AY121" i="2" s="1"/>
  <c r="AX121" i="2" s="1"/>
  <c r="AW121" i="2" s="1"/>
  <c r="AV121" i="2" s="1"/>
  <c r="AU121" i="2" s="1"/>
  <c r="AT121" i="2" s="1"/>
  <c r="AS121" i="2" s="1"/>
  <c r="AR121" i="2" s="1"/>
  <c r="AQ121" i="2" s="1"/>
  <c r="AP121" i="2" s="1"/>
  <c r="AO121" i="2" s="1"/>
  <c r="AN121" i="2" s="1"/>
  <c r="AM121" i="2" s="1"/>
  <c r="AL121" i="2" s="1"/>
  <c r="AK121" i="2" s="1"/>
  <c r="AJ121" i="2" s="1"/>
  <c r="AI121" i="2" s="1"/>
  <c r="AH121" i="2" s="1"/>
  <c r="AG121" i="2" s="1"/>
  <c r="AF121" i="2" s="1"/>
  <c r="AE121" i="2" s="1"/>
  <c r="AD121" i="2" s="1"/>
  <c r="AC121" i="2" s="1"/>
  <c r="AB121" i="2" s="1"/>
  <c r="AA121" i="2" s="1"/>
  <c r="Z121" i="2" s="1"/>
  <c r="Y121" i="2" s="1"/>
  <c r="X121" i="2" s="1"/>
  <c r="W121" i="2" s="1"/>
  <c r="V121" i="2" s="1"/>
  <c r="U121" i="2" s="1"/>
  <c r="T121" i="2" s="1"/>
  <c r="S121" i="2" s="1"/>
  <c r="R121" i="2" s="1"/>
  <c r="Q121" i="2" s="1"/>
  <c r="P121" i="2" s="1"/>
  <c r="O121" i="2" s="1"/>
  <c r="N121" i="2" s="1"/>
  <c r="M121" i="2" s="1"/>
  <c r="L121" i="2" s="1"/>
  <c r="K121" i="2" s="1"/>
  <c r="J121" i="2" s="1"/>
  <c r="I121" i="2" s="1"/>
  <c r="H121" i="2" s="1"/>
  <c r="G121" i="2" s="1"/>
  <c r="BB119" i="2"/>
  <c r="BA119" i="2" s="1"/>
  <c r="AZ119" i="2" s="1"/>
  <c r="AY119" i="2" s="1"/>
  <c r="AX119" i="2" s="1"/>
  <c r="AW119" i="2" s="1"/>
  <c r="AV119" i="2" s="1"/>
  <c r="AU119" i="2" s="1"/>
  <c r="AT119" i="2" s="1"/>
  <c r="AS119" i="2" s="1"/>
  <c r="AR119" i="2" s="1"/>
  <c r="AQ119" i="2" s="1"/>
  <c r="AP119" i="2" s="1"/>
  <c r="AO119" i="2" s="1"/>
  <c r="AN119" i="2" s="1"/>
  <c r="AM119" i="2" s="1"/>
  <c r="AL119" i="2" s="1"/>
  <c r="AK119" i="2" s="1"/>
  <c r="AJ119" i="2" s="1"/>
  <c r="AI119" i="2" s="1"/>
  <c r="AH119" i="2" s="1"/>
  <c r="AG119" i="2" s="1"/>
  <c r="AF119" i="2" s="1"/>
  <c r="AE119" i="2" s="1"/>
  <c r="AD119" i="2" s="1"/>
  <c r="AC119" i="2" s="1"/>
  <c r="AB119" i="2" s="1"/>
  <c r="AA119" i="2" s="1"/>
  <c r="Z119" i="2" s="1"/>
  <c r="Y119" i="2" s="1"/>
  <c r="X119" i="2" s="1"/>
  <c r="W119" i="2" s="1"/>
  <c r="V119" i="2" s="1"/>
  <c r="U119" i="2" s="1"/>
  <c r="T119" i="2" s="1"/>
  <c r="S119" i="2" s="1"/>
  <c r="R119" i="2" s="1"/>
  <c r="Q119" i="2" s="1"/>
  <c r="P119" i="2" s="1"/>
  <c r="O119" i="2" s="1"/>
  <c r="N119" i="2" s="1"/>
  <c r="M119" i="2" s="1"/>
  <c r="L119" i="2" s="1"/>
  <c r="K119" i="2" s="1"/>
  <c r="J119" i="2" s="1"/>
  <c r="I119" i="2" s="1"/>
  <c r="H119" i="2" s="1"/>
  <c r="G119" i="2" s="1"/>
  <c r="BB117" i="2"/>
  <c r="BA117" i="2" s="1"/>
  <c r="AZ117" i="2" s="1"/>
  <c r="AY117" i="2" s="1"/>
  <c r="AX117" i="2" s="1"/>
  <c r="AW117" i="2" s="1"/>
  <c r="AV117" i="2" s="1"/>
  <c r="AU117" i="2" s="1"/>
  <c r="AT117" i="2" s="1"/>
  <c r="AS117" i="2" s="1"/>
  <c r="AR117" i="2" s="1"/>
  <c r="AQ117" i="2" s="1"/>
  <c r="AP117" i="2" s="1"/>
  <c r="AO117" i="2" s="1"/>
  <c r="AN117" i="2" s="1"/>
  <c r="AM117" i="2" s="1"/>
  <c r="AL117" i="2" s="1"/>
  <c r="AK117" i="2" s="1"/>
  <c r="AJ117" i="2" s="1"/>
  <c r="AI117" i="2" s="1"/>
  <c r="AH117" i="2" s="1"/>
  <c r="AG117" i="2" s="1"/>
  <c r="AF117" i="2" s="1"/>
  <c r="AE117" i="2" s="1"/>
  <c r="AD117" i="2" s="1"/>
  <c r="AC117" i="2" s="1"/>
  <c r="AB117" i="2" s="1"/>
  <c r="AA117" i="2" s="1"/>
  <c r="Z117" i="2" s="1"/>
  <c r="Y117" i="2" s="1"/>
  <c r="X117" i="2" s="1"/>
  <c r="W117" i="2" s="1"/>
  <c r="V117" i="2" s="1"/>
  <c r="U117" i="2" s="1"/>
  <c r="T117" i="2" s="1"/>
  <c r="S117" i="2" s="1"/>
  <c r="R117" i="2" s="1"/>
  <c r="Q117" i="2" s="1"/>
  <c r="P117" i="2" s="1"/>
  <c r="O117" i="2" s="1"/>
  <c r="N117" i="2" s="1"/>
  <c r="M117" i="2" s="1"/>
  <c r="L117" i="2" s="1"/>
  <c r="K117" i="2" s="1"/>
  <c r="J117" i="2" s="1"/>
  <c r="I117" i="2" s="1"/>
  <c r="H117" i="2" s="1"/>
  <c r="G117" i="2" s="1"/>
  <c r="BB115" i="2"/>
  <c r="BA115" i="2" s="1"/>
  <c r="AZ115" i="2" s="1"/>
  <c r="AY115" i="2" s="1"/>
  <c r="AX115" i="2" s="1"/>
  <c r="AW115" i="2" s="1"/>
  <c r="AV115" i="2" s="1"/>
  <c r="AU115" i="2" s="1"/>
  <c r="AT115" i="2" s="1"/>
  <c r="AS115" i="2" s="1"/>
  <c r="AR115" i="2" s="1"/>
  <c r="AQ115" i="2" s="1"/>
  <c r="AP115" i="2" s="1"/>
  <c r="AO115" i="2" s="1"/>
  <c r="AN115" i="2" s="1"/>
  <c r="AM115" i="2" s="1"/>
  <c r="AL115" i="2" s="1"/>
  <c r="AK115" i="2" s="1"/>
  <c r="AJ115" i="2" s="1"/>
  <c r="AI115" i="2" s="1"/>
  <c r="AH115" i="2" s="1"/>
  <c r="AG115" i="2" s="1"/>
  <c r="AF115" i="2" s="1"/>
  <c r="AE115" i="2" s="1"/>
  <c r="AD115" i="2" s="1"/>
  <c r="AC115" i="2" s="1"/>
  <c r="AB115" i="2" s="1"/>
  <c r="AA115" i="2" s="1"/>
  <c r="Z115" i="2" s="1"/>
  <c r="Y115" i="2" s="1"/>
  <c r="X115" i="2" s="1"/>
  <c r="W115" i="2" s="1"/>
  <c r="V115" i="2" s="1"/>
  <c r="U115" i="2" s="1"/>
  <c r="T115" i="2" s="1"/>
  <c r="S115" i="2" s="1"/>
  <c r="R115" i="2" s="1"/>
  <c r="Q115" i="2" s="1"/>
  <c r="P115" i="2" s="1"/>
  <c r="O115" i="2" s="1"/>
  <c r="N115" i="2" s="1"/>
  <c r="M115" i="2" s="1"/>
  <c r="L115" i="2" s="1"/>
  <c r="K115" i="2" s="1"/>
  <c r="J115" i="2" s="1"/>
  <c r="I115" i="2" s="1"/>
  <c r="H115" i="2" s="1"/>
  <c r="G115" i="2" s="1"/>
  <c r="BB113" i="2"/>
  <c r="BA113" i="2" s="1"/>
  <c r="AZ113" i="2" s="1"/>
  <c r="AY113" i="2" s="1"/>
  <c r="AX113" i="2" s="1"/>
  <c r="AW113" i="2" s="1"/>
  <c r="AV113" i="2" s="1"/>
  <c r="AU113" i="2" s="1"/>
  <c r="AT113" i="2" s="1"/>
  <c r="AS113" i="2" s="1"/>
  <c r="AR113" i="2" s="1"/>
  <c r="AQ113" i="2" s="1"/>
  <c r="AP113" i="2" s="1"/>
  <c r="AO113" i="2" s="1"/>
  <c r="AN113" i="2" s="1"/>
  <c r="AM113" i="2" s="1"/>
  <c r="AL113" i="2" s="1"/>
  <c r="AK113" i="2" s="1"/>
  <c r="AJ113" i="2" s="1"/>
  <c r="AI113" i="2" s="1"/>
  <c r="AH113" i="2" s="1"/>
  <c r="AG113" i="2" s="1"/>
  <c r="AF113" i="2" s="1"/>
  <c r="AE113" i="2" s="1"/>
  <c r="AD113" i="2" s="1"/>
  <c r="AC113" i="2" s="1"/>
  <c r="AB113" i="2" s="1"/>
  <c r="AA113" i="2" s="1"/>
  <c r="Z113" i="2" s="1"/>
  <c r="Y113" i="2" s="1"/>
  <c r="X113" i="2" s="1"/>
  <c r="W113" i="2" s="1"/>
  <c r="V113" i="2" s="1"/>
  <c r="U113" i="2" s="1"/>
  <c r="T113" i="2" s="1"/>
  <c r="S113" i="2" s="1"/>
  <c r="R113" i="2" s="1"/>
  <c r="Q113" i="2" s="1"/>
  <c r="P113" i="2" s="1"/>
  <c r="O113" i="2" s="1"/>
  <c r="N113" i="2" s="1"/>
  <c r="M113" i="2" s="1"/>
  <c r="L113" i="2" s="1"/>
  <c r="K113" i="2" s="1"/>
  <c r="J113" i="2" s="1"/>
  <c r="I113" i="2" s="1"/>
  <c r="H113" i="2" s="1"/>
  <c r="G113" i="2" s="1"/>
  <c r="BB111" i="2"/>
  <c r="BA111" i="2" s="1"/>
  <c r="AZ111" i="2" s="1"/>
  <c r="AY111" i="2" s="1"/>
  <c r="AX111" i="2" s="1"/>
  <c r="AW111" i="2" s="1"/>
  <c r="AV111" i="2" s="1"/>
  <c r="AU111" i="2" s="1"/>
  <c r="AT111" i="2" s="1"/>
  <c r="AS111" i="2" s="1"/>
  <c r="AR111" i="2" s="1"/>
  <c r="AQ111" i="2" s="1"/>
  <c r="AP111" i="2" s="1"/>
  <c r="AO111" i="2" s="1"/>
  <c r="AN111" i="2" s="1"/>
  <c r="AM111" i="2" s="1"/>
  <c r="AL111" i="2" s="1"/>
  <c r="AK111" i="2" s="1"/>
  <c r="AJ111" i="2" s="1"/>
  <c r="AI111" i="2" s="1"/>
  <c r="AH111" i="2" s="1"/>
  <c r="AG111" i="2" s="1"/>
  <c r="AF111" i="2" s="1"/>
  <c r="AE111" i="2" s="1"/>
  <c r="AD111" i="2" s="1"/>
  <c r="AC111" i="2" s="1"/>
  <c r="AB111" i="2" s="1"/>
  <c r="AA111" i="2" s="1"/>
  <c r="Z111" i="2" s="1"/>
  <c r="Y111" i="2" s="1"/>
  <c r="X111" i="2" s="1"/>
  <c r="W111" i="2" s="1"/>
  <c r="V111" i="2" s="1"/>
  <c r="U111" i="2" s="1"/>
  <c r="T111" i="2" s="1"/>
  <c r="S111" i="2" s="1"/>
  <c r="R111" i="2" s="1"/>
  <c r="Q111" i="2" s="1"/>
  <c r="P111" i="2" s="1"/>
  <c r="O111" i="2" s="1"/>
  <c r="N111" i="2" s="1"/>
  <c r="M111" i="2" s="1"/>
  <c r="L111" i="2" s="1"/>
  <c r="K111" i="2" s="1"/>
  <c r="J111" i="2" s="1"/>
  <c r="I111" i="2" s="1"/>
  <c r="H111" i="2" s="1"/>
  <c r="G111" i="2" s="1"/>
  <c r="BB109" i="2"/>
  <c r="BA109" i="2" s="1"/>
  <c r="AZ109" i="2" s="1"/>
  <c r="AY109" i="2" s="1"/>
  <c r="AX109" i="2" s="1"/>
  <c r="AW109" i="2" s="1"/>
  <c r="AV109" i="2" s="1"/>
  <c r="AU109" i="2" s="1"/>
  <c r="AT109" i="2" s="1"/>
  <c r="AS109" i="2" s="1"/>
  <c r="AR109" i="2" s="1"/>
  <c r="AQ109" i="2" s="1"/>
  <c r="AP109" i="2" s="1"/>
  <c r="AO109" i="2" s="1"/>
  <c r="AN109" i="2" s="1"/>
  <c r="AM109" i="2" s="1"/>
  <c r="AL109" i="2" s="1"/>
  <c r="AK109" i="2" s="1"/>
  <c r="AJ109" i="2" s="1"/>
  <c r="AI109" i="2" s="1"/>
  <c r="AH109" i="2" s="1"/>
  <c r="AG109" i="2" s="1"/>
  <c r="AF109" i="2" s="1"/>
  <c r="AE109" i="2" s="1"/>
  <c r="AD109" i="2" s="1"/>
  <c r="AC109" i="2" s="1"/>
  <c r="AB109" i="2" s="1"/>
  <c r="AA109" i="2" s="1"/>
  <c r="Z109" i="2" s="1"/>
  <c r="Y109" i="2" s="1"/>
  <c r="X109" i="2" s="1"/>
  <c r="W109" i="2" s="1"/>
  <c r="V109" i="2" s="1"/>
  <c r="U109" i="2" s="1"/>
  <c r="T109" i="2" s="1"/>
  <c r="S109" i="2" s="1"/>
  <c r="R109" i="2" s="1"/>
  <c r="Q109" i="2" s="1"/>
  <c r="P109" i="2" s="1"/>
  <c r="O109" i="2" s="1"/>
  <c r="N109" i="2" s="1"/>
  <c r="M109" i="2" s="1"/>
  <c r="L109" i="2" s="1"/>
  <c r="K109" i="2" s="1"/>
  <c r="J109" i="2" s="1"/>
  <c r="I109" i="2" s="1"/>
  <c r="H109" i="2" s="1"/>
  <c r="G109" i="2" s="1"/>
  <c r="BB107" i="2"/>
  <c r="BA107" i="2" s="1"/>
  <c r="AZ107" i="2" s="1"/>
  <c r="AY107" i="2" s="1"/>
  <c r="AX107" i="2" s="1"/>
  <c r="AW107" i="2" s="1"/>
  <c r="AV107" i="2" s="1"/>
  <c r="AU107" i="2" s="1"/>
  <c r="AT107" i="2" s="1"/>
  <c r="AS107" i="2" s="1"/>
  <c r="AR107" i="2" s="1"/>
  <c r="AQ107" i="2" s="1"/>
  <c r="AP107" i="2" s="1"/>
  <c r="AO107" i="2" s="1"/>
  <c r="AN107" i="2" s="1"/>
  <c r="AM107" i="2" s="1"/>
  <c r="AL107" i="2" s="1"/>
  <c r="AK107" i="2" s="1"/>
  <c r="AJ107" i="2" s="1"/>
  <c r="AI107" i="2" s="1"/>
  <c r="AH107" i="2" s="1"/>
  <c r="AG107" i="2" s="1"/>
  <c r="AF107" i="2" s="1"/>
  <c r="AE107" i="2" s="1"/>
  <c r="AD107" i="2" s="1"/>
  <c r="AC107" i="2" s="1"/>
  <c r="AB107" i="2" s="1"/>
  <c r="AA107" i="2" s="1"/>
  <c r="Z107" i="2" s="1"/>
  <c r="Y107" i="2" s="1"/>
  <c r="X107" i="2" s="1"/>
  <c r="W107" i="2" s="1"/>
  <c r="V107" i="2" s="1"/>
  <c r="U107" i="2" s="1"/>
  <c r="T107" i="2" s="1"/>
  <c r="S107" i="2" s="1"/>
  <c r="R107" i="2" s="1"/>
  <c r="Q107" i="2" s="1"/>
  <c r="P107" i="2" s="1"/>
  <c r="O107" i="2" s="1"/>
  <c r="N107" i="2" s="1"/>
  <c r="M107" i="2" s="1"/>
  <c r="L107" i="2" s="1"/>
  <c r="K107" i="2" s="1"/>
  <c r="J107" i="2" s="1"/>
  <c r="I107" i="2" s="1"/>
  <c r="H107" i="2" s="1"/>
  <c r="G107" i="2" s="1"/>
  <c r="BB105" i="2"/>
  <c r="BA105" i="2" s="1"/>
  <c r="AZ105" i="2" s="1"/>
  <c r="AY105" i="2" s="1"/>
  <c r="AX105" i="2" s="1"/>
  <c r="AW105" i="2" s="1"/>
  <c r="AV105" i="2" s="1"/>
  <c r="AU105" i="2" s="1"/>
  <c r="AT105" i="2" s="1"/>
  <c r="AS105" i="2" s="1"/>
  <c r="AR105" i="2" s="1"/>
  <c r="AQ105" i="2" s="1"/>
  <c r="AP105" i="2" s="1"/>
  <c r="AO105" i="2" s="1"/>
  <c r="AN105" i="2" s="1"/>
  <c r="AM105" i="2" s="1"/>
  <c r="AL105" i="2" s="1"/>
  <c r="AK105" i="2" s="1"/>
  <c r="AJ105" i="2" s="1"/>
  <c r="AI105" i="2" s="1"/>
  <c r="AH105" i="2" s="1"/>
  <c r="AG105" i="2" s="1"/>
  <c r="AF105" i="2" s="1"/>
  <c r="AE105" i="2" s="1"/>
  <c r="AD105" i="2" s="1"/>
  <c r="AC105" i="2" s="1"/>
  <c r="AB105" i="2" s="1"/>
  <c r="AA105" i="2" s="1"/>
  <c r="Z105" i="2" s="1"/>
  <c r="Y105" i="2" s="1"/>
  <c r="X105" i="2" s="1"/>
  <c r="W105" i="2" s="1"/>
  <c r="V105" i="2" s="1"/>
  <c r="U105" i="2" s="1"/>
  <c r="T105" i="2" s="1"/>
  <c r="S105" i="2" s="1"/>
  <c r="R105" i="2" s="1"/>
  <c r="Q105" i="2" s="1"/>
  <c r="P105" i="2" s="1"/>
  <c r="O105" i="2" s="1"/>
  <c r="N105" i="2" s="1"/>
  <c r="M105" i="2" s="1"/>
  <c r="L105" i="2" s="1"/>
  <c r="K105" i="2" s="1"/>
  <c r="J105" i="2" s="1"/>
  <c r="I105" i="2" s="1"/>
  <c r="H105" i="2" s="1"/>
  <c r="G105" i="2" s="1"/>
  <c r="BB103" i="2"/>
  <c r="BA103" i="2" s="1"/>
  <c r="AZ103" i="2" s="1"/>
  <c r="AY103" i="2" s="1"/>
  <c r="AX103" i="2" s="1"/>
  <c r="AW103" i="2" s="1"/>
  <c r="AV103" i="2" s="1"/>
  <c r="AU103" i="2" s="1"/>
  <c r="AT103" i="2" s="1"/>
  <c r="AS103" i="2" s="1"/>
  <c r="AR103" i="2" s="1"/>
  <c r="AQ103" i="2" s="1"/>
  <c r="AP103" i="2" s="1"/>
  <c r="AO103" i="2" s="1"/>
  <c r="AN103" i="2" s="1"/>
  <c r="AM103" i="2" s="1"/>
  <c r="AL103" i="2" s="1"/>
  <c r="AK103" i="2" s="1"/>
  <c r="AJ103" i="2" s="1"/>
  <c r="AI103" i="2" s="1"/>
  <c r="AH103" i="2" s="1"/>
  <c r="AG103" i="2" s="1"/>
  <c r="AF103" i="2" s="1"/>
  <c r="AE103" i="2" s="1"/>
  <c r="AD103" i="2" s="1"/>
  <c r="AC103" i="2" s="1"/>
  <c r="AB103" i="2" s="1"/>
  <c r="AA103" i="2" s="1"/>
  <c r="Z103" i="2" s="1"/>
  <c r="Y103" i="2" s="1"/>
  <c r="X103" i="2" s="1"/>
  <c r="W103" i="2" s="1"/>
  <c r="V103" i="2" s="1"/>
  <c r="U103" i="2" s="1"/>
  <c r="T103" i="2" s="1"/>
  <c r="S103" i="2" s="1"/>
  <c r="R103" i="2" s="1"/>
  <c r="Q103" i="2" s="1"/>
  <c r="P103" i="2" s="1"/>
  <c r="O103" i="2" s="1"/>
  <c r="N103" i="2" s="1"/>
  <c r="M103" i="2" s="1"/>
  <c r="L103" i="2" s="1"/>
  <c r="K103" i="2" s="1"/>
  <c r="J103" i="2" s="1"/>
  <c r="I103" i="2" s="1"/>
  <c r="H103" i="2" s="1"/>
  <c r="G103" i="2" s="1"/>
  <c r="BB101" i="2"/>
  <c r="BA101" i="2" s="1"/>
  <c r="AZ101" i="2" s="1"/>
  <c r="AY101" i="2" s="1"/>
  <c r="AX101" i="2" s="1"/>
  <c r="AW101" i="2" s="1"/>
  <c r="AV101" i="2" s="1"/>
  <c r="AU101" i="2" s="1"/>
  <c r="AT101" i="2" s="1"/>
  <c r="AS101" i="2" s="1"/>
  <c r="AR101" i="2" s="1"/>
  <c r="AQ101" i="2" s="1"/>
  <c r="AP101" i="2" s="1"/>
  <c r="AO101" i="2" s="1"/>
  <c r="AN101" i="2" s="1"/>
  <c r="AM101" i="2" s="1"/>
  <c r="AL101" i="2" s="1"/>
  <c r="AK101" i="2" s="1"/>
  <c r="AJ101" i="2" s="1"/>
  <c r="AI101" i="2" s="1"/>
  <c r="AH101" i="2" s="1"/>
  <c r="AG101" i="2" s="1"/>
  <c r="AF101" i="2" s="1"/>
  <c r="AE101" i="2" s="1"/>
  <c r="AD101" i="2" s="1"/>
  <c r="AC101" i="2" s="1"/>
  <c r="AB101" i="2" s="1"/>
  <c r="AA101" i="2" s="1"/>
  <c r="Z101" i="2" s="1"/>
  <c r="Y101" i="2" s="1"/>
  <c r="X101" i="2" s="1"/>
  <c r="W101" i="2" s="1"/>
  <c r="V101" i="2" s="1"/>
  <c r="U101" i="2" s="1"/>
  <c r="T101" i="2" s="1"/>
  <c r="S101" i="2" s="1"/>
  <c r="R101" i="2" s="1"/>
  <c r="Q101" i="2" s="1"/>
  <c r="P101" i="2" s="1"/>
  <c r="O101" i="2" s="1"/>
  <c r="N101" i="2" s="1"/>
  <c r="M101" i="2" s="1"/>
  <c r="L101" i="2" s="1"/>
  <c r="K101" i="2" s="1"/>
  <c r="J101" i="2" s="1"/>
  <c r="I101" i="2" s="1"/>
  <c r="H101" i="2" s="1"/>
  <c r="G101" i="2" s="1"/>
  <c r="BB99" i="2"/>
  <c r="BA99" i="2" s="1"/>
  <c r="AZ99" i="2" s="1"/>
  <c r="AY99" i="2" s="1"/>
  <c r="AX99" i="2" s="1"/>
  <c r="AW99" i="2" s="1"/>
  <c r="AV99" i="2" s="1"/>
  <c r="AU99" i="2" s="1"/>
  <c r="AT99" i="2" s="1"/>
  <c r="AS99" i="2" s="1"/>
  <c r="AR99" i="2" s="1"/>
  <c r="AQ99" i="2" s="1"/>
  <c r="AP99" i="2" s="1"/>
  <c r="AO99" i="2" s="1"/>
  <c r="AN99" i="2" s="1"/>
  <c r="AM99" i="2" s="1"/>
  <c r="AL99" i="2" s="1"/>
  <c r="AK99" i="2" s="1"/>
  <c r="AJ99" i="2" s="1"/>
  <c r="AI99" i="2" s="1"/>
  <c r="AH99" i="2" s="1"/>
  <c r="AG99" i="2" s="1"/>
  <c r="AF99" i="2" s="1"/>
  <c r="AE99" i="2" s="1"/>
  <c r="AD99" i="2" s="1"/>
  <c r="AC99" i="2" s="1"/>
  <c r="AB99" i="2" s="1"/>
  <c r="AA99" i="2" s="1"/>
  <c r="Z99" i="2" s="1"/>
  <c r="Y99" i="2" s="1"/>
  <c r="X99" i="2" s="1"/>
  <c r="W99" i="2" s="1"/>
  <c r="V99" i="2" s="1"/>
  <c r="U99" i="2" s="1"/>
  <c r="T99" i="2" s="1"/>
  <c r="S99" i="2" s="1"/>
  <c r="R99" i="2" s="1"/>
  <c r="Q99" i="2" s="1"/>
  <c r="P99" i="2" s="1"/>
  <c r="O99" i="2" s="1"/>
  <c r="N99" i="2" s="1"/>
  <c r="M99" i="2" s="1"/>
  <c r="L99" i="2" s="1"/>
  <c r="K99" i="2" s="1"/>
  <c r="J99" i="2" s="1"/>
  <c r="I99" i="2" s="1"/>
  <c r="H99" i="2" s="1"/>
  <c r="G99" i="2" s="1"/>
  <c r="BB97" i="2"/>
  <c r="BA97" i="2" s="1"/>
  <c r="AZ97" i="2" s="1"/>
  <c r="AY97" i="2" s="1"/>
  <c r="AX97" i="2" s="1"/>
  <c r="AW97" i="2" s="1"/>
  <c r="AV97" i="2" s="1"/>
  <c r="AU97" i="2" s="1"/>
  <c r="AT97" i="2" s="1"/>
  <c r="AS97" i="2" s="1"/>
  <c r="AR97" i="2" s="1"/>
  <c r="AQ97" i="2" s="1"/>
  <c r="AP97" i="2" s="1"/>
  <c r="AO97" i="2" s="1"/>
  <c r="AN97" i="2" s="1"/>
  <c r="AM97" i="2" s="1"/>
  <c r="AL97" i="2" s="1"/>
  <c r="AK97" i="2" s="1"/>
  <c r="AJ97" i="2" s="1"/>
  <c r="AI97" i="2" s="1"/>
  <c r="AH97" i="2" s="1"/>
  <c r="AG97" i="2" s="1"/>
  <c r="AF97" i="2" s="1"/>
  <c r="AE97" i="2" s="1"/>
  <c r="AD97" i="2" s="1"/>
  <c r="AC97" i="2" s="1"/>
  <c r="AB97" i="2" s="1"/>
  <c r="AA97" i="2" s="1"/>
  <c r="Z97" i="2" s="1"/>
  <c r="Y97" i="2" s="1"/>
  <c r="X97" i="2" s="1"/>
  <c r="W97" i="2" s="1"/>
  <c r="V97" i="2" s="1"/>
  <c r="U97" i="2" s="1"/>
  <c r="T97" i="2" s="1"/>
  <c r="S97" i="2" s="1"/>
  <c r="R97" i="2" s="1"/>
  <c r="Q97" i="2" s="1"/>
  <c r="P97" i="2" s="1"/>
  <c r="O97" i="2" s="1"/>
  <c r="N97" i="2" s="1"/>
  <c r="M97" i="2" s="1"/>
  <c r="L97" i="2" s="1"/>
  <c r="K97" i="2" s="1"/>
  <c r="J97" i="2" s="1"/>
  <c r="I97" i="2" s="1"/>
  <c r="H97" i="2" s="1"/>
  <c r="G97" i="2" s="1"/>
  <c r="BB33" i="2"/>
  <c r="BA33" i="2" s="1"/>
  <c r="AZ33" i="2" s="1"/>
  <c r="AY33" i="2" s="1"/>
  <c r="AX33" i="2" s="1"/>
  <c r="AW33" i="2" s="1"/>
  <c r="AV33" i="2" s="1"/>
  <c r="AU33" i="2" s="1"/>
  <c r="AT33" i="2" s="1"/>
  <c r="AS33" i="2" s="1"/>
  <c r="AR33" i="2" s="1"/>
  <c r="AQ33" i="2" s="1"/>
  <c r="AP33" i="2" s="1"/>
  <c r="AO33" i="2" s="1"/>
  <c r="AN33" i="2" s="1"/>
  <c r="AM33" i="2" s="1"/>
  <c r="AL33" i="2" s="1"/>
  <c r="AK33" i="2" s="1"/>
  <c r="AJ33" i="2" s="1"/>
  <c r="AI33" i="2" s="1"/>
  <c r="AH33" i="2" s="1"/>
  <c r="AG33" i="2" s="1"/>
  <c r="AF33" i="2" s="1"/>
  <c r="AE33" i="2" s="1"/>
  <c r="AD33" i="2" s="1"/>
  <c r="AC33" i="2" s="1"/>
  <c r="AB33" i="2" s="1"/>
  <c r="AA33" i="2" s="1"/>
  <c r="Z33" i="2" s="1"/>
  <c r="Y33" i="2" s="1"/>
  <c r="X33" i="2" s="1"/>
  <c r="W33" i="2" s="1"/>
  <c r="V33" i="2" s="1"/>
  <c r="U33" i="2" s="1"/>
  <c r="T33" i="2" s="1"/>
  <c r="S33" i="2" s="1"/>
  <c r="R33" i="2" s="1"/>
  <c r="Q33" i="2" s="1"/>
  <c r="P33" i="2" s="1"/>
  <c r="O33" i="2" s="1"/>
  <c r="N33" i="2" s="1"/>
  <c r="M33" i="2" s="1"/>
  <c r="L33" i="2" s="1"/>
  <c r="K33" i="2" s="1"/>
  <c r="J33" i="2" s="1"/>
  <c r="I33" i="2" s="1"/>
  <c r="H33" i="2" s="1"/>
  <c r="G33" i="2" s="1"/>
  <c r="BB31" i="2"/>
  <c r="BA31" i="2" s="1"/>
  <c r="AZ31" i="2" s="1"/>
  <c r="AY31" i="2" s="1"/>
  <c r="AX31" i="2" s="1"/>
  <c r="AW31" i="2" s="1"/>
  <c r="AV31" i="2" s="1"/>
  <c r="AU31" i="2" s="1"/>
  <c r="AT31" i="2" s="1"/>
  <c r="AS31" i="2" s="1"/>
  <c r="AR31" i="2" s="1"/>
  <c r="AQ31" i="2" s="1"/>
  <c r="AP31" i="2" s="1"/>
  <c r="AO31" i="2" s="1"/>
  <c r="AN31" i="2" s="1"/>
  <c r="AM31" i="2" s="1"/>
  <c r="AL31" i="2" s="1"/>
  <c r="AK31" i="2" s="1"/>
  <c r="AJ31" i="2" s="1"/>
  <c r="AI31" i="2" s="1"/>
  <c r="AH31" i="2" s="1"/>
  <c r="AG31" i="2" s="1"/>
  <c r="AF31" i="2" s="1"/>
  <c r="AE31" i="2" s="1"/>
  <c r="AD31" i="2" s="1"/>
  <c r="AC31" i="2" s="1"/>
  <c r="AB31" i="2" s="1"/>
  <c r="AA31" i="2" s="1"/>
  <c r="Z31" i="2" s="1"/>
  <c r="Y31" i="2" s="1"/>
  <c r="X31" i="2" s="1"/>
  <c r="W31" i="2" s="1"/>
  <c r="V31" i="2" s="1"/>
  <c r="U31" i="2" s="1"/>
  <c r="T31" i="2" s="1"/>
  <c r="S31" i="2" s="1"/>
  <c r="R31" i="2" s="1"/>
  <c r="Q31" i="2" s="1"/>
  <c r="P31" i="2" s="1"/>
  <c r="O31" i="2" s="1"/>
  <c r="N31" i="2" s="1"/>
  <c r="M31" i="2" s="1"/>
  <c r="L31" i="2" s="1"/>
  <c r="K31" i="2" s="1"/>
  <c r="J31" i="2" s="1"/>
  <c r="I31" i="2" s="1"/>
  <c r="H31" i="2" s="1"/>
  <c r="G31" i="2" s="1"/>
  <c r="BB29" i="2"/>
  <c r="BA29" i="2" s="1"/>
  <c r="AZ29" i="2" s="1"/>
  <c r="AY29" i="2" s="1"/>
  <c r="AX29" i="2" s="1"/>
  <c r="AW29" i="2" s="1"/>
  <c r="AV29" i="2" s="1"/>
  <c r="AU29" i="2" s="1"/>
  <c r="AT29" i="2" s="1"/>
  <c r="AS29" i="2" s="1"/>
  <c r="AR29" i="2" s="1"/>
  <c r="AQ29" i="2" s="1"/>
  <c r="AP29" i="2" s="1"/>
  <c r="AO29" i="2" s="1"/>
  <c r="AN29" i="2" s="1"/>
  <c r="AM29" i="2" s="1"/>
  <c r="AL29" i="2" s="1"/>
  <c r="AK29" i="2" s="1"/>
  <c r="AJ29" i="2" s="1"/>
  <c r="AI29" i="2" s="1"/>
  <c r="AH29" i="2" s="1"/>
  <c r="AG29" i="2" s="1"/>
  <c r="AF29" i="2" s="1"/>
  <c r="AE29" i="2" s="1"/>
  <c r="AD29" i="2" s="1"/>
  <c r="AC29" i="2" s="1"/>
  <c r="AB29" i="2" s="1"/>
  <c r="AA29" i="2" s="1"/>
  <c r="Z29" i="2" s="1"/>
  <c r="Y29" i="2" s="1"/>
  <c r="X29" i="2" s="1"/>
  <c r="W29" i="2" s="1"/>
  <c r="V29" i="2" s="1"/>
  <c r="U29" i="2" s="1"/>
  <c r="T29" i="2" s="1"/>
  <c r="S29" i="2" s="1"/>
  <c r="R29" i="2" s="1"/>
  <c r="Q29" i="2" s="1"/>
  <c r="P29" i="2" s="1"/>
  <c r="O29" i="2" s="1"/>
  <c r="N29" i="2" s="1"/>
  <c r="M29" i="2" s="1"/>
  <c r="L29" i="2" s="1"/>
  <c r="K29" i="2" s="1"/>
  <c r="J29" i="2" s="1"/>
  <c r="I29" i="2" s="1"/>
  <c r="H29" i="2" s="1"/>
  <c r="G29" i="2" s="1"/>
  <c r="BB27" i="2"/>
  <c r="BA27" i="2" s="1"/>
  <c r="AZ27" i="2" s="1"/>
  <c r="AY27" i="2" s="1"/>
  <c r="AX27" i="2" s="1"/>
  <c r="AW27" i="2" s="1"/>
  <c r="AV27" i="2" s="1"/>
  <c r="AU27" i="2" s="1"/>
  <c r="AT27" i="2" s="1"/>
  <c r="AS27" i="2" s="1"/>
  <c r="AR27" i="2" s="1"/>
  <c r="AQ27" i="2" s="1"/>
  <c r="AP27" i="2" s="1"/>
  <c r="AO27" i="2" s="1"/>
  <c r="AN27" i="2" s="1"/>
  <c r="AM27" i="2" s="1"/>
  <c r="AL27" i="2" s="1"/>
  <c r="AK27" i="2" s="1"/>
  <c r="AJ27" i="2" s="1"/>
  <c r="AI27" i="2" s="1"/>
  <c r="AH27" i="2" s="1"/>
  <c r="AG27" i="2" s="1"/>
  <c r="AF27" i="2" s="1"/>
  <c r="AE27" i="2" s="1"/>
  <c r="AD27" i="2" s="1"/>
  <c r="AC27" i="2" s="1"/>
  <c r="AB27" i="2" s="1"/>
  <c r="AA27" i="2" s="1"/>
  <c r="Z27" i="2" s="1"/>
  <c r="Y27" i="2" s="1"/>
  <c r="X27" i="2" s="1"/>
  <c r="W27" i="2" s="1"/>
  <c r="V27" i="2" s="1"/>
  <c r="U27" i="2" s="1"/>
  <c r="T27" i="2" s="1"/>
  <c r="S27" i="2" s="1"/>
  <c r="R27" i="2" s="1"/>
  <c r="Q27" i="2" s="1"/>
  <c r="P27" i="2" s="1"/>
  <c r="O27" i="2" s="1"/>
  <c r="N27" i="2" s="1"/>
  <c r="M27" i="2" s="1"/>
  <c r="L27" i="2" s="1"/>
  <c r="K27" i="2" s="1"/>
  <c r="J27" i="2" s="1"/>
  <c r="I27" i="2" s="1"/>
  <c r="H27" i="2" s="1"/>
  <c r="G27" i="2" s="1"/>
  <c r="BB25" i="2"/>
  <c r="BA25" i="2" s="1"/>
  <c r="AZ25" i="2" s="1"/>
  <c r="AY25" i="2" s="1"/>
  <c r="AX25" i="2" s="1"/>
  <c r="AW25" i="2" s="1"/>
  <c r="AV25" i="2" s="1"/>
  <c r="AU25" i="2" s="1"/>
  <c r="AT25" i="2" s="1"/>
  <c r="AS25" i="2" s="1"/>
  <c r="AR25" i="2" s="1"/>
  <c r="AQ25" i="2" s="1"/>
  <c r="AP25" i="2" s="1"/>
  <c r="AO25" i="2" s="1"/>
  <c r="AN25" i="2" s="1"/>
  <c r="AM25" i="2" s="1"/>
  <c r="AL25" i="2" s="1"/>
  <c r="AK25" i="2" s="1"/>
  <c r="AJ25" i="2" s="1"/>
  <c r="AI25" i="2" s="1"/>
  <c r="AH25" i="2" s="1"/>
  <c r="AG25" i="2" s="1"/>
  <c r="AF25" i="2" s="1"/>
  <c r="AE25" i="2" s="1"/>
  <c r="AD25" i="2" s="1"/>
  <c r="AC25" i="2" s="1"/>
  <c r="AB25" i="2" s="1"/>
  <c r="AA25" i="2" s="1"/>
  <c r="Z25" i="2" s="1"/>
  <c r="Y25" i="2" s="1"/>
  <c r="X25" i="2" s="1"/>
  <c r="W25" i="2" s="1"/>
  <c r="V25" i="2" s="1"/>
  <c r="U25" i="2" s="1"/>
  <c r="T25" i="2" s="1"/>
  <c r="S25" i="2" s="1"/>
  <c r="R25" i="2" s="1"/>
  <c r="Q25" i="2" s="1"/>
  <c r="P25" i="2" s="1"/>
  <c r="O25" i="2" s="1"/>
  <c r="N25" i="2" s="1"/>
  <c r="M25" i="2" s="1"/>
  <c r="L25" i="2" s="1"/>
  <c r="K25" i="2" s="1"/>
  <c r="J25" i="2" s="1"/>
  <c r="I25" i="2" s="1"/>
  <c r="H25" i="2" s="1"/>
  <c r="G25" i="2" s="1"/>
  <c r="BB23" i="2"/>
  <c r="BA23" i="2" s="1"/>
  <c r="AZ23" i="2" s="1"/>
  <c r="AY23" i="2" s="1"/>
  <c r="AX23" i="2" s="1"/>
  <c r="AW23" i="2" s="1"/>
  <c r="AV23" i="2" s="1"/>
  <c r="AU23" i="2" s="1"/>
  <c r="AT23" i="2" s="1"/>
  <c r="AS23" i="2" s="1"/>
  <c r="AR23" i="2" s="1"/>
  <c r="AQ23" i="2" s="1"/>
  <c r="AP23" i="2" s="1"/>
  <c r="AO23" i="2" s="1"/>
  <c r="AN23" i="2" s="1"/>
  <c r="AM23" i="2" s="1"/>
  <c r="AL23" i="2" s="1"/>
  <c r="AK23" i="2" s="1"/>
  <c r="AJ23" i="2" s="1"/>
  <c r="AI23" i="2" s="1"/>
  <c r="AH23" i="2" s="1"/>
  <c r="AG23" i="2" s="1"/>
  <c r="AF23" i="2" s="1"/>
  <c r="AE23" i="2" s="1"/>
  <c r="AD23" i="2" s="1"/>
  <c r="AC23" i="2" s="1"/>
  <c r="AB23" i="2" s="1"/>
  <c r="AA23" i="2" s="1"/>
  <c r="Z23" i="2" s="1"/>
  <c r="Y23" i="2" s="1"/>
  <c r="X23" i="2" s="1"/>
  <c r="W23" i="2" s="1"/>
  <c r="V23" i="2" s="1"/>
  <c r="U23" i="2" s="1"/>
  <c r="T23" i="2" s="1"/>
  <c r="S23" i="2" s="1"/>
  <c r="R23" i="2" s="1"/>
  <c r="Q23" i="2" s="1"/>
  <c r="P23" i="2" s="1"/>
  <c r="O23" i="2" s="1"/>
  <c r="N23" i="2" s="1"/>
  <c r="M23" i="2" s="1"/>
  <c r="L23" i="2" s="1"/>
  <c r="K23" i="2" s="1"/>
  <c r="J23" i="2" s="1"/>
  <c r="I23" i="2" s="1"/>
  <c r="H23" i="2" s="1"/>
  <c r="G23" i="2" s="1"/>
  <c r="BB21" i="2"/>
  <c r="BA21" i="2" s="1"/>
  <c r="AZ21" i="2" s="1"/>
  <c r="AY21" i="2" s="1"/>
  <c r="AX21" i="2" s="1"/>
  <c r="AW21" i="2" s="1"/>
  <c r="AV21" i="2" s="1"/>
  <c r="AU21" i="2" s="1"/>
  <c r="AT21" i="2" s="1"/>
  <c r="AS21" i="2" s="1"/>
  <c r="AR21" i="2" s="1"/>
  <c r="AQ21" i="2" s="1"/>
  <c r="AP21" i="2" s="1"/>
  <c r="AO21" i="2" s="1"/>
  <c r="AN21" i="2" s="1"/>
  <c r="AM21" i="2" s="1"/>
  <c r="AL21" i="2" s="1"/>
  <c r="AK21" i="2" s="1"/>
  <c r="AJ21" i="2" s="1"/>
  <c r="AI21" i="2" s="1"/>
  <c r="AH21" i="2" s="1"/>
  <c r="AG21" i="2" s="1"/>
  <c r="AF21" i="2" s="1"/>
  <c r="AE21" i="2" s="1"/>
  <c r="AD21" i="2" s="1"/>
  <c r="AC21" i="2" s="1"/>
  <c r="AB21" i="2" s="1"/>
  <c r="AA21" i="2" s="1"/>
  <c r="Z21" i="2" s="1"/>
  <c r="Y21" i="2" s="1"/>
  <c r="X21" i="2" s="1"/>
  <c r="W21" i="2" s="1"/>
  <c r="V21" i="2" s="1"/>
  <c r="U21" i="2" s="1"/>
  <c r="T21" i="2" s="1"/>
  <c r="S21" i="2" s="1"/>
  <c r="R21" i="2" s="1"/>
  <c r="Q21" i="2" s="1"/>
  <c r="P21" i="2" s="1"/>
  <c r="O21" i="2" s="1"/>
  <c r="N21" i="2" s="1"/>
  <c r="M21" i="2" s="1"/>
  <c r="L21" i="2" s="1"/>
  <c r="K21" i="2" s="1"/>
  <c r="J21" i="2" s="1"/>
  <c r="I21" i="2" s="1"/>
  <c r="H21" i="2" s="1"/>
  <c r="G21" i="2" s="1"/>
  <c r="BB19" i="2"/>
  <c r="BA19" i="2" s="1"/>
  <c r="AZ19" i="2" s="1"/>
  <c r="AY19" i="2" s="1"/>
  <c r="AX19" i="2" s="1"/>
  <c r="AW19" i="2" s="1"/>
  <c r="AV19" i="2" s="1"/>
  <c r="AU19" i="2" s="1"/>
  <c r="AT19" i="2" s="1"/>
  <c r="AS19" i="2" s="1"/>
  <c r="AR19" i="2" s="1"/>
  <c r="AQ19" i="2" s="1"/>
  <c r="AP19" i="2" s="1"/>
  <c r="AO19" i="2" s="1"/>
  <c r="AN19" i="2" s="1"/>
  <c r="AM19" i="2" s="1"/>
  <c r="AL19" i="2" s="1"/>
  <c r="AK19" i="2" s="1"/>
  <c r="AJ19" i="2" s="1"/>
  <c r="AI19" i="2" s="1"/>
  <c r="AH19" i="2" s="1"/>
  <c r="AG19" i="2" s="1"/>
  <c r="AF19" i="2" s="1"/>
  <c r="AE19" i="2" s="1"/>
  <c r="AD19" i="2" s="1"/>
  <c r="AC19" i="2" s="1"/>
  <c r="AB19" i="2" s="1"/>
  <c r="AA19" i="2" s="1"/>
  <c r="Z19" i="2" s="1"/>
  <c r="Y19" i="2" s="1"/>
  <c r="X19" i="2" s="1"/>
  <c r="W19" i="2" s="1"/>
  <c r="V19" i="2" s="1"/>
  <c r="U19" i="2" s="1"/>
  <c r="T19" i="2" s="1"/>
  <c r="S19" i="2" s="1"/>
  <c r="R19" i="2" s="1"/>
  <c r="Q19" i="2" s="1"/>
  <c r="P19" i="2" s="1"/>
  <c r="O19" i="2" s="1"/>
  <c r="N19" i="2" s="1"/>
  <c r="M19" i="2" s="1"/>
  <c r="L19" i="2" s="1"/>
  <c r="K19" i="2" s="1"/>
  <c r="J19" i="2" s="1"/>
  <c r="I19" i="2" s="1"/>
  <c r="H19" i="2" s="1"/>
  <c r="G19" i="2" s="1"/>
  <c r="AZ164" i="2"/>
  <c r="AY164" i="2" s="1"/>
  <c r="AX164" i="2" s="1"/>
  <c r="AW164" i="2" s="1"/>
  <c r="AV164" i="2" s="1"/>
  <c r="AU164" i="2" s="1"/>
  <c r="AT164" i="2" s="1"/>
  <c r="AS164" i="2" s="1"/>
  <c r="AR164" i="2" s="1"/>
  <c r="AQ164" i="2" s="1"/>
  <c r="AP164" i="2" s="1"/>
  <c r="AO164" i="2" s="1"/>
  <c r="AN164" i="2" s="1"/>
  <c r="AM164" i="2" s="1"/>
  <c r="AL164" i="2" s="1"/>
  <c r="AK164" i="2" s="1"/>
  <c r="AJ164" i="2" s="1"/>
  <c r="AI164" i="2" s="1"/>
  <c r="AH164" i="2" s="1"/>
  <c r="AG164" i="2" s="1"/>
  <c r="AF164" i="2" s="1"/>
  <c r="AE164" i="2" s="1"/>
  <c r="AD164" i="2" s="1"/>
  <c r="AC164" i="2" s="1"/>
  <c r="AB164" i="2" s="1"/>
  <c r="AA164" i="2" s="1"/>
  <c r="Z164" i="2" s="1"/>
  <c r="Y164" i="2" s="1"/>
  <c r="X164" i="2" s="1"/>
  <c r="W164" i="2" s="1"/>
  <c r="V164" i="2" s="1"/>
  <c r="U164" i="2" s="1"/>
  <c r="T164" i="2" s="1"/>
  <c r="S164" i="2" s="1"/>
  <c r="R164" i="2" s="1"/>
  <c r="Q164" i="2" s="1"/>
  <c r="P164" i="2" s="1"/>
  <c r="O164" i="2" s="1"/>
  <c r="N164" i="2" s="1"/>
  <c r="M164" i="2" s="1"/>
  <c r="L164" i="2" s="1"/>
  <c r="K164" i="2" s="1"/>
  <c r="J164" i="2" s="1"/>
  <c r="I164" i="2" s="1"/>
  <c r="H164" i="2" s="1"/>
  <c r="G164" i="2" s="1"/>
  <c r="AZ162" i="2"/>
  <c r="AY162" i="2" s="1"/>
  <c r="AX162" i="2" s="1"/>
  <c r="AW162" i="2" s="1"/>
  <c r="AV162" i="2" s="1"/>
  <c r="AU162" i="2" s="1"/>
  <c r="AT162" i="2" s="1"/>
  <c r="AS162" i="2" s="1"/>
  <c r="AR162" i="2" s="1"/>
  <c r="AQ162" i="2" s="1"/>
  <c r="AP162" i="2" s="1"/>
  <c r="AO162" i="2" s="1"/>
  <c r="AN162" i="2" s="1"/>
  <c r="AM162" i="2" s="1"/>
  <c r="AL162" i="2" s="1"/>
  <c r="AK162" i="2" s="1"/>
  <c r="AJ162" i="2" s="1"/>
  <c r="AI162" i="2" s="1"/>
  <c r="AH162" i="2" s="1"/>
  <c r="AG162" i="2" s="1"/>
  <c r="AF162" i="2" s="1"/>
  <c r="AE162" i="2" s="1"/>
  <c r="AD162" i="2" s="1"/>
  <c r="AC162" i="2" s="1"/>
  <c r="AB162" i="2" s="1"/>
  <c r="AA162" i="2" s="1"/>
  <c r="Z162" i="2" s="1"/>
  <c r="Y162" i="2" s="1"/>
  <c r="X162" i="2" s="1"/>
  <c r="W162" i="2" s="1"/>
  <c r="V162" i="2" s="1"/>
  <c r="U162" i="2" s="1"/>
  <c r="T162" i="2" s="1"/>
  <c r="S162" i="2" s="1"/>
  <c r="R162" i="2" s="1"/>
  <c r="Q162" i="2" s="1"/>
  <c r="P162" i="2" s="1"/>
  <c r="O162" i="2" s="1"/>
  <c r="N162" i="2" s="1"/>
  <c r="M162" i="2" s="1"/>
  <c r="L162" i="2" s="1"/>
  <c r="K162" i="2" s="1"/>
  <c r="J162" i="2" s="1"/>
  <c r="I162" i="2" s="1"/>
  <c r="H162" i="2" s="1"/>
  <c r="G162" i="2" s="1"/>
  <c r="AZ160" i="2"/>
  <c r="AY160" i="2" s="1"/>
  <c r="AX160" i="2" s="1"/>
  <c r="AW160" i="2" s="1"/>
  <c r="AV160" i="2" s="1"/>
  <c r="AU160" i="2" s="1"/>
  <c r="AT160" i="2" s="1"/>
  <c r="AS160" i="2" s="1"/>
  <c r="AR160" i="2" s="1"/>
  <c r="AQ160" i="2" s="1"/>
  <c r="AP160" i="2" s="1"/>
  <c r="AO160" i="2" s="1"/>
  <c r="AN160" i="2" s="1"/>
  <c r="AM160" i="2" s="1"/>
  <c r="AL160" i="2" s="1"/>
  <c r="AK160" i="2" s="1"/>
  <c r="AJ160" i="2" s="1"/>
  <c r="AI160" i="2" s="1"/>
  <c r="AH160" i="2" s="1"/>
  <c r="AG160" i="2" s="1"/>
  <c r="AF160" i="2" s="1"/>
  <c r="AE160" i="2" s="1"/>
  <c r="AD160" i="2" s="1"/>
  <c r="AC160" i="2" s="1"/>
  <c r="AB160" i="2" s="1"/>
  <c r="AA160" i="2" s="1"/>
  <c r="Z160" i="2" s="1"/>
  <c r="Y160" i="2" s="1"/>
  <c r="X160" i="2" s="1"/>
  <c r="W160" i="2" s="1"/>
  <c r="V160" i="2" s="1"/>
  <c r="U160" i="2" s="1"/>
  <c r="T160" i="2" s="1"/>
  <c r="S160" i="2" s="1"/>
  <c r="R160" i="2" s="1"/>
  <c r="Q160" i="2" s="1"/>
  <c r="P160" i="2" s="1"/>
  <c r="O160" i="2" s="1"/>
  <c r="N160" i="2" s="1"/>
  <c r="M160" i="2" s="1"/>
  <c r="L160" i="2" s="1"/>
  <c r="K160" i="2" s="1"/>
  <c r="J160" i="2" s="1"/>
  <c r="I160" i="2" s="1"/>
  <c r="H160" i="2" s="1"/>
  <c r="G160" i="2" s="1"/>
  <c r="AZ158" i="2"/>
  <c r="AY158" i="2" s="1"/>
  <c r="AX158" i="2" s="1"/>
  <c r="AW158" i="2" s="1"/>
  <c r="AV158" i="2" s="1"/>
  <c r="AU158" i="2" s="1"/>
  <c r="AT158" i="2" s="1"/>
  <c r="AS158" i="2" s="1"/>
  <c r="AR158" i="2" s="1"/>
  <c r="AQ158" i="2" s="1"/>
  <c r="AP158" i="2" s="1"/>
  <c r="AO158" i="2" s="1"/>
  <c r="AN158" i="2" s="1"/>
  <c r="AM158" i="2" s="1"/>
  <c r="AL158" i="2" s="1"/>
  <c r="AK158" i="2" s="1"/>
  <c r="AJ158" i="2" s="1"/>
  <c r="AI158" i="2" s="1"/>
  <c r="AH158" i="2" s="1"/>
  <c r="AG158" i="2" s="1"/>
  <c r="AF158" i="2" s="1"/>
  <c r="AE158" i="2" s="1"/>
  <c r="AD158" i="2" s="1"/>
  <c r="AC158" i="2" s="1"/>
  <c r="AB158" i="2" s="1"/>
  <c r="AA158" i="2" s="1"/>
  <c r="Z158" i="2" s="1"/>
  <c r="Y158" i="2" s="1"/>
  <c r="X158" i="2" s="1"/>
  <c r="W158" i="2" s="1"/>
  <c r="V158" i="2" s="1"/>
  <c r="U158" i="2" s="1"/>
  <c r="T158" i="2" s="1"/>
  <c r="S158" i="2" s="1"/>
  <c r="R158" i="2" s="1"/>
  <c r="Q158" i="2" s="1"/>
  <c r="P158" i="2" s="1"/>
  <c r="O158" i="2" s="1"/>
  <c r="N158" i="2" s="1"/>
  <c r="M158" i="2" s="1"/>
  <c r="L158" i="2" s="1"/>
  <c r="K158" i="2" s="1"/>
  <c r="J158" i="2" s="1"/>
  <c r="I158" i="2" s="1"/>
  <c r="H158" i="2" s="1"/>
  <c r="G158" i="2" s="1"/>
  <c r="AZ156" i="2"/>
  <c r="AY156" i="2" s="1"/>
  <c r="AX156" i="2" s="1"/>
  <c r="AW156" i="2" s="1"/>
  <c r="AV156" i="2" s="1"/>
  <c r="AU156" i="2" s="1"/>
  <c r="AT156" i="2" s="1"/>
  <c r="AS156" i="2" s="1"/>
  <c r="AR156" i="2" s="1"/>
  <c r="AQ156" i="2" s="1"/>
  <c r="AP156" i="2" s="1"/>
  <c r="AO156" i="2" s="1"/>
  <c r="AN156" i="2" s="1"/>
  <c r="AM156" i="2" s="1"/>
  <c r="AL156" i="2" s="1"/>
  <c r="AK156" i="2" s="1"/>
  <c r="AJ156" i="2" s="1"/>
  <c r="AI156" i="2" s="1"/>
  <c r="AH156" i="2" s="1"/>
  <c r="AG156" i="2" s="1"/>
  <c r="AF156" i="2" s="1"/>
  <c r="AE156" i="2" s="1"/>
  <c r="AD156" i="2" s="1"/>
  <c r="AC156" i="2" s="1"/>
  <c r="AB156" i="2" s="1"/>
  <c r="AA156" i="2" s="1"/>
  <c r="Z156" i="2" s="1"/>
  <c r="Y156" i="2" s="1"/>
  <c r="X156" i="2" s="1"/>
  <c r="W156" i="2" s="1"/>
  <c r="V156" i="2" s="1"/>
  <c r="U156" i="2" s="1"/>
  <c r="T156" i="2" s="1"/>
  <c r="S156" i="2" s="1"/>
  <c r="R156" i="2" s="1"/>
  <c r="Q156" i="2" s="1"/>
  <c r="P156" i="2" s="1"/>
  <c r="O156" i="2" s="1"/>
  <c r="N156" i="2" s="1"/>
  <c r="M156" i="2" s="1"/>
  <c r="L156" i="2" s="1"/>
  <c r="K156" i="2" s="1"/>
  <c r="J156" i="2" s="1"/>
  <c r="I156" i="2" s="1"/>
  <c r="H156" i="2" s="1"/>
  <c r="G156" i="2" s="1"/>
  <c r="AZ154" i="2"/>
  <c r="AY154" i="2" s="1"/>
  <c r="AX154" i="2" s="1"/>
  <c r="AW154" i="2" s="1"/>
  <c r="AV154" i="2" s="1"/>
  <c r="AU154" i="2" s="1"/>
  <c r="AT154" i="2" s="1"/>
  <c r="AS154" i="2" s="1"/>
  <c r="AR154" i="2" s="1"/>
  <c r="AQ154" i="2" s="1"/>
  <c r="AP154" i="2" s="1"/>
  <c r="AO154" i="2" s="1"/>
  <c r="AN154" i="2" s="1"/>
  <c r="AM154" i="2" s="1"/>
  <c r="AL154" i="2" s="1"/>
  <c r="AK154" i="2" s="1"/>
  <c r="AJ154" i="2" s="1"/>
  <c r="AI154" i="2" s="1"/>
  <c r="AH154" i="2" s="1"/>
  <c r="AG154" i="2" s="1"/>
  <c r="AF154" i="2" s="1"/>
  <c r="AE154" i="2" s="1"/>
  <c r="AD154" i="2" s="1"/>
  <c r="AC154" i="2" s="1"/>
  <c r="AB154" i="2" s="1"/>
  <c r="AA154" i="2" s="1"/>
  <c r="Z154" i="2" s="1"/>
  <c r="Y154" i="2" s="1"/>
  <c r="X154" i="2" s="1"/>
  <c r="W154" i="2" s="1"/>
  <c r="V154" i="2" s="1"/>
  <c r="U154" i="2" s="1"/>
  <c r="T154" i="2" s="1"/>
  <c r="S154" i="2" s="1"/>
  <c r="R154" i="2" s="1"/>
  <c r="Q154" i="2" s="1"/>
  <c r="P154" i="2" s="1"/>
  <c r="O154" i="2" s="1"/>
  <c r="N154" i="2" s="1"/>
  <c r="M154" i="2" s="1"/>
  <c r="L154" i="2" s="1"/>
  <c r="K154" i="2" s="1"/>
  <c r="J154" i="2" s="1"/>
  <c r="I154" i="2" s="1"/>
  <c r="H154" i="2" s="1"/>
  <c r="G154" i="2" s="1"/>
  <c r="AZ152" i="2"/>
  <c r="AY152" i="2" s="1"/>
  <c r="AX152" i="2" s="1"/>
  <c r="AW152" i="2" s="1"/>
  <c r="AV152" i="2" s="1"/>
  <c r="AU152" i="2" s="1"/>
  <c r="AT152" i="2" s="1"/>
  <c r="AS152" i="2" s="1"/>
  <c r="AR152" i="2" s="1"/>
  <c r="AQ152" i="2" s="1"/>
  <c r="AP152" i="2" s="1"/>
  <c r="AO152" i="2" s="1"/>
  <c r="AN152" i="2" s="1"/>
  <c r="AM152" i="2" s="1"/>
  <c r="AL152" i="2" s="1"/>
  <c r="AK152" i="2" s="1"/>
  <c r="AJ152" i="2" s="1"/>
  <c r="AI152" i="2" s="1"/>
  <c r="AH152" i="2" s="1"/>
  <c r="AG152" i="2" s="1"/>
  <c r="AF152" i="2" s="1"/>
  <c r="AE152" i="2" s="1"/>
  <c r="AD152" i="2" s="1"/>
  <c r="AC152" i="2" s="1"/>
  <c r="AB152" i="2" s="1"/>
  <c r="AA152" i="2" s="1"/>
  <c r="Z152" i="2" s="1"/>
  <c r="Y152" i="2" s="1"/>
  <c r="X152" i="2" s="1"/>
  <c r="W152" i="2" s="1"/>
  <c r="V152" i="2" s="1"/>
  <c r="U152" i="2" s="1"/>
  <c r="T152" i="2" s="1"/>
  <c r="S152" i="2" s="1"/>
  <c r="R152" i="2" s="1"/>
  <c r="Q152" i="2" s="1"/>
  <c r="P152" i="2" s="1"/>
  <c r="O152" i="2" s="1"/>
  <c r="N152" i="2" s="1"/>
  <c r="M152" i="2" s="1"/>
  <c r="L152" i="2" s="1"/>
  <c r="K152" i="2" s="1"/>
  <c r="J152" i="2" s="1"/>
  <c r="I152" i="2" s="1"/>
  <c r="H152" i="2" s="1"/>
  <c r="G152" i="2" s="1"/>
  <c r="AZ150" i="2"/>
  <c r="AY150" i="2" s="1"/>
  <c r="AX150" i="2" s="1"/>
  <c r="AW150" i="2" s="1"/>
  <c r="AV150" i="2" s="1"/>
  <c r="AU150" i="2" s="1"/>
  <c r="AT150" i="2" s="1"/>
  <c r="AS150" i="2" s="1"/>
  <c r="AR150" i="2" s="1"/>
  <c r="AQ150" i="2" s="1"/>
  <c r="AP150" i="2" s="1"/>
  <c r="AO150" i="2" s="1"/>
  <c r="AN150" i="2" s="1"/>
  <c r="AM150" i="2" s="1"/>
  <c r="AL150" i="2" s="1"/>
  <c r="AK150" i="2" s="1"/>
  <c r="AJ150" i="2" s="1"/>
  <c r="AI150" i="2" s="1"/>
  <c r="AH150" i="2" s="1"/>
  <c r="AG150" i="2" s="1"/>
  <c r="AF150" i="2" s="1"/>
  <c r="AE150" i="2" s="1"/>
  <c r="AD150" i="2" s="1"/>
  <c r="AC150" i="2" s="1"/>
  <c r="AB150" i="2" s="1"/>
  <c r="AA150" i="2" s="1"/>
  <c r="Z150" i="2" s="1"/>
  <c r="Y150" i="2" s="1"/>
  <c r="X150" i="2" s="1"/>
  <c r="W150" i="2" s="1"/>
  <c r="V150" i="2" s="1"/>
  <c r="U150" i="2" s="1"/>
  <c r="T150" i="2" s="1"/>
  <c r="S150" i="2" s="1"/>
  <c r="R150" i="2" s="1"/>
  <c r="Q150" i="2" s="1"/>
  <c r="P150" i="2" s="1"/>
  <c r="O150" i="2" s="1"/>
  <c r="N150" i="2" s="1"/>
  <c r="M150" i="2" s="1"/>
  <c r="L150" i="2" s="1"/>
  <c r="K150" i="2" s="1"/>
  <c r="J150" i="2" s="1"/>
  <c r="I150" i="2" s="1"/>
  <c r="H150" i="2" s="1"/>
  <c r="G150" i="2" s="1"/>
  <c r="AZ148" i="2"/>
  <c r="AY148" i="2" s="1"/>
  <c r="AX148" i="2" s="1"/>
  <c r="AW148" i="2" s="1"/>
  <c r="AV148" i="2" s="1"/>
  <c r="AU148" i="2" s="1"/>
  <c r="AT148" i="2" s="1"/>
  <c r="AS148" i="2" s="1"/>
  <c r="AR148" i="2" s="1"/>
  <c r="AQ148" i="2" s="1"/>
  <c r="AP148" i="2" s="1"/>
  <c r="AO148" i="2" s="1"/>
  <c r="AN148" i="2" s="1"/>
  <c r="AM148" i="2" s="1"/>
  <c r="AL148" i="2" s="1"/>
  <c r="AK148" i="2" s="1"/>
  <c r="AJ148" i="2" s="1"/>
  <c r="AI148" i="2" s="1"/>
  <c r="AH148" i="2" s="1"/>
  <c r="AG148" i="2" s="1"/>
  <c r="AF148" i="2" s="1"/>
  <c r="AE148" i="2" s="1"/>
  <c r="AD148" i="2" s="1"/>
  <c r="AC148" i="2" s="1"/>
  <c r="AB148" i="2" s="1"/>
  <c r="AA148" i="2" s="1"/>
  <c r="Z148" i="2" s="1"/>
  <c r="Y148" i="2" s="1"/>
  <c r="X148" i="2" s="1"/>
  <c r="W148" i="2" s="1"/>
  <c r="V148" i="2" s="1"/>
  <c r="U148" i="2" s="1"/>
  <c r="T148" i="2" s="1"/>
  <c r="S148" i="2" s="1"/>
  <c r="R148" i="2" s="1"/>
  <c r="Q148" i="2" s="1"/>
  <c r="P148" i="2" s="1"/>
  <c r="O148" i="2" s="1"/>
  <c r="N148" i="2" s="1"/>
  <c r="M148" i="2" s="1"/>
  <c r="L148" i="2" s="1"/>
  <c r="K148" i="2" s="1"/>
  <c r="J148" i="2" s="1"/>
  <c r="I148" i="2" s="1"/>
  <c r="H148" i="2" s="1"/>
  <c r="G148" i="2" s="1"/>
  <c r="AZ146" i="2"/>
  <c r="AY146" i="2" s="1"/>
  <c r="AX146" i="2" s="1"/>
  <c r="AW146" i="2" s="1"/>
  <c r="AV146" i="2" s="1"/>
  <c r="AU146" i="2" s="1"/>
  <c r="AT146" i="2" s="1"/>
  <c r="AS146" i="2" s="1"/>
  <c r="AR146" i="2" s="1"/>
  <c r="AQ146" i="2" s="1"/>
  <c r="AP146" i="2" s="1"/>
  <c r="AO146" i="2" s="1"/>
  <c r="AN146" i="2" s="1"/>
  <c r="AM146" i="2" s="1"/>
  <c r="AL146" i="2" s="1"/>
  <c r="AK146" i="2" s="1"/>
  <c r="AJ146" i="2" s="1"/>
  <c r="AI146" i="2" s="1"/>
  <c r="AH146" i="2" s="1"/>
  <c r="AG146" i="2" s="1"/>
  <c r="AF146" i="2" s="1"/>
  <c r="AE146" i="2" s="1"/>
  <c r="AD146" i="2" s="1"/>
  <c r="AC146" i="2" s="1"/>
  <c r="AB146" i="2" s="1"/>
  <c r="AA146" i="2" s="1"/>
  <c r="Z146" i="2" s="1"/>
  <c r="Y146" i="2" s="1"/>
  <c r="X146" i="2" s="1"/>
  <c r="W146" i="2" s="1"/>
  <c r="V146" i="2" s="1"/>
  <c r="U146" i="2" s="1"/>
  <c r="T146" i="2" s="1"/>
  <c r="S146" i="2" s="1"/>
  <c r="R146" i="2" s="1"/>
  <c r="Q146" i="2" s="1"/>
  <c r="P146" i="2" s="1"/>
  <c r="O146" i="2" s="1"/>
  <c r="N146" i="2" s="1"/>
  <c r="M146" i="2" s="1"/>
  <c r="L146" i="2" s="1"/>
  <c r="K146" i="2" s="1"/>
  <c r="J146" i="2" s="1"/>
  <c r="I146" i="2" s="1"/>
  <c r="H146" i="2" s="1"/>
  <c r="G146" i="2" s="1"/>
  <c r="AZ144" i="2"/>
  <c r="AY144" i="2" s="1"/>
  <c r="AX144" i="2" s="1"/>
  <c r="AW144" i="2" s="1"/>
  <c r="AV144" i="2" s="1"/>
  <c r="AU144" i="2" s="1"/>
  <c r="AT144" i="2" s="1"/>
  <c r="AS144" i="2" s="1"/>
  <c r="AR144" i="2" s="1"/>
  <c r="AQ144" i="2" s="1"/>
  <c r="AP144" i="2" s="1"/>
  <c r="AO144" i="2" s="1"/>
  <c r="AN144" i="2" s="1"/>
  <c r="AM144" i="2" s="1"/>
  <c r="AL144" i="2" s="1"/>
  <c r="AK144" i="2" s="1"/>
  <c r="AJ144" i="2" s="1"/>
  <c r="AI144" i="2" s="1"/>
  <c r="AH144" i="2" s="1"/>
  <c r="AG144" i="2" s="1"/>
  <c r="AF144" i="2" s="1"/>
  <c r="AE144" i="2" s="1"/>
  <c r="AD144" i="2" s="1"/>
  <c r="AC144" i="2" s="1"/>
  <c r="AB144" i="2" s="1"/>
  <c r="AA144" i="2" s="1"/>
  <c r="Z144" i="2" s="1"/>
  <c r="Y144" i="2" s="1"/>
  <c r="X144" i="2" s="1"/>
  <c r="W144" i="2" s="1"/>
  <c r="V144" i="2" s="1"/>
  <c r="U144" i="2" s="1"/>
  <c r="T144" i="2" s="1"/>
  <c r="S144" i="2" s="1"/>
  <c r="R144" i="2" s="1"/>
  <c r="Q144" i="2" s="1"/>
  <c r="P144" i="2" s="1"/>
  <c r="O144" i="2" s="1"/>
  <c r="N144" i="2" s="1"/>
  <c r="M144" i="2" s="1"/>
  <c r="L144" i="2" s="1"/>
  <c r="K144" i="2" s="1"/>
  <c r="J144" i="2" s="1"/>
  <c r="I144" i="2" s="1"/>
  <c r="H144" i="2" s="1"/>
  <c r="G144" i="2" s="1"/>
  <c r="AZ142" i="2"/>
  <c r="AY142" i="2" s="1"/>
  <c r="AX142" i="2" s="1"/>
  <c r="AW142" i="2" s="1"/>
  <c r="AV142" i="2" s="1"/>
  <c r="AU142" i="2" s="1"/>
  <c r="AT142" i="2" s="1"/>
  <c r="AS142" i="2" s="1"/>
  <c r="AR142" i="2" s="1"/>
  <c r="AQ142" i="2" s="1"/>
  <c r="AP142" i="2" s="1"/>
  <c r="AO142" i="2" s="1"/>
  <c r="AN142" i="2" s="1"/>
  <c r="AM142" i="2" s="1"/>
  <c r="AL142" i="2" s="1"/>
  <c r="AK142" i="2" s="1"/>
  <c r="AJ142" i="2" s="1"/>
  <c r="AI142" i="2" s="1"/>
  <c r="AH142" i="2" s="1"/>
  <c r="AG142" i="2" s="1"/>
  <c r="AF142" i="2" s="1"/>
  <c r="AE142" i="2" s="1"/>
  <c r="AD142" i="2" s="1"/>
  <c r="AC142" i="2" s="1"/>
  <c r="AB142" i="2" s="1"/>
  <c r="AA142" i="2" s="1"/>
  <c r="Z142" i="2" s="1"/>
  <c r="Y142" i="2" s="1"/>
  <c r="X142" i="2" s="1"/>
  <c r="W142" i="2" s="1"/>
  <c r="V142" i="2" s="1"/>
  <c r="U142" i="2" s="1"/>
  <c r="T142" i="2" s="1"/>
  <c r="S142" i="2" s="1"/>
  <c r="R142" i="2" s="1"/>
  <c r="Q142" i="2" s="1"/>
  <c r="P142" i="2" s="1"/>
  <c r="O142" i="2" s="1"/>
  <c r="N142" i="2" s="1"/>
  <c r="M142" i="2" s="1"/>
  <c r="L142" i="2" s="1"/>
  <c r="K142" i="2" s="1"/>
  <c r="J142" i="2" s="1"/>
  <c r="I142" i="2" s="1"/>
  <c r="H142" i="2" s="1"/>
  <c r="G142" i="2" s="1"/>
  <c r="AZ140" i="2"/>
  <c r="AY140" i="2" s="1"/>
  <c r="AX140" i="2" s="1"/>
  <c r="AW140" i="2" s="1"/>
  <c r="AV140" i="2" s="1"/>
  <c r="AU140" i="2" s="1"/>
  <c r="AT140" i="2" s="1"/>
  <c r="AS140" i="2" s="1"/>
  <c r="AR140" i="2" s="1"/>
  <c r="AQ140" i="2" s="1"/>
  <c r="AP140" i="2" s="1"/>
  <c r="AO140" i="2" s="1"/>
  <c r="AN140" i="2" s="1"/>
  <c r="AM140" i="2" s="1"/>
  <c r="AL140" i="2" s="1"/>
  <c r="AK140" i="2" s="1"/>
  <c r="AJ140" i="2" s="1"/>
  <c r="AI140" i="2" s="1"/>
  <c r="AH140" i="2" s="1"/>
  <c r="AG140" i="2" s="1"/>
  <c r="AF140" i="2" s="1"/>
  <c r="AE140" i="2" s="1"/>
  <c r="AD140" i="2" s="1"/>
  <c r="AC140" i="2" s="1"/>
  <c r="AB140" i="2" s="1"/>
  <c r="AA140" i="2" s="1"/>
  <c r="Z140" i="2" s="1"/>
  <c r="Y140" i="2" s="1"/>
  <c r="X140" i="2" s="1"/>
  <c r="W140" i="2" s="1"/>
  <c r="V140" i="2" s="1"/>
  <c r="U140" i="2" s="1"/>
  <c r="T140" i="2" s="1"/>
  <c r="S140" i="2" s="1"/>
  <c r="R140" i="2" s="1"/>
  <c r="Q140" i="2" s="1"/>
  <c r="P140" i="2" s="1"/>
  <c r="O140" i="2" s="1"/>
  <c r="N140" i="2" s="1"/>
  <c r="M140" i="2" s="1"/>
  <c r="L140" i="2" s="1"/>
  <c r="K140" i="2" s="1"/>
  <c r="J140" i="2" s="1"/>
  <c r="I140" i="2" s="1"/>
  <c r="H140" i="2" s="1"/>
  <c r="G140" i="2" s="1"/>
  <c r="AZ138" i="2"/>
  <c r="AY138" i="2" s="1"/>
  <c r="AX138" i="2" s="1"/>
  <c r="AW138" i="2" s="1"/>
  <c r="AV138" i="2" s="1"/>
  <c r="AU138" i="2" s="1"/>
  <c r="AT138" i="2" s="1"/>
  <c r="AS138" i="2" s="1"/>
  <c r="AR138" i="2" s="1"/>
  <c r="AQ138" i="2" s="1"/>
  <c r="AP138" i="2" s="1"/>
  <c r="AO138" i="2" s="1"/>
  <c r="AN138" i="2" s="1"/>
  <c r="AM138" i="2" s="1"/>
  <c r="AL138" i="2" s="1"/>
  <c r="AK138" i="2" s="1"/>
  <c r="AJ138" i="2" s="1"/>
  <c r="AI138" i="2" s="1"/>
  <c r="AH138" i="2" s="1"/>
  <c r="AG138" i="2" s="1"/>
  <c r="AF138" i="2" s="1"/>
  <c r="AE138" i="2" s="1"/>
  <c r="AD138" i="2" s="1"/>
  <c r="AC138" i="2" s="1"/>
  <c r="AB138" i="2" s="1"/>
  <c r="AA138" i="2" s="1"/>
  <c r="Z138" i="2" s="1"/>
  <c r="Y138" i="2" s="1"/>
  <c r="X138" i="2" s="1"/>
  <c r="W138" i="2" s="1"/>
  <c r="V138" i="2" s="1"/>
  <c r="U138" i="2" s="1"/>
  <c r="T138" i="2" s="1"/>
  <c r="S138" i="2" s="1"/>
  <c r="R138" i="2" s="1"/>
  <c r="Q138" i="2" s="1"/>
  <c r="P138" i="2" s="1"/>
  <c r="O138" i="2" s="1"/>
  <c r="N138" i="2" s="1"/>
  <c r="M138" i="2" s="1"/>
  <c r="L138" i="2" s="1"/>
  <c r="K138" i="2" s="1"/>
  <c r="J138" i="2" s="1"/>
  <c r="I138" i="2" s="1"/>
  <c r="H138" i="2" s="1"/>
  <c r="G138" i="2" s="1"/>
  <c r="AZ136" i="2"/>
  <c r="AY136" i="2" s="1"/>
  <c r="AX136" i="2" s="1"/>
  <c r="AW136" i="2" s="1"/>
  <c r="AV136" i="2" s="1"/>
  <c r="AU136" i="2" s="1"/>
  <c r="AT136" i="2" s="1"/>
  <c r="AS136" i="2" s="1"/>
  <c r="AR136" i="2" s="1"/>
  <c r="AQ136" i="2" s="1"/>
  <c r="AP136" i="2" s="1"/>
  <c r="AO136" i="2" s="1"/>
  <c r="AN136" i="2" s="1"/>
  <c r="AM136" i="2" s="1"/>
  <c r="AL136" i="2" s="1"/>
  <c r="AK136" i="2" s="1"/>
  <c r="AJ136" i="2" s="1"/>
  <c r="AI136" i="2" s="1"/>
  <c r="AH136" i="2" s="1"/>
  <c r="AG136" i="2" s="1"/>
  <c r="AF136" i="2" s="1"/>
  <c r="AE136" i="2" s="1"/>
  <c r="AD136" i="2" s="1"/>
  <c r="AC136" i="2" s="1"/>
  <c r="AB136" i="2" s="1"/>
  <c r="AA136" i="2" s="1"/>
  <c r="Z136" i="2" s="1"/>
  <c r="Y136" i="2" s="1"/>
  <c r="X136" i="2" s="1"/>
  <c r="W136" i="2" s="1"/>
  <c r="V136" i="2" s="1"/>
  <c r="U136" i="2" s="1"/>
  <c r="T136" i="2" s="1"/>
  <c r="S136" i="2" s="1"/>
  <c r="R136" i="2" s="1"/>
  <c r="Q136" i="2" s="1"/>
  <c r="P136" i="2" s="1"/>
  <c r="O136" i="2" s="1"/>
  <c r="N136" i="2" s="1"/>
  <c r="M136" i="2" s="1"/>
  <c r="L136" i="2" s="1"/>
  <c r="K136" i="2" s="1"/>
  <c r="J136" i="2" s="1"/>
  <c r="I136" i="2" s="1"/>
  <c r="H136" i="2" s="1"/>
  <c r="G136" i="2" s="1"/>
  <c r="AZ134" i="2"/>
  <c r="AY134" i="2" s="1"/>
  <c r="AX134" i="2" s="1"/>
  <c r="AW134" i="2" s="1"/>
  <c r="AV134" i="2" s="1"/>
  <c r="AU134" i="2" s="1"/>
  <c r="AT134" i="2" s="1"/>
  <c r="AS134" i="2" s="1"/>
  <c r="AR134" i="2" s="1"/>
  <c r="AQ134" i="2" s="1"/>
  <c r="AP134" i="2" s="1"/>
  <c r="AO134" i="2" s="1"/>
  <c r="AN134" i="2" s="1"/>
  <c r="AM134" i="2" s="1"/>
  <c r="AL134" i="2" s="1"/>
  <c r="AK134" i="2" s="1"/>
  <c r="AJ134" i="2" s="1"/>
  <c r="AI134" i="2" s="1"/>
  <c r="AH134" i="2" s="1"/>
  <c r="AG134" i="2" s="1"/>
  <c r="AF134" i="2" s="1"/>
  <c r="AE134" i="2" s="1"/>
  <c r="AD134" i="2" s="1"/>
  <c r="AC134" i="2" s="1"/>
  <c r="AB134" i="2" s="1"/>
  <c r="AA134" i="2" s="1"/>
  <c r="Z134" i="2" s="1"/>
  <c r="Y134" i="2" s="1"/>
  <c r="X134" i="2" s="1"/>
  <c r="W134" i="2" s="1"/>
  <c r="V134" i="2" s="1"/>
  <c r="U134" i="2" s="1"/>
  <c r="T134" i="2" s="1"/>
  <c r="S134" i="2" s="1"/>
  <c r="R134" i="2" s="1"/>
  <c r="Q134" i="2" s="1"/>
  <c r="P134" i="2" s="1"/>
  <c r="O134" i="2" s="1"/>
  <c r="N134" i="2" s="1"/>
  <c r="M134" i="2" s="1"/>
  <c r="L134" i="2" s="1"/>
  <c r="K134" i="2" s="1"/>
  <c r="J134" i="2" s="1"/>
  <c r="I134" i="2" s="1"/>
  <c r="H134" i="2" s="1"/>
  <c r="G134" i="2" s="1"/>
  <c r="AZ132" i="2"/>
  <c r="AY132" i="2" s="1"/>
  <c r="AX132" i="2" s="1"/>
  <c r="AW132" i="2" s="1"/>
  <c r="AV132" i="2" s="1"/>
  <c r="AU132" i="2" s="1"/>
  <c r="AT132" i="2" s="1"/>
  <c r="AS132" i="2" s="1"/>
  <c r="AR132" i="2" s="1"/>
  <c r="AQ132" i="2" s="1"/>
  <c r="AP132" i="2" s="1"/>
  <c r="AO132" i="2" s="1"/>
  <c r="AN132" i="2" s="1"/>
  <c r="AM132" i="2" s="1"/>
  <c r="AL132" i="2" s="1"/>
  <c r="AK132" i="2" s="1"/>
  <c r="AJ132" i="2" s="1"/>
  <c r="AI132" i="2" s="1"/>
  <c r="AH132" i="2" s="1"/>
  <c r="AG132" i="2" s="1"/>
  <c r="AF132" i="2" s="1"/>
  <c r="AE132" i="2" s="1"/>
  <c r="AD132" i="2" s="1"/>
  <c r="AC132" i="2" s="1"/>
  <c r="AB132" i="2" s="1"/>
  <c r="AA132" i="2" s="1"/>
  <c r="Z132" i="2" s="1"/>
  <c r="Y132" i="2" s="1"/>
  <c r="X132" i="2" s="1"/>
  <c r="W132" i="2" s="1"/>
  <c r="V132" i="2" s="1"/>
  <c r="U132" i="2" s="1"/>
  <c r="T132" i="2" s="1"/>
  <c r="S132" i="2" s="1"/>
  <c r="R132" i="2" s="1"/>
  <c r="Q132" i="2" s="1"/>
  <c r="P132" i="2" s="1"/>
  <c r="O132" i="2" s="1"/>
  <c r="N132" i="2" s="1"/>
  <c r="M132" i="2" s="1"/>
  <c r="L132" i="2" s="1"/>
  <c r="K132" i="2" s="1"/>
  <c r="J132" i="2" s="1"/>
  <c r="I132" i="2" s="1"/>
  <c r="H132" i="2" s="1"/>
  <c r="G132" i="2" s="1"/>
  <c r="AZ130" i="2"/>
  <c r="AY130" i="2" s="1"/>
  <c r="AX130" i="2" s="1"/>
  <c r="AW130" i="2" s="1"/>
  <c r="AV130" i="2" s="1"/>
  <c r="AU130" i="2" s="1"/>
  <c r="AT130" i="2" s="1"/>
  <c r="AS130" i="2" s="1"/>
  <c r="AR130" i="2" s="1"/>
  <c r="AQ130" i="2" s="1"/>
  <c r="AP130" i="2" s="1"/>
  <c r="AO130" i="2" s="1"/>
  <c r="AN130" i="2" s="1"/>
  <c r="AM130" i="2" s="1"/>
  <c r="AL130" i="2" s="1"/>
  <c r="AK130" i="2" s="1"/>
  <c r="AJ130" i="2" s="1"/>
  <c r="AI130" i="2" s="1"/>
  <c r="AH130" i="2" s="1"/>
  <c r="AG130" i="2" s="1"/>
  <c r="AF130" i="2" s="1"/>
  <c r="AE130" i="2" s="1"/>
  <c r="AD130" i="2" s="1"/>
  <c r="AC130" i="2" s="1"/>
  <c r="AB130" i="2" s="1"/>
  <c r="AA130" i="2" s="1"/>
  <c r="Z130" i="2" s="1"/>
  <c r="Y130" i="2" s="1"/>
  <c r="X130" i="2" s="1"/>
  <c r="W130" i="2" s="1"/>
  <c r="V130" i="2" s="1"/>
  <c r="U130" i="2" s="1"/>
  <c r="T130" i="2" s="1"/>
  <c r="S130" i="2" s="1"/>
  <c r="R130" i="2" s="1"/>
  <c r="Q130" i="2" s="1"/>
  <c r="P130" i="2" s="1"/>
  <c r="O130" i="2" s="1"/>
  <c r="N130" i="2" s="1"/>
  <c r="M130" i="2" s="1"/>
  <c r="L130" i="2" s="1"/>
  <c r="K130" i="2" s="1"/>
  <c r="J130" i="2" s="1"/>
  <c r="I130" i="2" s="1"/>
  <c r="H130" i="2" s="1"/>
  <c r="G130" i="2" s="1"/>
  <c r="AZ128" i="2"/>
  <c r="AY128" i="2" s="1"/>
  <c r="AX128" i="2" s="1"/>
  <c r="AW128" i="2" s="1"/>
  <c r="AV128" i="2" s="1"/>
  <c r="AU128" i="2" s="1"/>
  <c r="AT128" i="2" s="1"/>
  <c r="AS128" i="2" s="1"/>
  <c r="AR128" i="2" s="1"/>
  <c r="AQ128" i="2" s="1"/>
  <c r="AP128" i="2" s="1"/>
  <c r="AO128" i="2" s="1"/>
  <c r="AN128" i="2" s="1"/>
  <c r="AM128" i="2" s="1"/>
  <c r="AL128" i="2" s="1"/>
  <c r="AK128" i="2" s="1"/>
  <c r="AJ128" i="2" s="1"/>
  <c r="AI128" i="2" s="1"/>
  <c r="AH128" i="2" s="1"/>
  <c r="AG128" i="2" s="1"/>
  <c r="AF128" i="2" s="1"/>
  <c r="AE128" i="2" s="1"/>
  <c r="AD128" i="2" s="1"/>
  <c r="AC128" i="2" s="1"/>
  <c r="AB128" i="2" s="1"/>
  <c r="AA128" i="2" s="1"/>
  <c r="Z128" i="2" s="1"/>
  <c r="Y128" i="2" s="1"/>
  <c r="X128" i="2" s="1"/>
  <c r="W128" i="2" s="1"/>
  <c r="V128" i="2" s="1"/>
  <c r="U128" i="2" s="1"/>
  <c r="T128" i="2" s="1"/>
  <c r="S128" i="2" s="1"/>
  <c r="R128" i="2" s="1"/>
  <c r="Q128" i="2" s="1"/>
  <c r="P128" i="2" s="1"/>
  <c r="O128" i="2" s="1"/>
  <c r="N128" i="2" s="1"/>
  <c r="M128" i="2" s="1"/>
  <c r="L128" i="2" s="1"/>
  <c r="K128" i="2" s="1"/>
  <c r="J128" i="2" s="1"/>
  <c r="I128" i="2" s="1"/>
  <c r="H128" i="2" s="1"/>
  <c r="G128" i="2" s="1"/>
  <c r="AZ126" i="2"/>
  <c r="AY126" i="2" s="1"/>
  <c r="AX126" i="2" s="1"/>
  <c r="AW126" i="2" s="1"/>
  <c r="AV126" i="2" s="1"/>
  <c r="AU126" i="2" s="1"/>
  <c r="AT126" i="2" s="1"/>
  <c r="AS126" i="2" s="1"/>
  <c r="AR126" i="2" s="1"/>
  <c r="AQ126" i="2" s="1"/>
  <c r="AP126" i="2" s="1"/>
  <c r="AO126" i="2" s="1"/>
  <c r="AN126" i="2" s="1"/>
  <c r="AM126" i="2" s="1"/>
  <c r="AL126" i="2" s="1"/>
  <c r="AK126" i="2" s="1"/>
  <c r="AJ126" i="2" s="1"/>
  <c r="AI126" i="2" s="1"/>
  <c r="AH126" i="2" s="1"/>
  <c r="AG126" i="2" s="1"/>
  <c r="AF126" i="2" s="1"/>
  <c r="AE126" i="2" s="1"/>
  <c r="AD126" i="2" s="1"/>
  <c r="AC126" i="2" s="1"/>
  <c r="AB126" i="2" s="1"/>
  <c r="AA126" i="2" s="1"/>
  <c r="Z126" i="2" s="1"/>
  <c r="Y126" i="2" s="1"/>
  <c r="X126" i="2" s="1"/>
  <c r="W126" i="2" s="1"/>
  <c r="V126" i="2" s="1"/>
  <c r="U126" i="2" s="1"/>
  <c r="T126" i="2" s="1"/>
  <c r="S126" i="2" s="1"/>
  <c r="R126" i="2" s="1"/>
  <c r="Q126" i="2" s="1"/>
  <c r="P126" i="2" s="1"/>
  <c r="O126" i="2" s="1"/>
  <c r="N126" i="2" s="1"/>
  <c r="M126" i="2" s="1"/>
  <c r="L126" i="2" s="1"/>
  <c r="K126" i="2" s="1"/>
  <c r="J126" i="2" s="1"/>
  <c r="I126" i="2" s="1"/>
  <c r="H126" i="2" s="1"/>
  <c r="G126" i="2" s="1"/>
  <c r="AZ124" i="2"/>
  <c r="AY124" i="2" s="1"/>
  <c r="AX124" i="2" s="1"/>
  <c r="AW124" i="2" s="1"/>
  <c r="AV124" i="2" s="1"/>
  <c r="AU124" i="2" s="1"/>
  <c r="AT124" i="2" s="1"/>
  <c r="AS124" i="2" s="1"/>
  <c r="AR124" i="2" s="1"/>
  <c r="AQ124" i="2" s="1"/>
  <c r="AP124" i="2" s="1"/>
  <c r="AO124" i="2" s="1"/>
  <c r="AN124" i="2" s="1"/>
  <c r="AM124" i="2" s="1"/>
  <c r="AL124" i="2" s="1"/>
  <c r="AK124" i="2" s="1"/>
  <c r="AJ124" i="2" s="1"/>
  <c r="AI124" i="2" s="1"/>
  <c r="AH124" i="2" s="1"/>
  <c r="AG124" i="2" s="1"/>
  <c r="AF124" i="2" s="1"/>
  <c r="AE124" i="2" s="1"/>
  <c r="AD124" i="2" s="1"/>
  <c r="AC124" i="2" s="1"/>
  <c r="AB124" i="2" s="1"/>
  <c r="AA124" i="2" s="1"/>
  <c r="Z124" i="2" s="1"/>
  <c r="Y124" i="2" s="1"/>
  <c r="X124" i="2" s="1"/>
  <c r="W124" i="2" s="1"/>
  <c r="V124" i="2" s="1"/>
  <c r="U124" i="2" s="1"/>
  <c r="T124" i="2" s="1"/>
  <c r="S124" i="2" s="1"/>
  <c r="R124" i="2" s="1"/>
  <c r="Q124" i="2" s="1"/>
  <c r="P124" i="2" s="1"/>
  <c r="O124" i="2" s="1"/>
  <c r="N124" i="2" s="1"/>
  <c r="M124" i="2" s="1"/>
  <c r="L124" i="2" s="1"/>
  <c r="K124" i="2" s="1"/>
  <c r="J124" i="2" s="1"/>
  <c r="I124" i="2" s="1"/>
  <c r="H124" i="2" s="1"/>
  <c r="G124" i="2" s="1"/>
  <c r="AZ122" i="2"/>
  <c r="AY122" i="2" s="1"/>
  <c r="AX122" i="2" s="1"/>
  <c r="AW122" i="2" s="1"/>
  <c r="AV122" i="2" s="1"/>
  <c r="AU122" i="2" s="1"/>
  <c r="AT122" i="2" s="1"/>
  <c r="AS122" i="2" s="1"/>
  <c r="AR122" i="2" s="1"/>
  <c r="AQ122" i="2" s="1"/>
  <c r="AP122" i="2" s="1"/>
  <c r="AO122" i="2" s="1"/>
  <c r="AN122" i="2" s="1"/>
  <c r="AM122" i="2" s="1"/>
  <c r="AL122" i="2" s="1"/>
  <c r="AK122" i="2" s="1"/>
  <c r="AJ122" i="2" s="1"/>
  <c r="AI122" i="2" s="1"/>
  <c r="AH122" i="2" s="1"/>
  <c r="AG122" i="2" s="1"/>
  <c r="AF122" i="2" s="1"/>
  <c r="AE122" i="2" s="1"/>
  <c r="AD122" i="2" s="1"/>
  <c r="AC122" i="2" s="1"/>
  <c r="AB122" i="2" s="1"/>
  <c r="AA122" i="2" s="1"/>
  <c r="Z122" i="2" s="1"/>
  <c r="Y122" i="2" s="1"/>
  <c r="X122" i="2" s="1"/>
  <c r="W122" i="2" s="1"/>
  <c r="V122" i="2" s="1"/>
  <c r="U122" i="2" s="1"/>
  <c r="T122" i="2" s="1"/>
  <c r="S122" i="2" s="1"/>
  <c r="R122" i="2" s="1"/>
  <c r="Q122" i="2" s="1"/>
  <c r="P122" i="2" s="1"/>
  <c r="O122" i="2" s="1"/>
  <c r="N122" i="2" s="1"/>
  <c r="M122" i="2" s="1"/>
  <c r="L122" i="2" s="1"/>
  <c r="K122" i="2" s="1"/>
  <c r="J122" i="2" s="1"/>
  <c r="I122" i="2" s="1"/>
  <c r="H122" i="2" s="1"/>
  <c r="G122" i="2" s="1"/>
  <c r="AZ120" i="2"/>
  <c r="AY120" i="2" s="1"/>
  <c r="AX120" i="2" s="1"/>
  <c r="AW120" i="2" s="1"/>
  <c r="AV120" i="2" s="1"/>
  <c r="AU120" i="2" s="1"/>
  <c r="AT120" i="2" s="1"/>
  <c r="AS120" i="2" s="1"/>
  <c r="AR120" i="2" s="1"/>
  <c r="AQ120" i="2" s="1"/>
  <c r="AP120" i="2" s="1"/>
  <c r="AO120" i="2" s="1"/>
  <c r="AN120" i="2" s="1"/>
  <c r="AM120" i="2" s="1"/>
  <c r="AL120" i="2" s="1"/>
  <c r="AK120" i="2" s="1"/>
  <c r="AJ120" i="2" s="1"/>
  <c r="AI120" i="2" s="1"/>
  <c r="AH120" i="2" s="1"/>
  <c r="AG120" i="2" s="1"/>
  <c r="AF120" i="2" s="1"/>
  <c r="AE120" i="2" s="1"/>
  <c r="AD120" i="2" s="1"/>
  <c r="AC120" i="2" s="1"/>
  <c r="AB120" i="2" s="1"/>
  <c r="AA120" i="2" s="1"/>
  <c r="Z120" i="2" s="1"/>
  <c r="Y120" i="2" s="1"/>
  <c r="X120" i="2" s="1"/>
  <c r="W120" i="2" s="1"/>
  <c r="V120" i="2" s="1"/>
  <c r="U120" i="2" s="1"/>
  <c r="T120" i="2" s="1"/>
  <c r="S120" i="2" s="1"/>
  <c r="R120" i="2" s="1"/>
  <c r="Q120" i="2" s="1"/>
  <c r="P120" i="2" s="1"/>
  <c r="O120" i="2" s="1"/>
  <c r="N120" i="2" s="1"/>
  <c r="M120" i="2" s="1"/>
  <c r="L120" i="2" s="1"/>
  <c r="K120" i="2" s="1"/>
  <c r="J120" i="2" s="1"/>
  <c r="I120" i="2" s="1"/>
  <c r="H120" i="2" s="1"/>
  <c r="G120" i="2" s="1"/>
  <c r="AZ118" i="2"/>
  <c r="AY118" i="2" s="1"/>
  <c r="AX118" i="2" s="1"/>
  <c r="AW118" i="2" s="1"/>
  <c r="AV118" i="2" s="1"/>
  <c r="AU118" i="2" s="1"/>
  <c r="AT118" i="2" s="1"/>
  <c r="AS118" i="2" s="1"/>
  <c r="AR118" i="2" s="1"/>
  <c r="AQ118" i="2" s="1"/>
  <c r="AP118" i="2" s="1"/>
  <c r="AO118" i="2" s="1"/>
  <c r="AN118" i="2" s="1"/>
  <c r="AM118" i="2" s="1"/>
  <c r="AL118" i="2" s="1"/>
  <c r="AK118" i="2" s="1"/>
  <c r="AJ118" i="2" s="1"/>
  <c r="AI118" i="2" s="1"/>
  <c r="AH118" i="2" s="1"/>
  <c r="AG118" i="2" s="1"/>
  <c r="AF118" i="2" s="1"/>
  <c r="AE118" i="2" s="1"/>
  <c r="AD118" i="2" s="1"/>
  <c r="AC118" i="2" s="1"/>
  <c r="AB118" i="2" s="1"/>
  <c r="AA118" i="2" s="1"/>
  <c r="Z118" i="2" s="1"/>
  <c r="Y118" i="2" s="1"/>
  <c r="X118" i="2" s="1"/>
  <c r="W118" i="2" s="1"/>
  <c r="V118" i="2" s="1"/>
  <c r="U118" i="2" s="1"/>
  <c r="T118" i="2" s="1"/>
  <c r="S118" i="2" s="1"/>
  <c r="R118" i="2" s="1"/>
  <c r="Q118" i="2" s="1"/>
  <c r="P118" i="2" s="1"/>
  <c r="O118" i="2" s="1"/>
  <c r="N118" i="2" s="1"/>
  <c r="M118" i="2" s="1"/>
  <c r="L118" i="2" s="1"/>
  <c r="K118" i="2" s="1"/>
  <c r="J118" i="2" s="1"/>
  <c r="I118" i="2" s="1"/>
  <c r="H118" i="2" s="1"/>
  <c r="G118" i="2" s="1"/>
  <c r="AZ116" i="2"/>
  <c r="AY116" i="2" s="1"/>
  <c r="AX116" i="2" s="1"/>
  <c r="AW116" i="2" s="1"/>
  <c r="AV116" i="2" s="1"/>
  <c r="AU116" i="2" s="1"/>
  <c r="AT116" i="2" s="1"/>
  <c r="AS116" i="2" s="1"/>
  <c r="AR116" i="2" s="1"/>
  <c r="AQ116" i="2" s="1"/>
  <c r="AP116" i="2" s="1"/>
  <c r="AO116" i="2" s="1"/>
  <c r="AN116" i="2" s="1"/>
  <c r="AM116" i="2" s="1"/>
  <c r="AL116" i="2" s="1"/>
  <c r="AK116" i="2" s="1"/>
  <c r="AJ116" i="2" s="1"/>
  <c r="AI116" i="2" s="1"/>
  <c r="AH116" i="2" s="1"/>
  <c r="AG116" i="2" s="1"/>
  <c r="AF116" i="2" s="1"/>
  <c r="AE116" i="2" s="1"/>
  <c r="AD116" i="2" s="1"/>
  <c r="AC116" i="2" s="1"/>
  <c r="AB116" i="2" s="1"/>
  <c r="AA116" i="2" s="1"/>
  <c r="Z116" i="2" s="1"/>
  <c r="Y116" i="2" s="1"/>
  <c r="X116" i="2" s="1"/>
  <c r="W116" i="2" s="1"/>
  <c r="V116" i="2" s="1"/>
  <c r="U116" i="2" s="1"/>
  <c r="T116" i="2" s="1"/>
  <c r="S116" i="2" s="1"/>
  <c r="R116" i="2" s="1"/>
  <c r="Q116" i="2" s="1"/>
  <c r="P116" i="2" s="1"/>
  <c r="O116" i="2" s="1"/>
  <c r="N116" i="2" s="1"/>
  <c r="M116" i="2" s="1"/>
  <c r="L116" i="2" s="1"/>
  <c r="K116" i="2" s="1"/>
  <c r="J116" i="2" s="1"/>
  <c r="I116" i="2" s="1"/>
  <c r="H116" i="2" s="1"/>
  <c r="G116" i="2" s="1"/>
  <c r="AZ114" i="2"/>
  <c r="AY114" i="2" s="1"/>
  <c r="AX114" i="2" s="1"/>
  <c r="AW114" i="2" s="1"/>
  <c r="AV114" i="2" s="1"/>
  <c r="AU114" i="2" s="1"/>
  <c r="AT114" i="2" s="1"/>
  <c r="AS114" i="2" s="1"/>
  <c r="AR114" i="2" s="1"/>
  <c r="AQ114" i="2" s="1"/>
  <c r="AP114" i="2" s="1"/>
  <c r="AO114" i="2" s="1"/>
  <c r="AN114" i="2" s="1"/>
  <c r="AM114" i="2" s="1"/>
  <c r="AL114" i="2" s="1"/>
  <c r="AK114" i="2" s="1"/>
  <c r="AJ114" i="2" s="1"/>
  <c r="AI114" i="2" s="1"/>
  <c r="AH114" i="2" s="1"/>
  <c r="AG114" i="2" s="1"/>
  <c r="AF114" i="2" s="1"/>
  <c r="AE114" i="2" s="1"/>
  <c r="AD114" i="2" s="1"/>
  <c r="AC114" i="2" s="1"/>
  <c r="AB114" i="2" s="1"/>
  <c r="AA114" i="2" s="1"/>
  <c r="Z114" i="2" s="1"/>
  <c r="Y114" i="2" s="1"/>
  <c r="X114" i="2" s="1"/>
  <c r="W114" i="2" s="1"/>
  <c r="V114" i="2" s="1"/>
  <c r="U114" i="2" s="1"/>
  <c r="T114" i="2" s="1"/>
  <c r="S114" i="2" s="1"/>
  <c r="R114" i="2" s="1"/>
  <c r="Q114" i="2" s="1"/>
  <c r="P114" i="2" s="1"/>
  <c r="O114" i="2" s="1"/>
  <c r="N114" i="2" s="1"/>
  <c r="M114" i="2" s="1"/>
  <c r="L114" i="2" s="1"/>
  <c r="K114" i="2" s="1"/>
  <c r="J114" i="2" s="1"/>
  <c r="I114" i="2" s="1"/>
  <c r="H114" i="2" s="1"/>
  <c r="G114" i="2" s="1"/>
  <c r="AZ112" i="2"/>
  <c r="AY112" i="2" s="1"/>
  <c r="AX112" i="2" s="1"/>
  <c r="AW112" i="2" s="1"/>
  <c r="AV112" i="2" s="1"/>
  <c r="AU112" i="2" s="1"/>
  <c r="AT112" i="2" s="1"/>
  <c r="AS112" i="2" s="1"/>
  <c r="AR112" i="2" s="1"/>
  <c r="AQ112" i="2" s="1"/>
  <c r="AP112" i="2" s="1"/>
  <c r="AO112" i="2" s="1"/>
  <c r="AN112" i="2" s="1"/>
  <c r="AM112" i="2" s="1"/>
  <c r="AL112" i="2" s="1"/>
  <c r="AK112" i="2" s="1"/>
  <c r="AJ112" i="2" s="1"/>
  <c r="AI112" i="2" s="1"/>
  <c r="AH112" i="2" s="1"/>
  <c r="AG112" i="2" s="1"/>
  <c r="AF112" i="2" s="1"/>
  <c r="AE112" i="2" s="1"/>
  <c r="AD112" i="2" s="1"/>
  <c r="AC112" i="2" s="1"/>
  <c r="AB112" i="2" s="1"/>
  <c r="AA112" i="2" s="1"/>
  <c r="Z112" i="2" s="1"/>
  <c r="Y112" i="2" s="1"/>
  <c r="X112" i="2" s="1"/>
  <c r="W112" i="2" s="1"/>
  <c r="V112" i="2" s="1"/>
  <c r="U112" i="2" s="1"/>
  <c r="T112" i="2" s="1"/>
  <c r="S112" i="2" s="1"/>
  <c r="R112" i="2" s="1"/>
  <c r="Q112" i="2" s="1"/>
  <c r="P112" i="2" s="1"/>
  <c r="O112" i="2" s="1"/>
  <c r="N112" i="2" s="1"/>
  <c r="M112" i="2" s="1"/>
  <c r="L112" i="2" s="1"/>
  <c r="K112" i="2" s="1"/>
  <c r="J112" i="2" s="1"/>
  <c r="I112" i="2" s="1"/>
  <c r="H112" i="2" s="1"/>
  <c r="G112" i="2" s="1"/>
  <c r="AZ110" i="2"/>
  <c r="AY110" i="2" s="1"/>
  <c r="AX110" i="2" s="1"/>
  <c r="AW110" i="2" s="1"/>
  <c r="AV110" i="2" s="1"/>
  <c r="AU110" i="2" s="1"/>
  <c r="AT110" i="2" s="1"/>
  <c r="AS110" i="2" s="1"/>
  <c r="AR110" i="2" s="1"/>
  <c r="AQ110" i="2" s="1"/>
  <c r="AP110" i="2" s="1"/>
  <c r="AO110" i="2" s="1"/>
  <c r="AN110" i="2" s="1"/>
  <c r="AM110" i="2" s="1"/>
  <c r="AL110" i="2" s="1"/>
  <c r="AK110" i="2" s="1"/>
  <c r="AJ110" i="2" s="1"/>
  <c r="AI110" i="2" s="1"/>
  <c r="AH110" i="2" s="1"/>
  <c r="AG110" i="2" s="1"/>
  <c r="AF110" i="2" s="1"/>
  <c r="AE110" i="2" s="1"/>
  <c r="AD110" i="2" s="1"/>
  <c r="AC110" i="2" s="1"/>
  <c r="AB110" i="2" s="1"/>
  <c r="AA110" i="2" s="1"/>
  <c r="Z110" i="2" s="1"/>
  <c r="Y110" i="2" s="1"/>
  <c r="X110" i="2" s="1"/>
  <c r="W110" i="2" s="1"/>
  <c r="V110" i="2" s="1"/>
  <c r="U110" i="2" s="1"/>
  <c r="T110" i="2" s="1"/>
  <c r="S110" i="2" s="1"/>
  <c r="R110" i="2" s="1"/>
  <c r="Q110" i="2" s="1"/>
  <c r="P110" i="2" s="1"/>
  <c r="O110" i="2" s="1"/>
  <c r="N110" i="2" s="1"/>
  <c r="M110" i="2" s="1"/>
  <c r="L110" i="2" s="1"/>
  <c r="K110" i="2" s="1"/>
  <c r="J110" i="2" s="1"/>
  <c r="I110" i="2" s="1"/>
  <c r="H110" i="2" s="1"/>
  <c r="G110" i="2" s="1"/>
  <c r="AZ108" i="2"/>
  <c r="AY108" i="2" s="1"/>
  <c r="AX108" i="2" s="1"/>
  <c r="AW108" i="2" s="1"/>
  <c r="AV108" i="2" s="1"/>
  <c r="AU108" i="2" s="1"/>
  <c r="AT108" i="2" s="1"/>
  <c r="AS108" i="2" s="1"/>
  <c r="AR108" i="2" s="1"/>
  <c r="AQ108" i="2" s="1"/>
  <c r="AP108" i="2" s="1"/>
  <c r="AO108" i="2" s="1"/>
  <c r="AN108" i="2" s="1"/>
  <c r="AM108" i="2" s="1"/>
  <c r="AL108" i="2" s="1"/>
  <c r="AK108" i="2" s="1"/>
  <c r="AJ108" i="2" s="1"/>
  <c r="AI108" i="2" s="1"/>
  <c r="AH108" i="2" s="1"/>
  <c r="AG108" i="2" s="1"/>
  <c r="AF108" i="2" s="1"/>
  <c r="AE108" i="2" s="1"/>
  <c r="AD108" i="2" s="1"/>
  <c r="AC108" i="2" s="1"/>
  <c r="AB108" i="2" s="1"/>
  <c r="AA108" i="2" s="1"/>
  <c r="Z108" i="2" s="1"/>
  <c r="Y108" i="2" s="1"/>
  <c r="X108" i="2" s="1"/>
  <c r="W108" i="2" s="1"/>
  <c r="V108" i="2" s="1"/>
  <c r="U108" i="2" s="1"/>
  <c r="T108" i="2" s="1"/>
  <c r="S108" i="2" s="1"/>
  <c r="R108" i="2" s="1"/>
  <c r="Q108" i="2" s="1"/>
  <c r="P108" i="2" s="1"/>
  <c r="O108" i="2" s="1"/>
  <c r="N108" i="2" s="1"/>
  <c r="M108" i="2" s="1"/>
  <c r="L108" i="2" s="1"/>
  <c r="K108" i="2" s="1"/>
  <c r="J108" i="2" s="1"/>
  <c r="I108" i="2" s="1"/>
  <c r="H108" i="2" s="1"/>
  <c r="G108" i="2" s="1"/>
  <c r="AZ106" i="2"/>
  <c r="AY106" i="2" s="1"/>
  <c r="AX106" i="2" s="1"/>
  <c r="AW106" i="2" s="1"/>
  <c r="AV106" i="2" s="1"/>
  <c r="AU106" i="2" s="1"/>
  <c r="AT106" i="2" s="1"/>
  <c r="AS106" i="2" s="1"/>
  <c r="AR106" i="2" s="1"/>
  <c r="AQ106" i="2" s="1"/>
  <c r="AP106" i="2" s="1"/>
  <c r="AO106" i="2" s="1"/>
  <c r="AN106" i="2" s="1"/>
  <c r="AM106" i="2" s="1"/>
  <c r="AL106" i="2" s="1"/>
  <c r="AK106" i="2" s="1"/>
  <c r="AJ106" i="2" s="1"/>
  <c r="AI106" i="2" s="1"/>
  <c r="AH106" i="2" s="1"/>
  <c r="AG106" i="2" s="1"/>
  <c r="AF106" i="2" s="1"/>
  <c r="AE106" i="2" s="1"/>
  <c r="AD106" i="2" s="1"/>
  <c r="AC106" i="2" s="1"/>
  <c r="AB106" i="2" s="1"/>
  <c r="AA106" i="2" s="1"/>
  <c r="Z106" i="2" s="1"/>
  <c r="Y106" i="2" s="1"/>
  <c r="X106" i="2" s="1"/>
  <c r="W106" i="2" s="1"/>
  <c r="V106" i="2" s="1"/>
  <c r="U106" i="2" s="1"/>
  <c r="T106" i="2" s="1"/>
  <c r="S106" i="2" s="1"/>
  <c r="R106" i="2" s="1"/>
  <c r="Q106" i="2" s="1"/>
  <c r="P106" i="2" s="1"/>
  <c r="O106" i="2" s="1"/>
  <c r="N106" i="2" s="1"/>
  <c r="M106" i="2" s="1"/>
  <c r="L106" i="2" s="1"/>
  <c r="K106" i="2" s="1"/>
  <c r="J106" i="2" s="1"/>
  <c r="I106" i="2" s="1"/>
  <c r="H106" i="2" s="1"/>
  <c r="G106" i="2" s="1"/>
  <c r="AZ104" i="2"/>
  <c r="AY104" i="2" s="1"/>
  <c r="AX104" i="2" s="1"/>
  <c r="AW104" i="2" s="1"/>
  <c r="AV104" i="2" s="1"/>
  <c r="AU104" i="2" s="1"/>
  <c r="AT104" i="2" s="1"/>
  <c r="AS104" i="2" s="1"/>
  <c r="AR104" i="2" s="1"/>
  <c r="AQ104" i="2" s="1"/>
  <c r="AP104" i="2" s="1"/>
  <c r="AO104" i="2" s="1"/>
  <c r="AN104" i="2" s="1"/>
  <c r="AM104" i="2" s="1"/>
  <c r="AL104" i="2" s="1"/>
  <c r="AK104" i="2" s="1"/>
  <c r="AJ104" i="2" s="1"/>
  <c r="AI104" i="2" s="1"/>
  <c r="AH104" i="2" s="1"/>
  <c r="AG104" i="2" s="1"/>
  <c r="AF104" i="2" s="1"/>
  <c r="AE104" i="2" s="1"/>
  <c r="AD104" i="2" s="1"/>
  <c r="AC104" i="2" s="1"/>
  <c r="AB104" i="2" s="1"/>
  <c r="AA104" i="2" s="1"/>
  <c r="Z104" i="2" s="1"/>
  <c r="Y104" i="2" s="1"/>
  <c r="X104" i="2" s="1"/>
  <c r="W104" i="2" s="1"/>
  <c r="V104" i="2" s="1"/>
  <c r="U104" i="2" s="1"/>
  <c r="T104" i="2" s="1"/>
  <c r="S104" i="2" s="1"/>
  <c r="R104" i="2" s="1"/>
  <c r="Q104" i="2" s="1"/>
  <c r="P104" i="2" s="1"/>
  <c r="O104" i="2" s="1"/>
  <c r="N104" i="2" s="1"/>
  <c r="M104" i="2" s="1"/>
  <c r="L104" i="2" s="1"/>
  <c r="K104" i="2" s="1"/>
  <c r="J104" i="2" s="1"/>
  <c r="I104" i="2" s="1"/>
  <c r="H104" i="2" s="1"/>
  <c r="G104" i="2" s="1"/>
  <c r="AZ102" i="2"/>
  <c r="AY102" i="2" s="1"/>
  <c r="AX102" i="2" s="1"/>
  <c r="AW102" i="2" s="1"/>
  <c r="AV102" i="2" s="1"/>
  <c r="AU102" i="2" s="1"/>
  <c r="AT102" i="2" s="1"/>
  <c r="AS102" i="2" s="1"/>
  <c r="AR102" i="2" s="1"/>
  <c r="AQ102" i="2" s="1"/>
  <c r="AP102" i="2" s="1"/>
  <c r="AO102" i="2" s="1"/>
  <c r="AN102" i="2" s="1"/>
  <c r="AM102" i="2" s="1"/>
  <c r="AL102" i="2" s="1"/>
  <c r="AK102" i="2" s="1"/>
  <c r="AJ102" i="2" s="1"/>
  <c r="AI102" i="2" s="1"/>
  <c r="AH102" i="2" s="1"/>
  <c r="AG102" i="2" s="1"/>
  <c r="AF102" i="2" s="1"/>
  <c r="AE102" i="2" s="1"/>
  <c r="AD102" i="2" s="1"/>
  <c r="AC102" i="2" s="1"/>
  <c r="AB102" i="2" s="1"/>
  <c r="AA102" i="2" s="1"/>
  <c r="Z102" i="2" s="1"/>
  <c r="Y102" i="2" s="1"/>
  <c r="X102" i="2" s="1"/>
  <c r="W102" i="2" s="1"/>
  <c r="V102" i="2" s="1"/>
  <c r="U102" i="2" s="1"/>
  <c r="T102" i="2" s="1"/>
  <c r="S102" i="2" s="1"/>
  <c r="R102" i="2" s="1"/>
  <c r="Q102" i="2" s="1"/>
  <c r="P102" i="2" s="1"/>
  <c r="O102" i="2" s="1"/>
  <c r="N102" i="2" s="1"/>
  <c r="M102" i="2" s="1"/>
  <c r="L102" i="2" s="1"/>
  <c r="K102" i="2" s="1"/>
  <c r="J102" i="2" s="1"/>
  <c r="I102" i="2" s="1"/>
  <c r="H102" i="2" s="1"/>
  <c r="G102" i="2" s="1"/>
  <c r="AZ100" i="2"/>
  <c r="AY100" i="2" s="1"/>
  <c r="AX100" i="2" s="1"/>
  <c r="AW100" i="2" s="1"/>
  <c r="AV100" i="2" s="1"/>
  <c r="AU100" i="2" s="1"/>
  <c r="AT100" i="2" s="1"/>
  <c r="AS100" i="2" s="1"/>
  <c r="AR100" i="2" s="1"/>
  <c r="AQ100" i="2" s="1"/>
  <c r="AP100" i="2" s="1"/>
  <c r="AO100" i="2" s="1"/>
  <c r="AN100" i="2" s="1"/>
  <c r="AM100" i="2" s="1"/>
  <c r="AL100" i="2" s="1"/>
  <c r="AK100" i="2" s="1"/>
  <c r="AJ100" i="2" s="1"/>
  <c r="AI100" i="2" s="1"/>
  <c r="AH100" i="2" s="1"/>
  <c r="AG100" i="2" s="1"/>
  <c r="AF100" i="2" s="1"/>
  <c r="AE100" i="2" s="1"/>
  <c r="AD100" i="2" s="1"/>
  <c r="AC100" i="2" s="1"/>
  <c r="AB100" i="2" s="1"/>
  <c r="AA100" i="2" s="1"/>
  <c r="Z100" i="2" s="1"/>
  <c r="Y100" i="2" s="1"/>
  <c r="X100" i="2" s="1"/>
  <c r="W100" i="2" s="1"/>
  <c r="V100" i="2" s="1"/>
  <c r="U100" i="2" s="1"/>
  <c r="T100" i="2" s="1"/>
  <c r="S100" i="2" s="1"/>
  <c r="R100" i="2" s="1"/>
  <c r="Q100" i="2" s="1"/>
  <c r="P100" i="2" s="1"/>
  <c r="O100" i="2" s="1"/>
  <c r="N100" i="2" s="1"/>
  <c r="M100" i="2" s="1"/>
  <c r="L100" i="2" s="1"/>
  <c r="K100" i="2" s="1"/>
  <c r="J100" i="2" s="1"/>
  <c r="I100" i="2" s="1"/>
  <c r="H100" i="2" s="1"/>
  <c r="G100" i="2" s="1"/>
  <c r="AZ98" i="2"/>
  <c r="AY98" i="2" s="1"/>
  <c r="AX98" i="2" s="1"/>
  <c r="AW98" i="2" s="1"/>
  <c r="AV98" i="2" s="1"/>
  <c r="AU98" i="2" s="1"/>
  <c r="AT98" i="2" s="1"/>
  <c r="AS98" i="2" s="1"/>
  <c r="AR98" i="2" s="1"/>
  <c r="AQ98" i="2" s="1"/>
  <c r="AP98" i="2" s="1"/>
  <c r="AO98" i="2" s="1"/>
  <c r="AN98" i="2" s="1"/>
  <c r="AM98" i="2" s="1"/>
  <c r="AL98" i="2" s="1"/>
  <c r="AK98" i="2" s="1"/>
  <c r="AJ98" i="2" s="1"/>
  <c r="AI98" i="2" s="1"/>
  <c r="AH98" i="2" s="1"/>
  <c r="AG98" i="2" s="1"/>
  <c r="AF98" i="2" s="1"/>
  <c r="AE98" i="2" s="1"/>
  <c r="AD98" i="2" s="1"/>
  <c r="AC98" i="2" s="1"/>
  <c r="AB98" i="2" s="1"/>
  <c r="AA98" i="2" s="1"/>
  <c r="Z98" i="2" s="1"/>
  <c r="Y98" i="2" s="1"/>
  <c r="X98" i="2" s="1"/>
  <c r="W98" i="2" s="1"/>
  <c r="V98" i="2" s="1"/>
  <c r="U98" i="2" s="1"/>
  <c r="T98" i="2" s="1"/>
  <c r="S98" i="2" s="1"/>
  <c r="R98" i="2" s="1"/>
  <c r="Q98" i="2" s="1"/>
  <c r="P98" i="2" s="1"/>
  <c r="O98" i="2" s="1"/>
  <c r="N98" i="2" s="1"/>
  <c r="M98" i="2" s="1"/>
  <c r="L98" i="2" s="1"/>
  <c r="K98" i="2" s="1"/>
  <c r="J98" i="2" s="1"/>
  <c r="I98" i="2" s="1"/>
  <c r="H98" i="2" s="1"/>
  <c r="G98" i="2" s="1"/>
  <c r="AZ34" i="2"/>
  <c r="AY34" i="2" s="1"/>
  <c r="AX34" i="2" s="1"/>
  <c r="AW34" i="2" s="1"/>
  <c r="AV34" i="2" s="1"/>
  <c r="AU34" i="2" s="1"/>
  <c r="AT34" i="2" s="1"/>
  <c r="AS34" i="2" s="1"/>
  <c r="AR34" i="2" s="1"/>
  <c r="AQ34" i="2" s="1"/>
  <c r="AP34" i="2" s="1"/>
  <c r="AO34" i="2" s="1"/>
  <c r="AN34" i="2" s="1"/>
  <c r="AM34" i="2" s="1"/>
  <c r="AL34" i="2" s="1"/>
  <c r="AK34" i="2" s="1"/>
  <c r="AJ34" i="2" s="1"/>
  <c r="AI34" i="2" s="1"/>
  <c r="AH34" i="2" s="1"/>
  <c r="AG34" i="2" s="1"/>
  <c r="AF34" i="2" s="1"/>
  <c r="AE34" i="2" s="1"/>
  <c r="AD34" i="2" s="1"/>
  <c r="AC34" i="2" s="1"/>
  <c r="AB34" i="2" s="1"/>
  <c r="AA34" i="2" s="1"/>
  <c r="Z34" i="2" s="1"/>
  <c r="Y34" i="2" s="1"/>
  <c r="X34" i="2" s="1"/>
  <c r="W34" i="2" s="1"/>
  <c r="V34" i="2" s="1"/>
  <c r="U34" i="2" s="1"/>
  <c r="T34" i="2" s="1"/>
  <c r="S34" i="2" s="1"/>
  <c r="R34" i="2" s="1"/>
  <c r="Q34" i="2" s="1"/>
  <c r="P34" i="2" s="1"/>
  <c r="O34" i="2" s="1"/>
  <c r="N34" i="2" s="1"/>
  <c r="M34" i="2" s="1"/>
  <c r="L34" i="2" s="1"/>
  <c r="K34" i="2" s="1"/>
  <c r="J34" i="2" s="1"/>
  <c r="I34" i="2" s="1"/>
  <c r="H34" i="2" s="1"/>
  <c r="G34" i="2" s="1"/>
  <c r="AZ32" i="2"/>
  <c r="AY32" i="2" s="1"/>
  <c r="AX32" i="2" s="1"/>
  <c r="AW32" i="2" s="1"/>
  <c r="AV32" i="2" s="1"/>
  <c r="AU32" i="2" s="1"/>
  <c r="AT32" i="2" s="1"/>
  <c r="AS32" i="2" s="1"/>
  <c r="AR32" i="2" s="1"/>
  <c r="AQ32" i="2" s="1"/>
  <c r="AP32" i="2" s="1"/>
  <c r="AO32" i="2" s="1"/>
  <c r="AN32" i="2" s="1"/>
  <c r="AM32" i="2" s="1"/>
  <c r="AL32" i="2" s="1"/>
  <c r="AK32" i="2" s="1"/>
  <c r="AJ32" i="2" s="1"/>
  <c r="AI32" i="2" s="1"/>
  <c r="AH32" i="2" s="1"/>
  <c r="AG32" i="2" s="1"/>
  <c r="AF32" i="2" s="1"/>
  <c r="AE32" i="2" s="1"/>
  <c r="AD32" i="2" s="1"/>
  <c r="AC32" i="2" s="1"/>
  <c r="AB32" i="2" s="1"/>
  <c r="AA32" i="2" s="1"/>
  <c r="Z32" i="2" s="1"/>
  <c r="Y32" i="2" s="1"/>
  <c r="X32" i="2" s="1"/>
  <c r="W32" i="2" s="1"/>
  <c r="V32" i="2" s="1"/>
  <c r="U32" i="2" s="1"/>
  <c r="T32" i="2" s="1"/>
  <c r="S32" i="2" s="1"/>
  <c r="R32" i="2" s="1"/>
  <c r="Q32" i="2" s="1"/>
  <c r="P32" i="2" s="1"/>
  <c r="O32" i="2" s="1"/>
  <c r="N32" i="2" s="1"/>
  <c r="M32" i="2" s="1"/>
  <c r="L32" i="2" s="1"/>
  <c r="K32" i="2" s="1"/>
  <c r="J32" i="2" s="1"/>
  <c r="I32" i="2" s="1"/>
  <c r="H32" i="2" s="1"/>
  <c r="G32" i="2" s="1"/>
  <c r="AZ30" i="2"/>
  <c r="AY30" i="2" s="1"/>
  <c r="AX30" i="2" s="1"/>
  <c r="AW30" i="2" s="1"/>
  <c r="AV30" i="2" s="1"/>
  <c r="AU30" i="2" s="1"/>
  <c r="AT30" i="2" s="1"/>
  <c r="AS30" i="2" s="1"/>
  <c r="AR30" i="2" s="1"/>
  <c r="AQ30" i="2" s="1"/>
  <c r="AP30" i="2" s="1"/>
  <c r="AO30" i="2" s="1"/>
  <c r="AN30" i="2" s="1"/>
  <c r="AM30" i="2" s="1"/>
  <c r="AL30" i="2" s="1"/>
  <c r="AK30" i="2" s="1"/>
  <c r="AJ30" i="2" s="1"/>
  <c r="AI30" i="2" s="1"/>
  <c r="AH30" i="2" s="1"/>
  <c r="AG30" i="2" s="1"/>
  <c r="AF30" i="2" s="1"/>
  <c r="AE30" i="2" s="1"/>
  <c r="AD30" i="2" s="1"/>
  <c r="AC30" i="2" s="1"/>
  <c r="AB30" i="2" s="1"/>
  <c r="AA30" i="2" s="1"/>
  <c r="Z30" i="2" s="1"/>
  <c r="Y30" i="2" s="1"/>
  <c r="X30" i="2" s="1"/>
  <c r="W30" i="2" s="1"/>
  <c r="V30" i="2" s="1"/>
  <c r="U30" i="2" s="1"/>
  <c r="T30" i="2" s="1"/>
  <c r="S30" i="2" s="1"/>
  <c r="R30" i="2" s="1"/>
  <c r="Q30" i="2" s="1"/>
  <c r="P30" i="2" s="1"/>
  <c r="O30" i="2" s="1"/>
  <c r="N30" i="2" s="1"/>
  <c r="M30" i="2" s="1"/>
  <c r="L30" i="2" s="1"/>
  <c r="K30" i="2" s="1"/>
  <c r="J30" i="2" s="1"/>
  <c r="I30" i="2" s="1"/>
  <c r="H30" i="2" s="1"/>
  <c r="G30" i="2" s="1"/>
  <c r="AZ28" i="2"/>
  <c r="AY28" i="2" s="1"/>
  <c r="AX28" i="2" s="1"/>
  <c r="AW28" i="2" s="1"/>
  <c r="AV28" i="2" s="1"/>
  <c r="AU28" i="2" s="1"/>
  <c r="AT28" i="2" s="1"/>
  <c r="AS28" i="2" s="1"/>
  <c r="AR28" i="2" s="1"/>
  <c r="AQ28" i="2" s="1"/>
  <c r="AP28" i="2" s="1"/>
  <c r="AO28" i="2" s="1"/>
  <c r="AN28" i="2" s="1"/>
  <c r="AM28" i="2" s="1"/>
  <c r="AL28" i="2" s="1"/>
  <c r="AK28" i="2" s="1"/>
  <c r="AJ28" i="2" s="1"/>
  <c r="AI28" i="2" s="1"/>
  <c r="AH28" i="2" s="1"/>
  <c r="AG28" i="2" s="1"/>
  <c r="AF28" i="2" s="1"/>
  <c r="AE28" i="2" s="1"/>
  <c r="AD28" i="2" s="1"/>
  <c r="AC28" i="2" s="1"/>
  <c r="AB28" i="2" s="1"/>
  <c r="AA28" i="2" s="1"/>
  <c r="Z28" i="2" s="1"/>
  <c r="Y28" i="2" s="1"/>
  <c r="X28" i="2" s="1"/>
  <c r="W28" i="2" s="1"/>
  <c r="V28" i="2" s="1"/>
  <c r="U28" i="2" s="1"/>
  <c r="T28" i="2" s="1"/>
  <c r="S28" i="2" s="1"/>
  <c r="R28" i="2" s="1"/>
  <c r="Q28" i="2" s="1"/>
  <c r="P28" i="2" s="1"/>
  <c r="O28" i="2" s="1"/>
  <c r="N28" i="2" s="1"/>
  <c r="M28" i="2" s="1"/>
  <c r="L28" i="2" s="1"/>
  <c r="K28" i="2" s="1"/>
  <c r="J28" i="2" s="1"/>
  <c r="I28" i="2" s="1"/>
  <c r="H28" i="2" s="1"/>
  <c r="G28" i="2" s="1"/>
  <c r="AZ26" i="2"/>
  <c r="AY26" i="2" s="1"/>
  <c r="AX26" i="2" s="1"/>
  <c r="AW26" i="2" s="1"/>
  <c r="AV26" i="2" s="1"/>
  <c r="AU26" i="2" s="1"/>
  <c r="AT26" i="2" s="1"/>
  <c r="AS26" i="2" s="1"/>
  <c r="AR26" i="2" s="1"/>
  <c r="AQ26" i="2" s="1"/>
  <c r="AP26" i="2" s="1"/>
  <c r="AO26" i="2" s="1"/>
  <c r="AN26" i="2" s="1"/>
  <c r="AM26" i="2" s="1"/>
  <c r="AL26" i="2" s="1"/>
  <c r="AK26" i="2" s="1"/>
  <c r="AJ26" i="2" s="1"/>
  <c r="AI26" i="2" s="1"/>
  <c r="AH26" i="2" s="1"/>
  <c r="AG26" i="2" s="1"/>
  <c r="AF26" i="2" s="1"/>
  <c r="AE26" i="2" s="1"/>
  <c r="AD26" i="2" s="1"/>
  <c r="AC26" i="2" s="1"/>
  <c r="AB26" i="2" s="1"/>
  <c r="AA26" i="2" s="1"/>
  <c r="Z26" i="2" s="1"/>
  <c r="Y26" i="2" s="1"/>
  <c r="X26" i="2" s="1"/>
  <c r="W26" i="2" s="1"/>
  <c r="V26" i="2" s="1"/>
  <c r="U26" i="2" s="1"/>
  <c r="T26" i="2" s="1"/>
  <c r="S26" i="2" s="1"/>
  <c r="R26" i="2" s="1"/>
  <c r="Q26" i="2" s="1"/>
  <c r="P26" i="2" s="1"/>
  <c r="O26" i="2" s="1"/>
  <c r="N26" i="2" s="1"/>
  <c r="M26" i="2" s="1"/>
  <c r="L26" i="2" s="1"/>
  <c r="K26" i="2" s="1"/>
  <c r="J26" i="2" s="1"/>
  <c r="I26" i="2" s="1"/>
  <c r="H26" i="2" s="1"/>
  <c r="G26" i="2" s="1"/>
  <c r="AZ24" i="2"/>
  <c r="AY24" i="2" s="1"/>
  <c r="AX24" i="2" s="1"/>
  <c r="AW24" i="2" s="1"/>
  <c r="AV24" i="2" s="1"/>
  <c r="AU24" i="2" s="1"/>
  <c r="AT24" i="2" s="1"/>
  <c r="AS24" i="2" s="1"/>
  <c r="AR24" i="2" s="1"/>
  <c r="AQ24" i="2" s="1"/>
  <c r="AP24" i="2" s="1"/>
  <c r="AO24" i="2" s="1"/>
  <c r="AN24" i="2" s="1"/>
  <c r="AM24" i="2" s="1"/>
  <c r="AL24" i="2" s="1"/>
  <c r="AK24" i="2" s="1"/>
  <c r="AJ24" i="2" s="1"/>
  <c r="AI24" i="2" s="1"/>
  <c r="AH24" i="2" s="1"/>
  <c r="AG24" i="2" s="1"/>
  <c r="AF24" i="2" s="1"/>
  <c r="AE24" i="2" s="1"/>
  <c r="AD24" i="2" s="1"/>
  <c r="AC24" i="2" s="1"/>
  <c r="AB24" i="2" s="1"/>
  <c r="AA24" i="2" s="1"/>
  <c r="Z24" i="2" s="1"/>
  <c r="Y24" i="2" s="1"/>
  <c r="X24" i="2" s="1"/>
  <c r="W24" i="2" s="1"/>
  <c r="V24" i="2" s="1"/>
  <c r="U24" i="2" s="1"/>
  <c r="T24" i="2" s="1"/>
  <c r="S24" i="2" s="1"/>
  <c r="R24" i="2" s="1"/>
  <c r="Q24" i="2" s="1"/>
  <c r="P24" i="2" s="1"/>
  <c r="O24" i="2" s="1"/>
  <c r="N24" i="2" s="1"/>
  <c r="M24" i="2" s="1"/>
  <c r="L24" i="2" s="1"/>
  <c r="K24" i="2" s="1"/>
  <c r="J24" i="2" s="1"/>
  <c r="I24" i="2" s="1"/>
  <c r="H24" i="2" s="1"/>
  <c r="G24" i="2" s="1"/>
  <c r="AZ22" i="2"/>
  <c r="AY22" i="2" s="1"/>
  <c r="AX22" i="2" s="1"/>
  <c r="AW22" i="2" s="1"/>
  <c r="AV22" i="2" s="1"/>
  <c r="AU22" i="2" s="1"/>
  <c r="AT22" i="2" s="1"/>
  <c r="AS22" i="2" s="1"/>
  <c r="AR22" i="2" s="1"/>
  <c r="AQ22" i="2" s="1"/>
  <c r="AP22" i="2" s="1"/>
  <c r="AO22" i="2" s="1"/>
  <c r="AN22" i="2" s="1"/>
  <c r="AM22" i="2" s="1"/>
  <c r="AL22" i="2" s="1"/>
  <c r="AK22" i="2" s="1"/>
  <c r="AJ22" i="2" s="1"/>
  <c r="AI22" i="2" s="1"/>
  <c r="AH22" i="2" s="1"/>
  <c r="AG22" i="2" s="1"/>
  <c r="AF22" i="2" s="1"/>
  <c r="AE22" i="2" s="1"/>
  <c r="AD22" i="2" s="1"/>
  <c r="AC22" i="2" s="1"/>
  <c r="AB22" i="2" s="1"/>
  <c r="AA22" i="2" s="1"/>
  <c r="Z22" i="2" s="1"/>
  <c r="Y22" i="2" s="1"/>
  <c r="X22" i="2" s="1"/>
  <c r="W22" i="2" s="1"/>
  <c r="V22" i="2" s="1"/>
  <c r="U22" i="2" s="1"/>
  <c r="T22" i="2" s="1"/>
  <c r="S22" i="2" s="1"/>
  <c r="R22" i="2" s="1"/>
  <c r="Q22" i="2" s="1"/>
  <c r="P22" i="2" s="1"/>
  <c r="O22" i="2" s="1"/>
  <c r="N22" i="2" s="1"/>
  <c r="M22" i="2" s="1"/>
  <c r="L22" i="2" s="1"/>
  <c r="K22" i="2" s="1"/>
  <c r="J22" i="2" s="1"/>
  <c r="I22" i="2" s="1"/>
  <c r="H22" i="2" s="1"/>
  <c r="G22" i="2" s="1"/>
  <c r="AZ20" i="2"/>
  <c r="AY20" i="2" s="1"/>
  <c r="AX20" i="2" s="1"/>
  <c r="AW20" i="2" s="1"/>
  <c r="AV20" i="2" s="1"/>
  <c r="AU20" i="2" s="1"/>
  <c r="AT20" i="2" s="1"/>
  <c r="AS20" i="2" s="1"/>
  <c r="AR20" i="2" s="1"/>
  <c r="AQ20" i="2" s="1"/>
  <c r="AP20" i="2" s="1"/>
  <c r="AO20" i="2" s="1"/>
  <c r="AN20" i="2" s="1"/>
  <c r="AM20" i="2" s="1"/>
  <c r="AL20" i="2" s="1"/>
  <c r="AK20" i="2" s="1"/>
  <c r="AJ20" i="2" s="1"/>
  <c r="AI20" i="2" s="1"/>
  <c r="AH20" i="2" s="1"/>
  <c r="AG20" i="2" s="1"/>
  <c r="AF20" i="2" s="1"/>
  <c r="AE20" i="2" s="1"/>
  <c r="AD20" i="2" s="1"/>
  <c r="AC20" i="2" s="1"/>
  <c r="AB20" i="2" s="1"/>
  <c r="AA20" i="2" s="1"/>
  <c r="Z20" i="2" s="1"/>
  <c r="Y20" i="2" s="1"/>
  <c r="X20" i="2" s="1"/>
  <c r="W20" i="2" s="1"/>
  <c r="V20" i="2" s="1"/>
  <c r="U20" i="2" s="1"/>
  <c r="T20" i="2" s="1"/>
  <c r="S20" i="2" s="1"/>
  <c r="R20" i="2" s="1"/>
  <c r="Q20" i="2" s="1"/>
  <c r="P20" i="2" s="1"/>
  <c r="O20" i="2" s="1"/>
  <c r="N20" i="2" s="1"/>
  <c r="M20" i="2" s="1"/>
  <c r="L20" i="2" s="1"/>
  <c r="K20" i="2" s="1"/>
  <c r="J20" i="2" s="1"/>
  <c r="I20" i="2" s="1"/>
  <c r="H20" i="2" s="1"/>
  <c r="G20" i="2" s="1"/>
  <c r="D66" i="3"/>
  <c r="D43" i="3"/>
  <c r="D108" i="3"/>
  <c r="D41" i="3"/>
  <c r="D85" i="3"/>
  <c r="D62" i="3"/>
  <c r="D83" i="3"/>
  <c r="D60" i="3"/>
  <c r="D104" i="3"/>
  <c r="D81" i="3"/>
  <c r="D79" i="3"/>
  <c r="D56" i="3"/>
  <c r="D100" i="3"/>
  <c r="D110" i="3"/>
  <c r="D87" i="3"/>
  <c r="D64" i="3"/>
  <c r="D106" i="3"/>
  <c r="D58" i="3"/>
  <c r="D102" i="3"/>
  <c r="D55" i="3"/>
  <c r="D77" i="3"/>
  <c r="D99" i="3"/>
  <c r="D54" i="3"/>
  <c r="D76" i="3"/>
  <c r="D98" i="3"/>
  <c r="D120" i="3"/>
  <c r="D53" i="3"/>
  <c r="D75" i="3"/>
  <c r="D97" i="3"/>
  <c r="D119" i="3"/>
  <c r="D52" i="3"/>
  <c r="D74" i="3"/>
  <c r="D96" i="3"/>
  <c r="D118" i="3"/>
  <c r="D51" i="3"/>
  <c r="D73" i="3"/>
  <c r="D95" i="3"/>
  <c r="D117" i="3"/>
  <c r="D50" i="3"/>
  <c r="D72" i="3"/>
  <c r="D94" i="3"/>
  <c r="D116" i="3"/>
  <c r="D49" i="3"/>
  <c r="D71" i="3"/>
  <c r="D93" i="3"/>
  <c r="D115" i="3"/>
  <c r="D48" i="3"/>
  <c r="D70" i="3"/>
  <c r="D92" i="3"/>
  <c r="D114" i="3"/>
  <c r="D47" i="3"/>
  <c r="D69" i="3"/>
  <c r="D91" i="3"/>
  <c r="D113" i="3"/>
  <c r="D46" i="3"/>
  <c r="D68" i="3"/>
  <c r="D90" i="3"/>
  <c r="D112" i="3"/>
  <c r="D45" i="3"/>
  <c r="D67" i="3"/>
  <c r="D89" i="3"/>
  <c r="D111" i="3"/>
  <c r="D44" i="3"/>
  <c r="D88" i="3"/>
  <c r="D65" i="3"/>
  <c r="D109" i="3"/>
  <c r="D42" i="3"/>
  <c r="D86" i="3"/>
  <c r="D63" i="3"/>
  <c r="D107" i="3"/>
  <c r="D40" i="3"/>
  <c r="D84" i="3"/>
  <c r="D61" i="3"/>
  <c r="D105" i="3"/>
  <c r="D82" i="3"/>
  <c r="D59" i="3"/>
  <c r="D103" i="3"/>
  <c r="D80" i="3"/>
  <c r="D57" i="3"/>
  <c r="D101" i="3"/>
  <c r="D78" i="3"/>
  <c r="D5" i="3"/>
  <c r="AZ95" i="2"/>
  <c r="AY95" i="2" s="1"/>
  <c r="AX95" i="2" s="1"/>
  <c r="AW95" i="2" s="1"/>
  <c r="AV95" i="2" s="1"/>
  <c r="AU95" i="2" s="1"/>
  <c r="AT95" i="2" s="1"/>
  <c r="AS95" i="2" s="1"/>
  <c r="AR95" i="2" s="1"/>
  <c r="AQ95" i="2" s="1"/>
  <c r="AP95" i="2" s="1"/>
  <c r="AO95" i="2" s="1"/>
  <c r="AN95" i="2" s="1"/>
  <c r="AM95" i="2" s="1"/>
  <c r="AL95" i="2" s="1"/>
  <c r="AK95" i="2" s="1"/>
  <c r="AJ95" i="2" s="1"/>
  <c r="AI95" i="2" s="1"/>
  <c r="AH95" i="2" s="1"/>
  <c r="AG95" i="2" s="1"/>
  <c r="AF95" i="2" s="1"/>
  <c r="AE95" i="2" s="1"/>
  <c r="AD95" i="2" s="1"/>
  <c r="AC95" i="2" s="1"/>
  <c r="AB95" i="2" s="1"/>
  <c r="AA95" i="2" s="1"/>
  <c r="Z95" i="2" s="1"/>
  <c r="Y95" i="2" s="1"/>
  <c r="X95" i="2" s="1"/>
  <c r="W95" i="2" s="1"/>
  <c r="V95" i="2" s="1"/>
  <c r="U95" i="2" s="1"/>
  <c r="T95" i="2" s="1"/>
  <c r="S95" i="2" s="1"/>
  <c r="R95" i="2" s="1"/>
  <c r="Q95" i="2" s="1"/>
  <c r="P95" i="2" s="1"/>
  <c r="O95" i="2" s="1"/>
  <c r="N95" i="2" s="1"/>
  <c r="M95" i="2" s="1"/>
  <c r="L95" i="2" s="1"/>
  <c r="K95" i="2" s="1"/>
  <c r="J95" i="2" s="1"/>
  <c r="I95" i="2" s="1"/>
  <c r="H95" i="2" s="1"/>
  <c r="G95" i="2" s="1"/>
  <c r="AZ94" i="2"/>
  <c r="AY94" i="2" s="1"/>
  <c r="AX94" i="2" s="1"/>
  <c r="AW94" i="2" s="1"/>
  <c r="AV94" i="2" s="1"/>
  <c r="AU94" i="2" s="1"/>
  <c r="AT94" i="2" s="1"/>
  <c r="AS94" i="2" s="1"/>
  <c r="AR94" i="2" s="1"/>
  <c r="AQ94" i="2" s="1"/>
  <c r="AP94" i="2" s="1"/>
  <c r="AO94" i="2" s="1"/>
  <c r="AN94" i="2" s="1"/>
  <c r="AM94" i="2" s="1"/>
  <c r="AL94" i="2" s="1"/>
  <c r="AK94" i="2" s="1"/>
  <c r="AJ94" i="2" s="1"/>
  <c r="AI94" i="2" s="1"/>
  <c r="AH94" i="2" s="1"/>
  <c r="AG94" i="2" s="1"/>
  <c r="AF94" i="2" s="1"/>
  <c r="AE94" i="2" s="1"/>
  <c r="AD94" i="2" s="1"/>
  <c r="AC94" i="2" s="1"/>
  <c r="AB94" i="2" s="1"/>
  <c r="AA94" i="2" s="1"/>
  <c r="Z94" i="2" s="1"/>
  <c r="Y94" i="2" s="1"/>
  <c r="X94" i="2" s="1"/>
  <c r="W94" i="2" s="1"/>
  <c r="V94" i="2" s="1"/>
  <c r="U94" i="2" s="1"/>
  <c r="T94" i="2" s="1"/>
  <c r="S94" i="2" s="1"/>
  <c r="R94" i="2" s="1"/>
  <c r="Q94" i="2" s="1"/>
  <c r="P94" i="2" s="1"/>
  <c r="O94" i="2" s="1"/>
  <c r="N94" i="2" s="1"/>
  <c r="M94" i="2" s="1"/>
  <c r="L94" i="2" s="1"/>
  <c r="K94" i="2" s="1"/>
  <c r="J94" i="2" s="1"/>
  <c r="I94" i="2" s="1"/>
  <c r="H94" i="2" s="1"/>
  <c r="G94" i="2" s="1"/>
  <c r="AZ91" i="2"/>
  <c r="AY91" i="2" s="1"/>
  <c r="AX91" i="2" s="1"/>
  <c r="AW91" i="2" s="1"/>
  <c r="AV91" i="2" s="1"/>
  <c r="AU91" i="2" s="1"/>
  <c r="AT91" i="2" s="1"/>
  <c r="AS91" i="2" s="1"/>
  <c r="AR91" i="2" s="1"/>
  <c r="AQ91" i="2" s="1"/>
  <c r="AP91" i="2" s="1"/>
  <c r="AO91" i="2" s="1"/>
  <c r="AN91" i="2" s="1"/>
  <c r="AM91" i="2" s="1"/>
  <c r="AL91" i="2" s="1"/>
  <c r="AK91" i="2" s="1"/>
  <c r="AJ91" i="2" s="1"/>
  <c r="AI91" i="2" s="1"/>
  <c r="AH91" i="2" s="1"/>
  <c r="AG91" i="2" s="1"/>
  <c r="AF91" i="2" s="1"/>
  <c r="AE91" i="2" s="1"/>
  <c r="AD91" i="2" s="1"/>
  <c r="AC91" i="2" s="1"/>
  <c r="AB91" i="2" s="1"/>
  <c r="AA91" i="2" s="1"/>
  <c r="Z91" i="2" s="1"/>
  <c r="Y91" i="2" s="1"/>
  <c r="X91" i="2" s="1"/>
  <c r="W91" i="2" s="1"/>
  <c r="V91" i="2" s="1"/>
  <c r="U91" i="2" s="1"/>
  <c r="T91" i="2" s="1"/>
  <c r="S91" i="2" s="1"/>
  <c r="R91" i="2" s="1"/>
  <c r="Q91" i="2" s="1"/>
  <c r="P91" i="2" s="1"/>
  <c r="O91" i="2" s="1"/>
  <c r="N91" i="2" s="1"/>
  <c r="M91" i="2" s="1"/>
  <c r="L91" i="2" s="1"/>
  <c r="K91" i="2" s="1"/>
  <c r="J91" i="2" s="1"/>
  <c r="I91" i="2" s="1"/>
  <c r="H91" i="2" s="1"/>
  <c r="G91" i="2" s="1"/>
  <c r="AZ90" i="2"/>
  <c r="AY90" i="2" s="1"/>
  <c r="AX90" i="2" s="1"/>
  <c r="AW90" i="2" s="1"/>
  <c r="AV90" i="2" s="1"/>
  <c r="AU90" i="2" s="1"/>
  <c r="AT90" i="2" s="1"/>
  <c r="AS90" i="2" s="1"/>
  <c r="AR90" i="2" s="1"/>
  <c r="AQ90" i="2" s="1"/>
  <c r="AP90" i="2" s="1"/>
  <c r="AO90" i="2" s="1"/>
  <c r="AN90" i="2" s="1"/>
  <c r="AM90" i="2" s="1"/>
  <c r="AL90" i="2" s="1"/>
  <c r="AK90" i="2" s="1"/>
  <c r="AJ90" i="2" s="1"/>
  <c r="AI90" i="2" s="1"/>
  <c r="AH90" i="2" s="1"/>
  <c r="AG90" i="2" s="1"/>
  <c r="AF90" i="2" s="1"/>
  <c r="AE90" i="2" s="1"/>
  <c r="AD90" i="2" s="1"/>
  <c r="AC90" i="2" s="1"/>
  <c r="AB90" i="2" s="1"/>
  <c r="AA90" i="2" s="1"/>
  <c r="Z90" i="2" s="1"/>
  <c r="Y90" i="2" s="1"/>
  <c r="X90" i="2" s="1"/>
  <c r="W90" i="2" s="1"/>
  <c r="V90" i="2" s="1"/>
  <c r="U90" i="2" s="1"/>
  <c r="T90" i="2" s="1"/>
  <c r="S90" i="2" s="1"/>
  <c r="R90" i="2" s="1"/>
  <c r="Q90" i="2" s="1"/>
  <c r="P90" i="2" s="1"/>
  <c r="O90" i="2" s="1"/>
  <c r="N90" i="2" s="1"/>
  <c r="M90" i="2" s="1"/>
  <c r="L90" i="2" s="1"/>
  <c r="K90" i="2" s="1"/>
  <c r="J90" i="2" s="1"/>
  <c r="I90" i="2" s="1"/>
  <c r="H90" i="2" s="1"/>
  <c r="G90" i="2" s="1"/>
  <c r="AZ87" i="2"/>
  <c r="AY87" i="2" s="1"/>
  <c r="AX87" i="2" s="1"/>
  <c r="AW87" i="2" s="1"/>
  <c r="AV87" i="2" s="1"/>
  <c r="AU87" i="2" s="1"/>
  <c r="AT87" i="2" s="1"/>
  <c r="AS87" i="2" s="1"/>
  <c r="AR87" i="2" s="1"/>
  <c r="AQ87" i="2" s="1"/>
  <c r="AP87" i="2" s="1"/>
  <c r="AO87" i="2" s="1"/>
  <c r="AN87" i="2" s="1"/>
  <c r="AM87" i="2" s="1"/>
  <c r="AL87" i="2" s="1"/>
  <c r="AK87" i="2" s="1"/>
  <c r="AJ87" i="2" s="1"/>
  <c r="AI87" i="2" s="1"/>
  <c r="AH87" i="2" s="1"/>
  <c r="AG87" i="2" s="1"/>
  <c r="AF87" i="2" s="1"/>
  <c r="AE87" i="2" s="1"/>
  <c r="AD87" i="2" s="1"/>
  <c r="AC87" i="2" s="1"/>
  <c r="AB87" i="2" s="1"/>
  <c r="AA87" i="2" s="1"/>
  <c r="Z87" i="2" s="1"/>
  <c r="Y87" i="2" s="1"/>
  <c r="X87" i="2" s="1"/>
  <c r="W87" i="2" s="1"/>
  <c r="V87" i="2" s="1"/>
  <c r="U87" i="2" s="1"/>
  <c r="T87" i="2" s="1"/>
  <c r="S87" i="2" s="1"/>
  <c r="R87" i="2" s="1"/>
  <c r="Q87" i="2" s="1"/>
  <c r="P87" i="2" s="1"/>
  <c r="O87" i="2" s="1"/>
  <c r="N87" i="2" s="1"/>
  <c r="M87" i="2" s="1"/>
  <c r="L87" i="2" s="1"/>
  <c r="K87" i="2" s="1"/>
  <c r="J87" i="2" s="1"/>
  <c r="I87" i="2" s="1"/>
  <c r="H87" i="2" s="1"/>
  <c r="G87" i="2" s="1"/>
  <c r="AZ86" i="2"/>
  <c r="AY86" i="2" s="1"/>
  <c r="AX86" i="2" s="1"/>
  <c r="AW86" i="2" s="1"/>
  <c r="AV86" i="2" s="1"/>
  <c r="AU86" i="2" s="1"/>
  <c r="AT86" i="2" s="1"/>
  <c r="AS86" i="2" s="1"/>
  <c r="AR86" i="2" s="1"/>
  <c r="AQ86" i="2" s="1"/>
  <c r="AP86" i="2" s="1"/>
  <c r="AO86" i="2" s="1"/>
  <c r="AN86" i="2" s="1"/>
  <c r="AM86" i="2" s="1"/>
  <c r="AL86" i="2" s="1"/>
  <c r="AK86" i="2" s="1"/>
  <c r="AJ86" i="2" s="1"/>
  <c r="AI86" i="2" s="1"/>
  <c r="AH86" i="2" s="1"/>
  <c r="AG86" i="2" s="1"/>
  <c r="AF86" i="2" s="1"/>
  <c r="AE86" i="2" s="1"/>
  <c r="AD86" i="2" s="1"/>
  <c r="AC86" i="2" s="1"/>
  <c r="AB86" i="2" s="1"/>
  <c r="AA86" i="2" s="1"/>
  <c r="Z86" i="2" s="1"/>
  <c r="Y86" i="2" s="1"/>
  <c r="X86" i="2" s="1"/>
  <c r="W86" i="2" s="1"/>
  <c r="V86" i="2" s="1"/>
  <c r="U86" i="2" s="1"/>
  <c r="T86" i="2" s="1"/>
  <c r="S86" i="2" s="1"/>
  <c r="R86" i="2" s="1"/>
  <c r="Q86" i="2" s="1"/>
  <c r="P86" i="2" s="1"/>
  <c r="O86" i="2" s="1"/>
  <c r="N86" i="2" s="1"/>
  <c r="M86" i="2" s="1"/>
  <c r="L86" i="2" s="1"/>
  <c r="K86" i="2" s="1"/>
  <c r="J86" i="2" s="1"/>
  <c r="I86" i="2" s="1"/>
  <c r="H86" i="2" s="1"/>
  <c r="G86" i="2" s="1"/>
  <c r="AZ83" i="2"/>
  <c r="AY83" i="2" s="1"/>
  <c r="AX83" i="2" s="1"/>
  <c r="AW83" i="2" s="1"/>
  <c r="AV83" i="2" s="1"/>
  <c r="AU83" i="2" s="1"/>
  <c r="AT83" i="2" s="1"/>
  <c r="AS83" i="2" s="1"/>
  <c r="AR83" i="2" s="1"/>
  <c r="AQ83" i="2" s="1"/>
  <c r="AP83" i="2" s="1"/>
  <c r="AO83" i="2" s="1"/>
  <c r="AN83" i="2" s="1"/>
  <c r="AM83" i="2" s="1"/>
  <c r="AL83" i="2" s="1"/>
  <c r="AK83" i="2" s="1"/>
  <c r="AJ83" i="2" s="1"/>
  <c r="AI83" i="2" s="1"/>
  <c r="AH83" i="2" s="1"/>
  <c r="AG83" i="2" s="1"/>
  <c r="AF83" i="2" s="1"/>
  <c r="AE83" i="2" s="1"/>
  <c r="AD83" i="2" s="1"/>
  <c r="AC83" i="2" s="1"/>
  <c r="AB83" i="2" s="1"/>
  <c r="AA83" i="2" s="1"/>
  <c r="Z83" i="2" s="1"/>
  <c r="Y83" i="2" s="1"/>
  <c r="X83" i="2" s="1"/>
  <c r="W83" i="2" s="1"/>
  <c r="V83" i="2" s="1"/>
  <c r="U83" i="2" s="1"/>
  <c r="T83" i="2" s="1"/>
  <c r="S83" i="2" s="1"/>
  <c r="R83" i="2" s="1"/>
  <c r="Q83" i="2" s="1"/>
  <c r="P83" i="2" s="1"/>
  <c r="O83" i="2" s="1"/>
  <c r="N83" i="2" s="1"/>
  <c r="M83" i="2" s="1"/>
  <c r="L83" i="2" s="1"/>
  <c r="K83" i="2" s="1"/>
  <c r="J83" i="2" s="1"/>
  <c r="I83" i="2" s="1"/>
  <c r="H83" i="2" s="1"/>
  <c r="G83" i="2" s="1"/>
  <c r="AZ82" i="2"/>
  <c r="AY82" i="2" s="1"/>
  <c r="AX82" i="2" s="1"/>
  <c r="AW82" i="2" s="1"/>
  <c r="AV82" i="2" s="1"/>
  <c r="AU82" i="2" s="1"/>
  <c r="AT82" i="2" s="1"/>
  <c r="AS82" i="2" s="1"/>
  <c r="AR82" i="2" s="1"/>
  <c r="AQ82" i="2" s="1"/>
  <c r="AP82" i="2" s="1"/>
  <c r="AO82" i="2" s="1"/>
  <c r="AN82" i="2" s="1"/>
  <c r="AM82" i="2" s="1"/>
  <c r="AL82" i="2" s="1"/>
  <c r="AK82" i="2" s="1"/>
  <c r="AJ82" i="2" s="1"/>
  <c r="AI82" i="2" s="1"/>
  <c r="AH82" i="2" s="1"/>
  <c r="AG82" i="2" s="1"/>
  <c r="AF82" i="2" s="1"/>
  <c r="AE82" i="2" s="1"/>
  <c r="AD82" i="2" s="1"/>
  <c r="AC82" i="2" s="1"/>
  <c r="AB82" i="2" s="1"/>
  <c r="AA82" i="2" s="1"/>
  <c r="Z82" i="2" s="1"/>
  <c r="Y82" i="2" s="1"/>
  <c r="X82" i="2" s="1"/>
  <c r="W82" i="2" s="1"/>
  <c r="V82" i="2" s="1"/>
  <c r="U82" i="2" s="1"/>
  <c r="T82" i="2" s="1"/>
  <c r="S82" i="2" s="1"/>
  <c r="R82" i="2" s="1"/>
  <c r="Q82" i="2" s="1"/>
  <c r="P82" i="2" s="1"/>
  <c r="O82" i="2" s="1"/>
  <c r="N82" i="2" s="1"/>
  <c r="M82" i="2" s="1"/>
  <c r="L82" i="2" s="1"/>
  <c r="K82" i="2" s="1"/>
  <c r="J82" i="2" s="1"/>
  <c r="I82" i="2" s="1"/>
  <c r="H82" i="2" s="1"/>
  <c r="G82" i="2" s="1"/>
  <c r="AZ79" i="2"/>
  <c r="AY79" i="2" s="1"/>
  <c r="AX79" i="2" s="1"/>
  <c r="AW79" i="2" s="1"/>
  <c r="AV79" i="2" s="1"/>
  <c r="AU79" i="2" s="1"/>
  <c r="AT79" i="2" s="1"/>
  <c r="AS79" i="2" s="1"/>
  <c r="AR79" i="2" s="1"/>
  <c r="AQ79" i="2" s="1"/>
  <c r="AP79" i="2" s="1"/>
  <c r="AO79" i="2" s="1"/>
  <c r="AN79" i="2" s="1"/>
  <c r="AM79" i="2" s="1"/>
  <c r="AL79" i="2" s="1"/>
  <c r="AK79" i="2" s="1"/>
  <c r="AJ79" i="2" s="1"/>
  <c r="AI79" i="2" s="1"/>
  <c r="AH79" i="2" s="1"/>
  <c r="AG79" i="2" s="1"/>
  <c r="AF79" i="2" s="1"/>
  <c r="AE79" i="2" s="1"/>
  <c r="AD79" i="2" s="1"/>
  <c r="AC79" i="2" s="1"/>
  <c r="AB79" i="2" s="1"/>
  <c r="AA79" i="2" s="1"/>
  <c r="Z79" i="2" s="1"/>
  <c r="Y79" i="2" s="1"/>
  <c r="X79" i="2" s="1"/>
  <c r="W79" i="2" s="1"/>
  <c r="V79" i="2" s="1"/>
  <c r="U79" i="2" s="1"/>
  <c r="T79" i="2" s="1"/>
  <c r="S79" i="2" s="1"/>
  <c r="R79" i="2" s="1"/>
  <c r="Q79" i="2" s="1"/>
  <c r="P79" i="2" s="1"/>
  <c r="O79" i="2" s="1"/>
  <c r="N79" i="2" s="1"/>
  <c r="M79" i="2" s="1"/>
  <c r="L79" i="2" s="1"/>
  <c r="K79" i="2" s="1"/>
  <c r="J79" i="2" s="1"/>
  <c r="I79" i="2" s="1"/>
  <c r="H79" i="2" s="1"/>
  <c r="G79" i="2" s="1"/>
  <c r="AZ78" i="2"/>
  <c r="AY78" i="2" s="1"/>
  <c r="AX78" i="2" s="1"/>
  <c r="AW78" i="2" s="1"/>
  <c r="AV78" i="2" s="1"/>
  <c r="AU78" i="2" s="1"/>
  <c r="AT78" i="2" s="1"/>
  <c r="AS78" i="2" s="1"/>
  <c r="AR78" i="2" s="1"/>
  <c r="AQ78" i="2" s="1"/>
  <c r="AP78" i="2" s="1"/>
  <c r="AO78" i="2" s="1"/>
  <c r="AN78" i="2" s="1"/>
  <c r="AM78" i="2" s="1"/>
  <c r="AL78" i="2" s="1"/>
  <c r="AK78" i="2" s="1"/>
  <c r="AJ78" i="2" s="1"/>
  <c r="AI78" i="2" s="1"/>
  <c r="AH78" i="2" s="1"/>
  <c r="AG78" i="2" s="1"/>
  <c r="AF78" i="2" s="1"/>
  <c r="AE78" i="2" s="1"/>
  <c r="AD78" i="2" s="1"/>
  <c r="AC78" i="2" s="1"/>
  <c r="AB78" i="2" s="1"/>
  <c r="AA78" i="2" s="1"/>
  <c r="Z78" i="2" s="1"/>
  <c r="Y78" i="2" s="1"/>
  <c r="X78" i="2" s="1"/>
  <c r="W78" i="2" s="1"/>
  <c r="V78" i="2" s="1"/>
  <c r="U78" i="2" s="1"/>
  <c r="T78" i="2" s="1"/>
  <c r="S78" i="2" s="1"/>
  <c r="R78" i="2" s="1"/>
  <c r="Q78" i="2" s="1"/>
  <c r="P78" i="2" s="1"/>
  <c r="O78" i="2" s="1"/>
  <c r="N78" i="2" s="1"/>
  <c r="M78" i="2" s="1"/>
  <c r="L78" i="2" s="1"/>
  <c r="K78" i="2" s="1"/>
  <c r="J78" i="2" s="1"/>
  <c r="I78" i="2" s="1"/>
  <c r="H78" i="2" s="1"/>
  <c r="G78" i="2" s="1"/>
  <c r="AZ75" i="2"/>
  <c r="AY75" i="2" s="1"/>
  <c r="AX75" i="2" s="1"/>
  <c r="AW75" i="2" s="1"/>
  <c r="AV75" i="2" s="1"/>
  <c r="AU75" i="2" s="1"/>
  <c r="AT75" i="2" s="1"/>
  <c r="AS75" i="2" s="1"/>
  <c r="AR75" i="2" s="1"/>
  <c r="AQ75" i="2" s="1"/>
  <c r="AP75" i="2" s="1"/>
  <c r="AO75" i="2" s="1"/>
  <c r="AN75" i="2" s="1"/>
  <c r="AM75" i="2" s="1"/>
  <c r="AL75" i="2" s="1"/>
  <c r="AK75" i="2" s="1"/>
  <c r="AJ75" i="2" s="1"/>
  <c r="AI75" i="2" s="1"/>
  <c r="AH75" i="2" s="1"/>
  <c r="AG75" i="2" s="1"/>
  <c r="AF75" i="2" s="1"/>
  <c r="AE75" i="2" s="1"/>
  <c r="AD75" i="2" s="1"/>
  <c r="AC75" i="2" s="1"/>
  <c r="AB75" i="2" s="1"/>
  <c r="AA75" i="2" s="1"/>
  <c r="Z75" i="2" s="1"/>
  <c r="Y75" i="2" s="1"/>
  <c r="X75" i="2" s="1"/>
  <c r="W75" i="2" s="1"/>
  <c r="V75" i="2" s="1"/>
  <c r="U75" i="2" s="1"/>
  <c r="T75" i="2" s="1"/>
  <c r="S75" i="2" s="1"/>
  <c r="R75" i="2" s="1"/>
  <c r="Q75" i="2" s="1"/>
  <c r="P75" i="2" s="1"/>
  <c r="O75" i="2" s="1"/>
  <c r="N75" i="2" s="1"/>
  <c r="M75" i="2" s="1"/>
  <c r="L75" i="2" s="1"/>
  <c r="K75" i="2" s="1"/>
  <c r="J75" i="2" s="1"/>
  <c r="I75" i="2" s="1"/>
  <c r="H75" i="2" s="1"/>
  <c r="G75" i="2" s="1"/>
  <c r="AZ74" i="2"/>
  <c r="AY74" i="2" s="1"/>
  <c r="AX74" i="2" s="1"/>
  <c r="AW74" i="2" s="1"/>
  <c r="AV74" i="2" s="1"/>
  <c r="AU74" i="2" s="1"/>
  <c r="AT74" i="2" s="1"/>
  <c r="AS74" i="2" s="1"/>
  <c r="AR74" i="2" s="1"/>
  <c r="AQ74" i="2" s="1"/>
  <c r="AP74" i="2" s="1"/>
  <c r="AO74" i="2" s="1"/>
  <c r="AN74" i="2" s="1"/>
  <c r="AM74" i="2" s="1"/>
  <c r="AL74" i="2" s="1"/>
  <c r="AK74" i="2" s="1"/>
  <c r="AJ74" i="2" s="1"/>
  <c r="AI74" i="2" s="1"/>
  <c r="AH74" i="2" s="1"/>
  <c r="AG74" i="2" s="1"/>
  <c r="AF74" i="2" s="1"/>
  <c r="AE74" i="2" s="1"/>
  <c r="AD74" i="2" s="1"/>
  <c r="AC74" i="2" s="1"/>
  <c r="AB74" i="2" s="1"/>
  <c r="AA74" i="2" s="1"/>
  <c r="Z74" i="2" s="1"/>
  <c r="Y74" i="2" s="1"/>
  <c r="X74" i="2" s="1"/>
  <c r="W74" i="2" s="1"/>
  <c r="V74" i="2" s="1"/>
  <c r="U74" i="2" s="1"/>
  <c r="T74" i="2" s="1"/>
  <c r="S74" i="2" s="1"/>
  <c r="R74" i="2" s="1"/>
  <c r="Q74" i="2" s="1"/>
  <c r="P74" i="2" s="1"/>
  <c r="O74" i="2" s="1"/>
  <c r="N74" i="2" s="1"/>
  <c r="M74" i="2" s="1"/>
  <c r="L74" i="2" s="1"/>
  <c r="K74" i="2" s="1"/>
  <c r="J74" i="2" s="1"/>
  <c r="I74" i="2" s="1"/>
  <c r="H74" i="2" s="1"/>
  <c r="G74" i="2" s="1"/>
  <c r="AZ71" i="2"/>
  <c r="AY71" i="2" s="1"/>
  <c r="AX71" i="2" s="1"/>
  <c r="AW71" i="2" s="1"/>
  <c r="AV71" i="2" s="1"/>
  <c r="AU71" i="2" s="1"/>
  <c r="AT71" i="2" s="1"/>
  <c r="AS71" i="2" s="1"/>
  <c r="AR71" i="2" s="1"/>
  <c r="AQ71" i="2" s="1"/>
  <c r="AP71" i="2" s="1"/>
  <c r="AO71" i="2" s="1"/>
  <c r="AN71" i="2" s="1"/>
  <c r="AM71" i="2" s="1"/>
  <c r="AL71" i="2" s="1"/>
  <c r="AK71" i="2" s="1"/>
  <c r="AJ71" i="2" s="1"/>
  <c r="AI71" i="2" s="1"/>
  <c r="AH71" i="2" s="1"/>
  <c r="AG71" i="2" s="1"/>
  <c r="AF71" i="2" s="1"/>
  <c r="AE71" i="2" s="1"/>
  <c r="AD71" i="2" s="1"/>
  <c r="AC71" i="2" s="1"/>
  <c r="AB71" i="2" s="1"/>
  <c r="AA71" i="2" s="1"/>
  <c r="Z71" i="2" s="1"/>
  <c r="Y71" i="2" s="1"/>
  <c r="X71" i="2" s="1"/>
  <c r="W71" i="2" s="1"/>
  <c r="V71" i="2" s="1"/>
  <c r="U71" i="2" s="1"/>
  <c r="T71" i="2" s="1"/>
  <c r="S71" i="2" s="1"/>
  <c r="R71" i="2" s="1"/>
  <c r="Q71" i="2" s="1"/>
  <c r="P71" i="2" s="1"/>
  <c r="O71" i="2" s="1"/>
  <c r="N71" i="2" s="1"/>
  <c r="M71" i="2" s="1"/>
  <c r="L71" i="2" s="1"/>
  <c r="K71" i="2" s="1"/>
  <c r="J71" i="2" s="1"/>
  <c r="I71" i="2" s="1"/>
  <c r="H71" i="2" s="1"/>
  <c r="G71" i="2" s="1"/>
  <c r="AZ70" i="2"/>
  <c r="AY70" i="2" s="1"/>
  <c r="AX70" i="2" s="1"/>
  <c r="AW70" i="2" s="1"/>
  <c r="AV70" i="2" s="1"/>
  <c r="AU70" i="2" s="1"/>
  <c r="AT70" i="2" s="1"/>
  <c r="AS70" i="2" s="1"/>
  <c r="AR70" i="2" s="1"/>
  <c r="AQ70" i="2" s="1"/>
  <c r="AP70" i="2" s="1"/>
  <c r="AO70" i="2" s="1"/>
  <c r="AN70" i="2" s="1"/>
  <c r="AM70" i="2" s="1"/>
  <c r="AL70" i="2" s="1"/>
  <c r="AK70" i="2" s="1"/>
  <c r="AJ70" i="2" s="1"/>
  <c r="AI70" i="2" s="1"/>
  <c r="AH70" i="2" s="1"/>
  <c r="AG70" i="2" s="1"/>
  <c r="AF70" i="2" s="1"/>
  <c r="AE70" i="2" s="1"/>
  <c r="AD70" i="2" s="1"/>
  <c r="AC70" i="2" s="1"/>
  <c r="AB70" i="2" s="1"/>
  <c r="AA70" i="2" s="1"/>
  <c r="Z70" i="2" s="1"/>
  <c r="Y70" i="2" s="1"/>
  <c r="X70" i="2" s="1"/>
  <c r="W70" i="2" s="1"/>
  <c r="V70" i="2" s="1"/>
  <c r="U70" i="2" s="1"/>
  <c r="T70" i="2" s="1"/>
  <c r="S70" i="2" s="1"/>
  <c r="R70" i="2" s="1"/>
  <c r="Q70" i="2" s="1"/>
  <c r="P70" i="2" s="1"/>
  <c r="O70" i="2" s="1"/>
  <c r="N70" i="2" s="1"/>
  <c r="M70" i="2" s="1"/>
  <c r="L70" i="2" s="1"/>
  <c r="K70" i="2" s="1"/>
  <c r="J70" i="2" s="1"/>
  <c r="I70" i="2" s="1"/>
  <c r="H70" i="2" s="1"/>
  <c r="G70" i="2" s="1"/>
  <c r="AZ67" i="2"/>
  <c r="AY67" i="2" s="1"/>
  <c r="AX67" i="2" s="1"/>
  <c r="AW67" i="2" s="1"/>
  <c r="AV67" i="2" s="1"/>
  <c r="AU67" i="2" s="1"/>
  <c r="AT67" i="2" s="1"/>
  <c r="AS67" i="2" s="1"/>
  <c r="AR67" i="2" s="1"/>
  <c r="AQ67" i="2" s="1"/>
  <c r="AP67" i="2" s="1"/>
  <c r="AO67" i="2" s="1"/>
  <c r="AN67" i="2" s="1"/>
  <c r="AM67" i="2" s="1"/>
  <c r="AL67" i="2" s="1"/>
  <c r="AK67" i="2" s="1"/>
  <c r="AJ67" i="2" s="1"/>
  <c r="AI67" i="2" s="1"/>
  <c r="AH67" i="2" s="1"/>
  <c r="AG67" i="2" s="1"/>
  <c r="AF67" i="2" s="1"/>
  <c r="AE67" i="2" s="1"/>
  <c r="AD67" i="2" s="1"/>
  <c r="AC67" i="2" s="1"/>
  <c r="AB67" i="2" s="1"/>
  <c r="AA67" i="2" s="1"/>
  <c r="Z67" i="2" s="1"/>
  <c r="Y67" i="2" s="1"/>
  <c r="X67" i="2" s="1"/>
  <c r="W67" i="2" s="1"/>
  <c r="V67" i="2" s="1"/>
  <c r="U67" i="2" s="1"/>
  <c r="T67" i="2" s="1"/>
  <c r="S67" i="2" s="1"/>
  <c r="R67" i="2" s="1"/>
  <c r="Q67" i="2" s="1"/>
  <c r="P67" i="2" s="1"/>
  <c r="O67" i="2" s="1"/>
  <c r="N67" i="2" s="1"/>
  <c r="M67" i="2" s="1"/>
  <c r="L67" i="2" s="1"/>
  <c r="K67" i="2" s="1"/>
  <c r="J67" i="2" s="1"/>
  <c r="I67" i="2" s="1"/>
  <c r="H67" i="2" s="1"/>
  <c r="G67" i="2" s="1"/>
  <c r="AZ66" i="2"/>
  <c r="AY66" i="2" s="1"/>
  <c r="AX66" i="2" s="1"/>
  <c r="AW66" i="2" s="1"/>
  <c r="AV66" i="2" s="1"/>
  <c r="AU66" i="2" s="1"/>
  <c r="AT66" i="2" s="1"/>
  <c r="AS66" i="2" s="1"/>
  <c r="AR66" i="2" s="1"/>
  <c r="AQ66" i="2" s="1"/>
  <c r="AP66" i="2" s="1"/>
  <c r="AO66" i="2" s="1"/>
  <c r="AN66" i="2" s="1"/>
  <c r="AM66" i="2" s="1"/>
  <c r="AL66" i="2" s="1"/>
  <c r="AK66" i="2" s="1"/>
  <c r="AJ66" i="2" s="1"/>
  <c r="AI66" i="2" s="1"/>
  <c r="AH66" i="2" s="1"/>
  <c r="AG66" i="2" s="1"/>
  <c r="AF66" i="2" s="1"/>
  <c r="AE66" i="2" s="1"/>
  <c r="AD66" i="2" s="1"/>
  <c r="AC66" i="2" s="1"/>
  <c r="AB66" i="2" s="1"/>
  <c r="AA66" i="2" s="1"/>
  <c r="Z66" i="2" s="1"/>
  <c r="Y66" i="2" s="1"/>
  <c r="X66" i="2" s="1"/>
  <c r="W66" i="2" s="1"/>
  <c r="V66" i="2" s="1"/>
  <c r="U66" i="2" s="1"/>
  <c r="T66" i="2" s="1"/>
  <c r="S66" i="2" s="1"/>
  <c r="R66" i="2" s="1"/>
  <c r="Q66" i="2" s="1"/>
  <c r="P66" i="2" s="1"/>
  <c r="O66" i="2" s="1"/>
  <c r="N66" i="2" s="1"/>
  <c r="M66" i="2" s="1"/>
  <c r="L66" i="2" s="1"/>
  <c r="K66" i="2" s="1"/>
  <c r="J66" i="2" s="1"/>
  <c r="I66" i="2" s="1"/>
  <c r="H66" i="2" s="1"/>
  <c r="G66" i="2" s="1"/>
  <c r="AZ63" i="2"/>
  <c r="AY63" i="2" s="1"/>
  <c r="AX63" i="2" s="1"/>
  <c r="AW63" i="2" s="1"/>
  <c r="AV63" i="2" s="1"/>
  <c r="AU63" i="2" s="1"/>
  <c r="AT63" i="2" s="1"/>
  <c r="AS63" i="2" s="1"/>
  <c r="AR63" i="2" s="1"/>
  <c r="AQ63" i="2" s="1"/>
  <c r="AP63" i="2" s="1"/>
  <c r="AO63" i="2" s="1"/>
  <c r="AN63" i="2" s="1"/>
  <c r="AM63" i="2" s="1"/>
  <c r="AL63" i="2" s="1"/>
  <c r="AK63" i="2" s="1"/>
  <c r="AJ63" i="2" s="1"/>
  <c r="AI63" i="2" s="1"/>
  <c r="AH63" i="2" s="1"/>
  <c r="AG63" i="2" s="1"/>
  <c r="AF63" i="2" s="1"/>
  <c r="AE63" i="2" s="1"/>
  <c r="AD63" i="2" s="1"/>
  <c r="AC63" i="2" s="1"/>
  <c r="AB63" i="2" s="1"/>
  <c r="AA63" i="2" s="1"/>
  <c r="Z63" i="2" s="1"/>
  <c r="Y63" i="2" s="1"/>
  <c r="X63" i="2" s="1"/>
  <c r="W63" i="2" s="1"/>
  <c r="V63" i="2" s="1"/>
  <c r="U63" i="2" s="1"/>
  <c r="T63" i="2" s="1"/>
  <c r="S63" i="2" s="1"/>
  <c r="R63" i="2" s="1"/>
  <c r="Q63" i="2" s="1"/>
  <c r="P63" i="2" s="1"/>
  <c r="O63" i="2" s="1"/>
  <c r="N63" i="2" s="1"/>
  <c r="M63" i="2" s="1"/>
  <c r="L63" i="2" s="1"/>
  <c r="K63" i="2" s="1"/>
  <c r="J63" i="2" s="1"/>
  <c r="I63" i="2" s="1"/>
  <c r="H63" i="2" s="1"/>
  <c r="G63" i="2" s="1"/>
  <c r="AZ62" i="2"/>
  <c r="AY62" i="2" s="1"/>
  <c r="AX62" i="2" s="1"/>
  <c r="AW62" i="2" s="1"/>
  <c r="AV62" i="2" s="1"/>
  <c r="AU62" i="2" s="1"/>
  <c r="AT62" i="2" s="1"/>
  <c r="AS62" i="2" s="1"/>
  <c r="AR62" i="2" s="1"/>
  <c r="AQ62" i="2" s="1"/>
  <c r="AP62" i="2" s="1"/>
  <c r="AO62" i="2" s="1"/>
  <c r="AN62" i="2" s="1"/>
  <c r="AM62" i="2" s="1"/>
  <c r="AL62" i="2" s="1"/>
  <c r="AK62" i="2" s="1"/>
  <c r="AJ62" i="2" s="1"/>
  <c r="AI62" i="2" s="1"/>
  <c r="AH62" i="2" s="1"/>
  <c r="AG62" i="2" s="1"/>
  <c r="AF62" i="2" s="1"/>
  <c r="AE62" i="2" s="1"/>
  <c r="AD62" i="2" s="1"/>
  <c r="AC62" i="2" s="1"/>
  <c r="AB62" i="2" s="1"/>
  <c r="AA62" i="2" s="1"/>
  <c r="Z62" i="2" s="1"/>
  <c r="Y62" i="2" s="1"/>
  <c r="X62" i="2" s="1"/>
  <c r="W62" i="2" s="1"/>
  <c r="V62" i="2" s="1"/>
  <c r="U62" i="2" s="1"/>
  <c r="T62" i="2" s="1"/>
  <c r="S62" i="2" s="1"/>
  <c r="R62" i="2" s="1"/>
  <c r="Q62" i="2" s="1"/>
  <c r="P62" i="2" s="1"/>
  <c r="O62" i="2" s="1"/>
  <c r="N62" i="2" s="1"/>
  <c r="M62" i="2" s="1"/>
  <c r="L62" i="2" s="1"/>
  <c r="K62" i="2" s="1"/>
  <c r="J62" i="2" s="1"/>
  <c r="I62" i="2" s="1"/>
  <c r="H62" i="2" s="1"/>
  <c r="G62" i="2" s="1"/>
  <c r="AZ59" i="2"/>
  <c r="AY59" i="2" s="1"/>
  <c r="AX59" i="2" s="1"/>
  <c r="AW59" i="2" s="1"/>
  <c r="AV59" i="2" s="1"/>
  <c r="AU59" i="2" s="1"/>
  <c r="AT59" i="2" s="1"/>
  <c r="AS59" i="2" s="1"/>
  <c r="AR59" i="2" s="1"/>
  <c r="AQ59" i="2" s="1"/>
  <c r="AP59" i="2" s="1"/>
  <c r="AO59" i="2" s="1"/>
  <c r="AN59" i="2" s="1"/>
  <c r="AM59" i="2" s="1"/>
  <c r="AL59" i="2" s="1"/>
  <c r="AK59" i="2" s="1"/>
  <c r="AJ59" i="2" s="1"/>
  <c r="AI59" i="2" s="1"/>
  <c r="AH59" i="2" s="1"/>
  <c r="AG59" i="2" s="1"/>
  <c r="AF59" i="2" s="1"/>
  <c r="AE59" i="2" s="1"/>
  <c r="AD59" i="2" s="1"/>
  <c r="AC59" i="2" s="1"/>
  <c r="AB59" i="2" s="1"/>
  <c r="AA59" i="2" s="1"/>
  <c r="Z59" i="2" s="1"/>
  <c r="Y59" i="2" s="1"/>
  <c r="X59" i="2" s="1"/>
  <c r="W59" i="2" s="1"/>
  <c r="V59" i="2" s="1"/>
  <c r="U59" i="2" s="1"/>
  <c r="T59" i="2" s="1"/>
  <c r="S59" i="2" s="1"/>
  <c r="R59" i="2" s="1"/>
  <c r="Q59" i="2" s="1"/>
  <c r="P59" i="2" s="1"/>
  <c r="O59" i="2" s="1"/>
  <c r="N59" i="2" s="1"/>
  <c r="M59" i="2" s="1"/>
  <c r="L59" i="2" s="1"/>
  <c r="K59" i="2" s="1"/>
  <c r="J59" i="2" s="1"/>
  <c r="I59" i="2" s="1"/>
  <c r="H59" i="2" s="1"/>
  <c r="G59" i="2" s="1"/>
  <c r="AZ58" i="2"/>
  <c r="AY58" i="2" s="1"/>
  <c r="AX58" i="2" s="1"/>
  <c r="AW58" i="2" s="1"/>
  <c r="AV58" i="2" s="1"/>
  <c r="AU58" i="2" s="1"/>
  <c r="AT58" i="2" s="1"/>
  <c r="AS58" i="2" s="1"/>
  <c r="AR58" i="2" s="1"/>
  <c r="AQ58" i="2" s="1"/>
  <c r="AP58" i="2" s="1"/>
  <c r="AO58" i="2" s="1"/>
  <c r="AN58" i="2" s="1"/>
  <c r="AM58" i="2" s="1"/>
  <c r="AL58" i="2" s="1"/>
  <c r="AK58" i="2" s="1"/>
  <c r="AJ58" i="2" s="1"/>
  <c r="AI58" i="2" s="1"/>
  <c r="AH58" i="2" s="1"/>
  <c r="AG58" i="2" s="1"/>
  <c r="AF58" i="2" s="1"/>
  <c r="AE58" i="2" s="1"/>
  <c r="AD58" i="2" s="1"/>
  <c r="AC58" i="2" s="1"/>
  <c r="AB58" i="2" s="1"/>
  <c r="AA58" i="2" s="1"/>
  <c r="Z58" i="2" s="1"/>
  <c r="Y58" i="2" s="1"/>
  <c r="X58" i="2" s="1"/>
  <c r="W58" i="2" s="1"/>
  <c r="V58" i="2" s="1"/>
  <c r="U58" i="2" s="1"/>
  <c r="T58" i="2" s="1"/>
  <c r="S58" i="2" s="1"/>
  <c r="R58" i="2" s="1"/>
  <c r="Q58" i="2" s="1"/>
  <c r="P58" i="2" s="1"/>
  <c r="O58" i="2" s="1"/>
  <c r="N58" i="2" s="1"/>
  <c r="M58" i="2" s="1"/>
  <c r="L58" i="2" s="1"/>
  <c r="K58" i="2" s="1"/>
  <c r="J58" i="2" s="1"/>
  <c r="I58" i="2" s="1"/>
  <c r="H58" i="2" s="1"/>
  <c r="G58" i="2" s="1"/>
  <c r="AZ55" i="2"/>
  <c r="AY55" i="2" s="1"/>
  <c r="AX55" i="2" s="1"/>
  <c r="AW55" i="2" s="1"/>
  <c r="AV55" i="2" s="1"/>
  <c r="AU55" i="2" s="1"/>
  <c r="AT55" i="2" s="1"/>
  <c r="AS55" i="2" s="1"/>
  <c r="AR55" i="2" s="1"/>
  <c r="AQ55" i="2" s="1"/>
  <c r="AP55" i="2" s="1"/>
  <c r="AO55" i="2" s="1"/>
  <c r="AN55" i="2" s="1"/>
  <c r="AM55" i="2" s="1"/>
  <c r="AL55" i="2" s="1"/>
  <c r="AK55" i="2" s="1"/>
  <c r="AJ55" i="2" s="1"/>
  <c r="AI55" i="2" s="1"/>
  <c r="AH55" i="2" s="1"/>
  <c r="AG55" i="2" s="1"/>
  <c r="AF55" i="2" s="1"/>
  <c r="AE55" i="2" s="1"/>
  <c r="AD55" i="2" s="1"/>
  <c r="AC55" i="2" s="1"/>
  <c r="AB55" i="2" s="1"/>
  <c r="AA55" i="2" s="1"/>
  <c r="Z55" i="2" s="1"/>
  <c r="Y55" i="2" s="1"/>
  <c r="X55" i="2" s="1"/>
  <c r="W55" i="2" s="1"/>
  <c r="V55" i="2" s="1"/>
  <c r="U55" i="2" s="1"/>
  <c r="T55" i="2" s="1"/>
  <c r="S55" i="2" s="1"/>
  <c r="R55" i="2" s="1"/>
  <c r="Q55" i="2" s="1"/>
  <c r="P55" i="2" s="1"/>
  <c r="O55" i="2" s="1"/>
  <c r="N55" i="2" s="1"/>
  <c r="M55" i="2" s="1"/>
  <c r="L55" i="2" s="1"/>
  <c r="K55" i="2" s="1"/>
  <c r="J55" i="2" s="1"/>
  <c r="I55" i="2" s="1"/>
  <c r="H55" i="2" s="1"/>
  <c r="G55" i="2" s="1"/>
  <c r="AZ52" i="2"/>
  <c r="AY52" i="2" s="1"/>
  <c r="AX52" i="2" s="1"/>
  <c r="AW52" i="2" s="1"/>
  <c r="AV52" i="2" s="1"/>
  <c r="AU52" i="2" s="1"/>
  <c r="AT52" i="2" s="1"/>
  <c r="AS52" i="2" s="1"/>
  <c r="AR52" i="2" s="1"/>
  <c r="AQ52" i="2" s="1"/>
  <c r="AP52" i="2" s="1"/>
  <c r="AO52" i="2" s="1"/>
  <c r="AN52" i="2" s="1"/>
  <c r="AM52" i="2" s="1"/>
  <c r="AL52" i="2" s="1"/>
  <c r="AK52" i="2" s="1"/>
  <c r="AJ52" i="2" s="1"/>
  <c r="AI52" i="2" s="1"/>
  <c r="AH52" i="2" s="1"/>
  <c r="AG52" i="2" s="1"/>
  <c r="AF52" i="2" s="1"/>
  <c r="AE52" i="2" s="1"/>
  <c r="AD52" i="2" s="1"/>
  <c r="AC52" i="2" s="1"/>
  <c r="AB52" i="2" s="1"/>
  <c r="AA52" i="2" s="1"/>
  <c r="Z52" i="2" s="1"/>
  <c r="Y52" i="2" s="1"/>
  <c r="X52" i="2" s="1"/>
  <c r="W52" i="2" s="1"/>
  <c r="V52" i="2" s="1"/>
  <c r="U52" i="2" s="1"/>
  <c r="T52" i="2" s="1"/>
  <c r="S52" i="2" s="1"/>
  <c r="R52" i="2" s="1"/>
  <c r="Q52" i="2" s="1"/>
  <c r="P52" i="2" s="1"/>
  <c r="O52" i="2" s="1"/>
  <c r="N52" i="2" s="1"/>
  <c r="M52" i="2" s="1"/>
  <c r="L52" i="2" s="1"/>
  <c r="K52" i="2" s="1"/>
  <c r="J52" i="2" s="1"/>
  <c r="I52" i="2" s="1"/>
  <c r="H52" i="2" s="1"/>
  <c r="G52" i="2" s="1"/>
  <c r="AZ51" i="2"/>
  <c r="AY51" i="2" s="1"/>
  <c r="AX51" i="2" s="1"/>
  <c r="AW51" i="2" s="1"/>
  <c r="AV51" i="2" s="1"/>
  <c r="AU51" i="2" s="1"/>
  <c r="AT51" i="2" s="1"/>
  <c r="AS51" i="2" s="1"/>
  <c r="AR51" i="2" s="1"/>
  <c r="AQ51" i="2" s="1"/>
  <c r="AP51" i="2" s="1"/>
  <c r="AO51" i="2" s="1"/>
  <c r="AN51" i="2" s="1"/>
  <c r="AM51" i="2" s="1"/>
  <c r="AL51" i="2" s="1"/>
  <c r="AK51" i="2" s="1"/>
  <c r="AJ51" i="2" s="1"/>
  <c r="AI51" i="2" s="1"/>
  <c r="AH51" i="2" s="1"/>
  <c r="AG51" i="2" s="1"/>
  <c r="AF51" i="2" s="1"/>
  <c r="AE51" i="2" s="1"/>
  <c r="AD51" i="2" s="1"/>
  <c r="AC51" i="2" s="1"/>
  <c r="AB51" i="2" s="1"/>
  <c r="AA51" i="2" s="1"/>
  <c r="Z51" i="2" s="1"/>
  <c r="Y51" i="2" s="1"/>
  <c r="X51" i="2" s="1"/>
  <c r="W51" i="2" s="1"/>
  <c r="V51" i="2" s="1"/>
  <c r="U51" i="2" s="1"/>
  <c r="T51" i="2" s="1"/>
  <c r="S51" i="2" s="1"/>
  <c r="R51" i="2" s="1"/>
  <c r="Q51" i="2" s="1"/>
  <c r="P51" i="2" s="1"/>
  <c r="O51" i="2" s="1"/>
  <c r="N51" i="2" s="1"/>
  <c r="M51" i="2" s="1"/>
  <c r="L51" i="2" s="1"/>
  <c r="K51" i="2" s="1"/>
  <c r="J51" i="2" s="1"/>
  <c r="I51" i="2" s="1"/>
  <c r="H51" i="2" s="1"/>
  <c r="G51" i="2" s="1"/>
  <c r="AZ48" i="2"/>
  <c r="AY48" i="2" s="1"/>
  <c r="AX48" i="2" s="1"/>
  <c r="AW48" i="2" s="1"/>
  <c r="AV48" i="2" s="1"/>
  <c r="AU48" i="2" s="1"/>
  <c r="AT48" i="2" s="1"/>
  <c r="AS48" i="2" s="1"/>
  <c r="AR48" i="2" s="1"/>
  <c r="AQ48" i="2" s="1"/>
  <c r="AP48" i="2" s="1"/>
  <c r="AO48" i="2" s="1"/>
  <c r="AN48" i="2" s="1"/>
  <c r="AM48" i="2" s="1"/>
  <c r="AL48" i="2" s="1"/>
  <c r="AK48" i="2" s="1"/>
  <c r="AJ48" i="2" s="1"/>
  <c r="AI48" i="2" s="1"/>
  <c r="AH48" i="2" s="1"/>
  <c r="AG48" i="2" s="1"/>
  <c r="AF48" i="2" s="1"/>
  <c r="AE48" i="2" s="1"/>
  <c r="AD48" i="2" s="1"/>
  <c r="AC48" i="2" s="1"/>
  <c r="AB48" i="2" s="1"/>
  <c r="AA48" i="2" s="1"/>
  <c r="Z48" i="2" s="1"/>
  <c r="Y48" i="2" s="1"/>
  <c r="X48" i="2" s="1"/>
  <c r="W48" i="2" s="1"/>
  <c r="V48" i="2" s="1"/>
  <c r="U48" i="2" s="1"/>
  <c r="T48" i="2" s="1"/>
  <c r="S48" i="2" s="1"/>
  <c r="R48" i="2" s="1"/>
  <c r="Q48" i="2" s="1"/>
  <c r="P48" i="2" s="1"/>
  <c r="O48" i="2" s="1"/>
  <c r="N48" i="2" s="1"/>
  <c r="M48" i="2" s="1"/>
  <c r="L48" i="2" s="1"/>
  <c r="K48" i="2" s="1"/>
  <c r="J48" i="2" s="1"/>
  <c r="I48" i="2" s="1"/>
  <c r="H48" i="2" s="1"/>
  <c r="G48" i="2" s="1"/>
  <c r="AZ47" i="2"/>
  <c r="AY47" i="2" s="1"/>
  <c r="AX47" i="2" s="1"/>
  <c r="AW47" i="2" s="1"/>
  <c r="AV47" i="2" s="1"/>
  <c r="AU47" i="2" s="1"/>
  <c r="AT47" i="2" s="1"/>
  <c r="AS47" i="2" s="1"/>
  <c r="AR47" i="2" s="1"/>
  <c r="AQ47" i="2" s="1"/>
  <c r="AP47" i="2" s="1"/>
  <c r="AO47" i="2" s="1"/>
  <c r="AN47" i="2" s="1"/>
  <c r="AM47" i="2" s="1"/>
  <c r="AL47" i="2" s="1"/>
  <c r="AK47" i="2" s="1"/>
  <c r="AJ47" i="2" s="1"/>
  <c r="AI47" i="2" s="1"/>
  <c r="AH47" i="2" s="1"/>
  <c r="AG47" i="2" s="1"/>
  <c r="AF47" i="2" s="1"/>
  <c r="AE47" i="2" s="1"/>
  <c r="AD47" i="2" s="1"/>
  <c r="AC47" i="2" s="1"/>
  <c r="AB47" i="2" s="1"/>
  <c r="AA47" i="2" s="1"/>
  <c r="Z47" i="2" s="1"/>
  <c r="Y47" i="2" s="1"/>
  <c r="X47" i="2" s="1"/>
  <c r="W47" i="2" s="1"/>
  <c r="V47" i="2" s="1"/>
  <c r="U47" i="2" s="1"/>
  <c r="T47" i="2" s="1"/>
  <c r="S47" i="2" s="1"/>
  <c r="R47" i="2" s="1"/>
  <c r="Q47" i="2" s="1"/>
  <c r="P47" i="2" s="1"/>
  <c r="O47" i="2" s="1"/>
  <c r="N47" i="2" s="1"/>
  <c r="M47" i="2" s="1"/>
  <c r="L47" i="2" s="1"/>
  <c r="K47" i="2" s="1"/>
  <c r="J47" i="2" s="1"/>
  <c r="I47" i="2" s="1"/>
  <c r="H47" i="2" s="1"/>
  <c r="G47" i="2" s="1"/>
  <c r="AZ44" i="2"/>
  <c r="AY44" i="2" s="1"/>
  <c r="AX44" i="2" s="1"/>
  <c r="AW44" i="2" s="1"/>
  <c r="AV44" i="2" s="1"/>
  <c r="AU44" i="2" s="1"/>
  <c r="AT44" i="2" s="1"/>
  <c r="AS44" i="2" s="1"/>
  <c r="AR44" i="2" s="1"/>
  <c r="AQ44" i="2" s="1"/>
  <c r="AP44" i="2" s="1"/>
  <c r="AO44" i="2" s="1"/>
  <c r="AN44" i="2" s="1"/>
  <c r="AM44" i="2" s="1"/>
  <c r="AL44" i="2" s="1"/>
  <c r="AK44" i="2" s="1"/>
  <c r="AJ44" i="2" s="1"/>
  <c r="AI44" i="2" s="1"/>
  <c r="AH44" i="2" s="1"/>
  <c r="AG44" i="2" s="1"/>
  <c r="AF44" i="2" s="1"/>
  <c r="AE44" i="2" s="1"/>
  <c r="AD44" i="2" s="1"/>
  <c r="AC44" i="2" s="1"/>
  <c r="AB44" i="2" s="1"/>
  <c r="AA44" i="2" s="1"/>
  <c r="Z44" i="2" s="1"/>
  <c r="Y44" i="2" s="1"/>
  <c r="X44" i="2" s="1"/>
  <c r="W44" i="2" s="1"/>
  <c r="V44" i="2" s="1"/>
  <c r="U44" i="2" s="1"/>
  <c r="T44" i="2" s="1"/>
  <c r="S44" i="2" s="1"/>
  <c r="R44" i="2" s="1"/>
  <c r="Q44" i="2" s="1"/>
  <c r="P44" i="2" s="1"/>
  <c r="O44" i="2" s="1"/>
  <c r="N44" i="2" s="1"/>
  <c r="M44" i="2" s="1"/>
  <c r="L44" i="2" s="1"/>
  <c r="K44" i="2" s="1"/>
  <c r="J44" i="2" s="1"/>
  <c r="I44" i="2" s="1"/>
  <c r="H44" i="2" s="1"/>
  <c r="G44" i="2" s="1"/>
  <c r="AZ43" i="2"/>
  <c r="AY43" i="2" s="1"/>
  <c r="AX43" i="2" s="1"/>
  <c r="AW43" i="2" s="1"/>
  <c r="AV43" i="2" s="1"/>
  <c r="AU43" i="2" s="1"/>
  <c r="AT43" i="2" s="1"/>
  <c r="AS43" i="2" s="1"/>
  <c r="AR43" i="2" s="1"/>
  <c r="AQ43" i="2" s="1"/>
  <c r="AP43" i="2" s="1"/>
  <c r="AO43" i="2" s="1"/>
  <c r="AN43" i="2" s="1"/>
  <c r="AM43" i="2" s="1"/>
  <c r="AL43" i="2" s="1"/>
  <c r="AK43" i="2" s="1"/>
  <c r="AJ43" i="2" s="1"/>
  <c r="AI43" i="2" s="1"/>
  <c r="AH43" i="2" s="1"/>
  <c r="AG43" i="2" s="1"/>
  <c r="AF43" i="2" s="1"/>
  <c r="AE43" i="2" s="1"/>
  <c r="AD43" i="2" s="1"/>
  <c r="AC43" i="2" s="1"/>
  <c r="AB43" i="2" s="1"/>
  <c r="AA43" i="2" s="1"/>
  <c r="Z43" i="2" s="1"/>
  <c r="Y43" i="2" s="1"/>
  <c r="X43" i="2" s="1"/>
  <c r="W43" i="2" s="1"/>
  <c r="V43" i="2" s="1"/>
  <c r="U43" i="2" s="1"/>
  <c r="T43" i="2" s="1"/>
  <c r="S43" i="2" s="1"/>
  <c r="R43" i="2" s="1"/>
  <c r="Q43" i="2" s="1"/>
  <c r="P43" i="2" s="1"/>
  <c r="O43" i="2" s="1"/>
  <c r="N43" i="2" s="1"/>
  <c r="M43" i="2" s="1"/>
  <c r="L43" i="2" s="1"/>
  <c r="K43" i="2" s="1"/>
  <c r="J43" i="2" s="1"/>
  <c r="I43" i="2" s="1"/>
  <c r="H43" i="2" s="1"/>
  <c r="G43" i="2" s="1"/>
  <c r="AZ40" i="2"/>
  <c r="AY40" i="2" s="1"/>
  <c r="AX40" i="2" s="1"/>
  <c r="AW40" i="2" s="1"/>
  <c r="AV40" i="2" s="1"/>
  <c r="AU40" i="2" s="1"/>
  <c r="AT40" i="2" s="1"/>
  <c r="AS40" i="2" s="1"/>
  <c r="AR40" i="2" s="1"/>
  <c r="AQ40" i="2" s="1"/>
  <c r="AP40" i="2" s="1"/>
  <c r="AO40" i="2" s="1"/>
  <c r="AN40" i="2" s="1"/>
  <c r="AM40" i="2" s="1"/>
  <c r="AL40" i="2" s="1"/>
  <c r="AK40" i="2" s="1"/>
  <c r="AJ40" i="2" s="1"/>
  <c r="AI40" i="2" s="1"/>
  <c r="AH40" i="2" s="1"/>
  <c r="AG40" i="2" s="1"/>
  <c r="AF40" i="2" s="1"/>
  <c r="AE40" i="2" s="1"/>
  <c r="AD40" i="2" s="1"/>
  <c r="AC40" i="2" s="1"/>
  <c r="AB40" i="2" s="1"/>
  <c r="AA40" i="2" s="1"/>
  <c r="Z40" i="2" s="1"/>
  <c r="Y40" i="2" s="1"/>
  <c r="X40" i="2" s="1"/>
  <c r="W40" i="2" s="1"/>
  <c r="V40" i="2" s="1"/>
  <c r="U40" i="2" s="1"/>
  <c r="T40" i="2" s="1"/>
  <c r="S40" i="2" s="1"/>
  <c r="R40" i="2" s="1"/>
  <c r="Q40" i="2" s="1"/>
  <c r="P40" i="2" s="1"/>
  <c r="O40" i="2" s="1"/>
  <c r="N40" i="2" s="1"/>
  <c r="M40" i="2" s="1"/>
  <c r="L40" i="2" s="1"/>
  <c r="K40" i="2" s="1"/>
  <c r="J40" i="2" s="1"/>
  <c r="I40" i="2" s="1"/>
  <c r="H40" i="2" s="1"/>
  <c r="G40" i="2" s="1"/>
  <c r="AZ39" i="2"/>
  <c r="AY39" i="2" s="1"/>
  <c r="AX39" i="2" s="1"/>
  <c r="AW39" i="2" s="1"/>
  <c r="AV39" i="2" s="1"/>
  <c r="AU39" i="2" s="1"/>
  <c r="AT39" i="2" s="1"/>
  <c r="AS39" i="2" s="1"/>
  <c r="AR39" i="2" s="1"/>
  <c r="AQ39" i="2" s="1"/>
  <c r="AP39" i="2" s="1"/>
  <c r="AO39" i="2" s="1"/>
  <c r="AN39" i="2" s="1"/>
  <c r="AM39" i="2" s="1"/>
  <c r="AL39" i="2" s="1"/>
  <c r="AK39" i="2" s="1"/>
  <c r="AJ39" i="2" s="1"/>
  <c r="AI39" i="2" s="1"/>
  <c r="AH39" i="2" s="1"/>
  <c r="AG39" i="2" s="1"/>
  <c r="AF39" i="2" s="1"/>
  <c r="AE39" i="2" s="1"/>
  <c r="AD39" i="2" s="1"/>
  <c r="AC39" i="2" s="1"/>
  <c r="AB39" i="2" s="1"/>
  <c r="AA39" i="2" s="1"/>
  <c r="Z39" i="2" s="1"/>
  <c r="Y39" i="2" s="1"/>
  <c r="X39" i="2" s="1"/>
  <c r="W39" i="2" s="1"/>
  <c r="V39" i="2" s="1"/>
  <c r="U39" i="2" s="1"/>
  <c r="T39" i="2" s="1"/>
  <c r="S39" i="2" s="1"/>
  <c r="R39" i="2" s="1"/>
  <c r="Q39" i="2" s="1"/>
  <c r="P39" i="2" s="1"/>
  <c r="O39" i="2" s="1"/>
  <c r="N39" i="2" s="1"/>
  <c r="M39" i="2" s="1"/>
  <c r="L39" i="2" s="1"/>
  <c r="K39" i="2" s="1"/>
  <c r="J39" i="2" s="1"/>
  <c r="I39" i="2" s="1"/>
  <c r="H39" i="2" s="1"/>
  <c r="G39" i="2" s="1"/>
  <c r="AZ36" i="2"/>
  <c r="AY36" i="2" s="1"/>
  <c r="AX36" i="2" s="1"/>
  <c r="AW36" i="2" s="1"/>
  <c r="AV36" i="2" s="1"/>
  <c r="AU36" i="2" s="1"/>
  <c r="AT36" i="2" s="1"/>
  <c r="AS36" i="2" s="1"/>
  <c r="AR36" i="2" s="1"/>
  <c r="AQ36" i="2" s="1"/>
  <c r="AP36" i="2" s="1"/>
  <c r="AO36" i="2" s="1"/>
  <c r="AN36" i="2" s="1"/>
  <c r="AM36" i="2" s="1"/>
  <c r="AL36" i="2" s="1"/>
  <c r="AK36" i="2" s="1"/>
  <c r="AJ36" i="2" s="1"/>
  <c r="AI36" i="2" s="1"/>
  <c r="AH36" i="2" s="1"/>
  <c r="AG36" i="2" s="1"/>
  <c r="AF36" i="2" s="1"/>
  <c r="AE36" i="2" s="1"/>
  <c r="AD36" i="2" s="1"/>
  <c r="AC36" i="2" s="1"/>
  <c r="AB36" i="2" s="1"/>
  <c r="AA36" i="2" s="1"/>
  <c r="Z36" i="2" s="1"/>
  <c r="Y36" i="2" s="1"/>
  <c r="X36" i="2" s="1"/>
  <c r="W36" i="2" s="1"/>
  <c r="V36" i="2" s="1"/>
  <c r="U36" i="2" s="1"/>
  <c r="T36" i="2" s="1"/>
  <c r="S36" i="2" s="1"/>
  <c r="R36" i="2" s="1"/>
  <c r="Q36" i="2" s="1"/>
  <c r="P36" i="2" s="1"/>
  <c r="O36" i="2" s="1"/>
  <c r="N36" i="2" s="1"/>
  <c r="M36" i="2" s="1"/>
  <c r="L36" i="2" s="1"/>
  <c r="K36" i="2" s="1"/>
  <c r="J36" i="2" s="1"/>
  <c r="I36" i="2" s="1"/>
  <c r="H36" i="2" s="1"/>
  <c r="G36" i="2" s="1"/>
  <c r="AZ35" i="2"/>
  <c r="AY35" i="2" s="1"/>
  <c r="AX35" i="2" s="1"/>
  <c r="AW35" i="2" s="1"/>
  <c r="AV35" i="2" s="1"/>
  <c r="AU35" i="2" s="1"/>
  <c r="AT35" i="2" s="1"/>
  <c r="AS35" i="2" s="1"/>
  <c r="AR35" i="2" s="1"/>
  <c r="AQ35" i="2" s="1"/>
  <c r="AP35" i="2" s="1"/>
  <c r="AO35" i="2" s="1"/>
  <c r="AN35" i="2" s="1"/>
  <c r="AM35" i="2" s="1"/>
  <c r="AL35" i="2" s="1"/>
  <c r="AK35" i="2" s="1"/>
  <c r="AJ35" i="2" s="1"/>
  <c r="AI35" i="2" s="1"/>
  <c r="AH35" i="2" s="1"/>
  <c r="AG35" i="2" s="1"/>
  <c r="AF35" i="2" s="1"/>
  <c r="AE35" i="2" s="1"/>
  <c r="AD35" i="2" s="1"/>
  <c r="AC35" i="2" s="1"/>
  <c r="AB35" i="2" s="1"/>
  <c r="AA35" i="2" s="1"/>
  <c r="Z35" i="2" s="1"/>
  <c r="Y35" i="2" s="1"/>
  <c r="X35" i="2" s="1"/>
  <c r="W35" i="2" s="1"/>
  <c r="V35" i="2" s="1"/>
  <c r="U35" i="2" s="1"/>
  <c r="T35" i="2" s="1"/>
  <c r="S35" i="2" s="1"/>
  <c r="R35" i="2" s="1"/>
  <c r="Q35" i="2" s="1"/>
  <c r="P35" i="2" s="1"/>
  <c r="O35" i="2" s="1"/>
  <c r="N35" i="2" s="1"/>
  <c r="M35" i="2" s="1"/>
  <c r="L35" i="2" s="1"/>
  <c r="K35" i="2" s="1"/>
  <c r="J35" i="2" s="1"/>
  <c r="I35" i="2" s="1"/>
  <c r="H35" i="2" s="1"/>
  <c r="G35" i="2" s="1"/>
  <c r="AZ96" i="2"/>
  <c r="AY96" i="2" s="1"/>
  <c r="AX96" i="2" s="1"/>
  <c r="AW96" i="2" s="1"/>
  <c r="AV96" i="2" s="1"/>
  <c r="AU96" i="2" s="1"/>
  <c r="AT96" i="2" s="1"/>
  <c r="AS96" i="2" s="1"/>
  <c r="AR96" i="2" s="1"/>
  <c r="AQ96" i="2" s="1"/>
  <c r="AP96" i="2" s="1"/>
  <c r="AO96" i="2" s="1"/>
  <c r="AN96" i="2" s="1"/>
  <c r="AM96" i="2" s="1"/>
  <c r="AL96" i="2" s="1"/>
  <c r="AK96" i="2" s="1"/>
  <c r="AJ96" i="2" s="1"/>
  <c r="AI96" i="2" s="1"/>
  <c r="AH96" i="2" s="1"/>
  <c r="AG96" i="2" s="1"/>
  <c r="AF96" i="2" s="1"/>
  <c r="AE96" i="2" s="1"/>
  <c r="AD96" i="2" s="1"/>
  <c r="AC96" i="2" s="1"/>
  <c r="AB96" i="2" s="1"/>
  <c r="AA96" i="2" s="1"/>
  <c r="Z96" i="2" s="1"/>
  <c r="Y96" i="2" s="1"/>
  <c r="X96" i="2" s="1"/>
  <c r="W96" i="2" s="1"/>
  <c r="V96" i="2" s="1"/>
  <c r="U96" i="2" s="1"/>
  <c r="T96" i="2" s="1"/>
  <c r="S96" i="2" s="1"/>
  <c r="R96" i="2" s="1"/>
  <c r="Q96" i="2" s="1"/>
  <c r="P96" i="2" s="1"/>
  <c r="O96" i="2" s="1"/>
  <c r="N96" i="2" s="1"/>
  <c r="M96" i="2" s="1"/>
  <c r="L96" i="2" s="1"/>
  <c r="K96" i="2" s="1"/>
  <c r="J96" i="2" s="1"/>
  <c r="I96" i="2" s="1"/>
  <c r="H96" i="2" s="1"/>
  <c r="G96" i="2" s="1"/>
  <c r="AZ93" i="2"/>
  <c r="AY93" i="2" s="1"/>
  <c r="AX93" i="2" s="1"/>
  <c r="AW93" i="2" s="1"/>
  <c r="AV93" i="2" s="1"/>
  <c r="AU93" i="2" s="1"/>
  <c r="AT93" i="2" s="1"/>
  <c r="AS93" i="2" s="1"/>
  <c r="AR93" i="2" s="1"/>
  <c r="AQ93" i="2" s="1"/>
  <c r="AP93" i="2" s="1"/>
  <c r="AO93" i="2" s="1"/>
  <c r="AN93" i="2" s="1"/>
  <c r="AM93" i="2" s="1"/>
  <c r="AL93" i="2" s="1"/>
  <c r="AK93" i="2" s="1"/>
  <c r="AJ93" i="2" s="1"/>
  <c r="AI93" i="2" s="1"/>
  <c r="AH93" i="2" s="1"/>
  <c r="AG93" i="2" s="1"/>
  <c r="AF93" i="2" s="1"/>
  <c r="AE93" i="2" s="1"/>
  <c r="AD93" i="2" s="1"/>
  <c r="AC93" i="2" s="1"/>
  <c r="AB93" i="2" s="1"/>
  <c r="AA93" i="2" s="1"/>
  <c r="Z93" i="2" s="1"/>
  <c r="Y93" i="2" s="1"/>
  <c r="X93" i="2" s="1"/>
  <c r="W93" i="2" s="1"/>
  <c r="V93" i="2" s="1"/>
  <c r="U93" i="2" s="1"/>
  <c r="T93" i="2" s="1"/>
  <c r="S93" i="2" s="1"/>
  <c r="R93" i="2" s="1"/>
  <c r="Q93" i="2" s="1"/>
  <c r="P93" i="2" s="1"/>
  <c r="O93" i="2" s="1"/>
  <c r="N93" i="2" s="1"/>
  <c r="M93" i="2" s="1"/>
  <c r="L93" i="2" s="1"/>
  <c r="K93" i="2" s="1"/>
  <c r="J93" i="2" s="1"/>
  <c r="I93" i="2" s="1"/>
  <c r="H93" i="2" s="1"/>
  <c r="G93" i="2" s="1"/>
  <c r="AZ92" i="2"/>
  <c r="AY92" i="2" s="1"/>
  <c r="AX92" i="2" s="1"/>
  <c r="AW92" i="2" s="1"/>
  <c r="AV92" i="2" s="1"/>
  <c r="AU92" i="2" s="1"/>
  <c r="AT92" i="2" s="1"/>
  <c r="AS92" i="2" s="1"/>
  <c r="AR92" i="2" s="1"/>
  <c r="AQ92" i="2" s="1"/>
  <c r="AP92" i="2" s="1"/>
  <c r="AO92" i="2" s="1"/>
  <c r="AN92" i="2" s="1"/>
  <c r="AM92" i="2" s="1"/>
  <c r="AL92" i="2" s="1"/>
  <c r="AK92" i="2" s="1"/>
  <c r="AJ92" i="2" s="1"/>
  <c r="AI92" i="2" s="1"/>
  <c r="AH92" i="2" s="1"/>
  <c r="AG92" i="2" s="1"/>
  <c r="AF92" i="2" s="1"/>
  <c r="AE92" i="2" s="1"/>
  <c r="AD92" i="2" s="1"/>
  <c r="AC92" i="2" s="1"/>
  <c r="AB92" i="2" s="1"/>
  <c r="AA92" i="2" s="1"/>
  <c r="Z92" i="2" s="1"/>
  <c r="Y92" i="2" s="1"/>
  <c r="X92" i="2" s="1"/>
  <c r="W92" i="2" s="1"/>
  <c r="V92" i="2" s="1"/>
  <c r="U92" i="2" s="1"/>
  <c r="T92" i="2" s="1"/>
  <c r="S92" i="2" s="1"/>
  <c r="R92" i="2" s="1"/>
  <c r="Q92" i="2" s="1"/>
  <c r="P92" i="2" s="1"/>
  <c r="O92" i="2" s="1"/>
  <c r="N92" i="2" s="1"/>
  <c r="M92" i="2" s="1"/>
  <c r="L92" i="2" s="1"/>
  <c r="K92" i="2" s="1"/>
  <c r="J92" i="2" s="1"/>
  <c r="I92" i="2" s="1"/>
  <c r="H92" i="2" s="1"/>
  <c r="G92" i="2" s="1"/>
  <c r="AZ89" i="2"/>
  <c r="AY89" i="2" s="1"/>
  <c r="AX89" i="2" s="1"/>
  <c r="AW89" i="2" s="1"/>
  <c r="AV89" i="2" s="1"/>
  <c r="AU89" i="2" s="1"/>
  <c r="AT89" i="2" s="1"/>
  <c r="AS89" i="2" s="1"/>
  <c r="AR89" i="2" s="1"/>
  <c r="AQ89" i="2" s="1"/>
  <c r="AP89" i="2" s="1"/>
  <c r="AO89" i="2" s="1"/>
  <c r="AN89" i="2" s="1"/>
  <c r="AM89" i="2" s="1"/>
  <c r="AL89" i="2" s="1"/>
  <c r="AK89" i="2" s="1"/>
  <c r="AJ89" i="2" s="1"/>
  <c r="AI89" i="2" s="1"/>
  <c r="AH89" i="2" s="1"/>
  <c r="AG89" i="2" s="1"/>
  <c r="AF89" i="2" s="1"/>
  <c r="AE89" i="2" s="1"/>
  <c r="AD89" i="2" s="1"/>
  <c r="AC89" i="2" s="1"/>
  <c r="AB89" i="2" s="1"/>
  <c r="AA89" i="2" s="1"/>
  <c r="Z89" i="2" s="1"/>
  <c r="Y89" i="2" s="1"/>
  <c r="X89" i="2" s="1"/>
  <c r="W89" i="2" s="1"/>
  <c r="V89" i="2" s="1"/>
  <c r="U89" i="2" s="1"/>
  <c r="T89" i="2" s="1"/>
  <c r="S89" i="2" s="1"/>
  <c r="R89" i="2" s="1"/>
  <c r="Q89" i="2" s="1"/>
  <c r="P89" i="2" s="1"/>
  <c r="O89" i="2" s="1"/>
  <c r="N89" i="2" s="1"/>
  <c r="M89" i="2" s="1"/>
  <c r="L89" i="2" s="1"/>
  <c r="K89" i="2" s="1"/>
  <c r="J89" i="2" s="1"/>
  <c r="I89" i="2" s="1"/>
  <c r="H89" i="2" s="1"/>
  <c r="G89" i="2" s="1"/>
  <c r="AZ88" i="2"/>
  <c r="AY88" i="2" s="1"/>
  <c r="AX88" i="2" s="1"/>
  <c r="AW88" i="2" s="1"/>
  <c r="AV88" i="2" s="1"/>
  <c r="AU88" i="2" s="1"/>
  <c r="AT88" i="2" s="1"/>
  <c r="AS88" i="2" s="1"/>
  <c r="AR88" i="2" s="1"/>
  <c r="AQ88" i="2" s="1"/>
  <c r="AP88" i="2" s="1"/>
  <c r="AO88" i="2" s="1"/>
  <c r="AN88" i="2" s="1"/>
  <c r="AM88" i="2" s="1"/>
  <c r="AL88" i="2" s="1"/>
  <c r="AK88" i="2" s="1"/>
  <c r="AJ88" i="2" s="1"/>
  <c r="AI88" i="2" s="1"/>
  <c r="AH88" i="2" s="1"/>
  <c r="AG88" i="2" s="1"/>
  <c r="AF88" i="2" s="1"/>
  <c r="AE88" i="2" s="1"/>
  <c r="AD88" i="2" s="1"/>
  <c r="AC88" i="2" s="1"/>
  <c r="AB88" i="2" s="1"/>
  <c r="AA88" i="2" s="1"/>
  <c r="Z88" i="2" s="1"/>
  <c r="Y88" i="2" s="1"/>
  <c r="X88" i="2" s="1"/>
  <c r="W88" i="2" s="1"/>
  <c r="V88" i="2" s="1"/>
  <c r="U88" i="2" s="1"/>
  <c r="T88" i="2" s="1"/>
  <c r="S88" i="2" s="1"/>
  <c r="R88" i="2" s="1"/>
  <c r="Q88" i="2" s="1"/>
  <c r="P88" i="2" s="1"/>
  <c r="O88" i="2" s="1"/>
  <c r="N88" i="2" s="1"/>
  <c r="M88" i="2" s="1"/>
  <c r="L88" i="2" s="1"/>
  <c r="K88" i="2" s="1"/>
  <c r="J88" i="2" s="1"/>
  <c r="I88" i="2" s="1"/>
  <c r="H88" i="2" s="1"/>
  <c r="G88" i="2" s="1"/>
  <c r="AZ85" i="2"/>
  <c r="AY85" i="2" s="1"/>
  <c r="AX85" i="2" s="1"/>
  <c r="AW85" i="2" s="1"/>
  <c r="AV85" i="2" s="1"/>
  <c r="AU85" i="2" s="1"/>
  <c r="AT85" i="2" s="1"/>
  <c r="AS85" i="2" s="1"/>
  <c r="AR85" i="2" s="1"/>
  <c r="AQ85" i="2" s="1"/>
  <c r="AP85" i="2" s="1"/>
  <c r="AO85" i="2" s="1"/>
  <c r="AN85" i="2" s="1"/>
  <c r="AM85" i="2" s="1"/>
  <c r="AL85" i="2" s="1"/>
  <c r="AK85" i="2" s="1"/>
  <c r="AJ85" i="2" s="1"/>
  <c r="AI85" i="2" s="1"/>
  <c r="AH85" i="2" s="1"/>
  <c r="AG85" i="2" s="1"/>
  <c r="AF85" i="2" s="1"/>
  <c r="AE85" i="2" s="1"/>
  <c r="AD85" i="2" s="1"/>
  <c r="AC85" i="2" s="1"/>
  <c r="AB85" i="2" s="1"/>
  <c r="AA85" i="2" s="1"/>
  <c r="Z85" i="2" s="1"/>
  <c r="Y85" i="2" s="1"/>
  <c r="X85" i="2" s="1"/>
  <c r="W85" i="2" s="1"/>
  <c r="V85" i="2" s="1"/>
  <c r="U85" i="2" s="1"/>
  <c r="T85" i="2" s="1"/>
  <c r="S85" i="2" s="1"/>
  <c r="R85" i="2" s="1"/>
  <c r="Q85" i="2" s="1"/>
  <c r="P85" i="2" s="1"/>
  <c r="O85" i="2" s="1"/>
  <c r="N85" i="2" s="1"/>
  <c r="M85" i="2" s="1"/>
  <c r="L85" i="2" s="1"/>
  <c r="K85" i="2" s="1"/>
  <c r="J85" i="2" s="1"/>
  <c r="I85" i="2" s="1"/>
  <c r="H85" i="2" s="1"/>
  <c r="G85" i="2" s="1"/>
  <c r="AZ84" i="2"/>
  <c r="AY84" i="2" s="1"/>
  <c r="AX84" i="2" s="1"/>
  <c r="AW84" i="2" s="1"/>
  <c r="AV84" i="2" s="1"/>
  <c r="AU84" i="2" s="1"/>
  <c r="AT84" i="2" s="1"/>
  <c r="AS84" i="2" s="1"/>
  <c r="AR84" i="2" s="1"/>
  <c r="AQ84" i="2" s="1"/>
  <c r="AP84" i="2" s="1"/>
  <c r="AO84" i="2" s="1"/>
  <c r="AN84" i="2" s="1"/>
  <c r="AM84" i="2" s="1"/>
  <c r="AL84" i="2" s="1"/>
  <c r="AK84" i="2" s="1"/>
  <c r="AJ84" i="2" s="1"/>
  <c r="AI84" i="2" s="1"/>
  <c r="AH84" i="2" s="1"/>
  <c r="AG84" i="2" s="1"/>
  <c r="AF84" i="2" s="1"/>
  <c r="AE84" i="2" s="1"/>
  <c r="AD84" i="2" s="1"/>
  <c r="AC84" i="2" s="1"/>
  <c r="AB84" i="2" s="1"/>
  <c r="AA84" i="2" s="1"/>
  <c r="Z84" i="2" s="1"/>
  <c r="Y84" i="2" s="1"/>
  <c r="X84" i="2" s="1"/>
  <c r="W84" i="2" s="1"/>
  <c r="V84" i="2" s="1"/>
  <c r="U84" i="2" s="1"/>
  <c r="T84" i="2" s="1"/>
  <c r="S84" i="2" s="1"/>
  <c r="R84" i="2" s="1"/>
  <c r="Q84" i="2" s="1"/>
  <c r="P84" i="2" s="1"/>
  <c r="O84" i="2" s="1"/>
  <c r="N84" i="2" s="1"/>
  <c r="M84" i="2" s="1"/>
  <c r="L84" i="2" s="1"/>
  <c r="K84" i="2" s="1"/>
  <c r="J84" i="2" s="1"/>
  <c r="I84" i="2" s="1"/>
  <c r="H84" i="2" s="1"/>
  <c r="G84" i="2" s="1"/>
  <c r="AZ81" i="2"/>
  <c r="AY81" i="2" s="1"/>
  <c r="AX81" i="2" s="1"/>
  <c r="AW81" i="2" s="1"/>
  <c r="AV81" i="2" s="1"/>
  <c r="AU81" i="2" s="1"/>
  <c r="AT81" i="2" s="1"/>
  <c r="AS81" i="2" s="1"/>
  <c r="AR81" i="2" s="1"/>
  <c r="AQ81" i="2" s="1"/>
  <c r="AP81" i="2" s="1"/>
  <c r="AO81" i="2" s="1"/>
  <c r="AN81" i="2" s="1"/>
  <c r="AM81" i="2" s="1"/>
  <c r="AL81" i="2" s="1"/>
  <c r="AK81" i="2" s="1"/>
  <c r="AJ81" i="2" s="1"/>
  <c r="AI81" i="2" s="1"/>
  <c r="AH81" i="2" s="1"/>
  <c r="AG81" i="2" s="1"/>
  <c r="AF81" i="2" s="1"/>
  <c r="AE81" i="2" s="1"/>
  <c r="AD81" i="2" s="1"/>
  <c r="AC81" i="2" s="1"/>
  <c r="AB81" i="2" s="1"/>
  <c r="AA81" i="2" s="1"/>
  <c r="Z81" i="2" s="1"/>
  <c r="Y81" i="2" s="1"/>
  <c r="X81" i="2" s="1"/>
  <c r="W81" i="2" s="1"/>
  <c r="V81" i="2" s="1"/>
  <c r="U81" i="2" s="1"/>
  <c r="T81" i="2" s="1"/>
  <c r="S81" i="2" s="1"/>
  <c r="R81" i="2" s="1"/>
  <c r="Q81" i="2" s="1"/>
  <c r="P81" i="2" s="1"/>
  <c r="O81" i="2" s="1"/>
  <c r="N81" i="2" s="1"/>
  <c r="M81" i="2" s="1"/>
  <c r="L81" i="2" s="1"/>
  <c r="K81" i="2" s="1"/>
  <c r="J81" i="2" s="1"/>
  <c r="I81" i="2" s="1"/>
  <c r="H81" i="2" s="1"/>
  <c r="G81" i="2" s="1"/>
  <c r="AZ80" i="2"/>
  <c r="AY80" i="2" s="1"/>
  <c r="AX80" i="2" s="1"/>
  <c r="AW80" i="2" s="1"/>
  <c r="AV80" i="2" s="1"/>
  <c r="AU80" i="2" s="1"/>
  <c r="AT80" i="2" s="1"/>
  <c r="AS80" i="2" s="1"/>
  <c r="AR80" i="2" s="1"/>
  <c r="AQ80" i="2" s="1"/>
  <c r="AP80" i="2" s="1"/>
  <c r="AO80" i="2" s="1"/>
  <c r="AN80" i="2" s="1"/>
  <c r="AM80" i="2" s="1"/>
  <c r="AL80" i="2" s="1"/>
  <c r="AK80" i="2" s="1"/>
  <c r="AJ80" i="2" s="1"/>
  <c r="AI80" i="2" s="1"/>
  <c r="AH80" i="2" s="1"/>
  <c r="AG80" i="2" s="1"/>
  <c r="AF80" i="2" s="1"/>
  <c r="AE80" i="2" s="1"/>
  <c r="AD80" i="2" s="1"/>
  <c r="AC80" i="2" s="1"/>
  <c r="AB80" i="2" s="1"/>
  <c r="AA80" i="2" s="1"/>
  <c r="Z80" i="2" s="1"/>
  <c r="Y80" i="2" s="1"/>
  <c r="X80" i="2" s="1"/>
  <c r="W80" i="2" s="1"/>
  <c r="V80" i="2" s="1"/>
  <c r="U80" i="2" s="1"/>
  <c r="T80" i="2" s="1"/>
  <c r="S80" i="2" s="1"/>
  <c r="R80" i="2" s="1"/>
  <c r="Q80" i="2" s="1"/>
  <c r="P80" i="2" s="1"/>
  <c r="O80" i="2" s="1"/>
  <c r="N80" i="2" s="1"/>
  <c r="M80" i="2" s="1"/>
  <c r="L80" i="2" s="1"/>
  <c r="K80" i="2" s="1"/>
  <c r="J80" i="2" s="1"/>
  <c r="I80" i="2" s="1"/>
  <c r="H80" i="2" s="1"/>
  <c r="G80" i="2" s="1"/>
  <c r="AZ77" i="2"/>
  <c r="AY77" i="2" s="1"/>
  <c r="AX77" i="2" s="1"/>
  <c r="AW77" i="2" s="1"/>
  <c r="AV77" i="2" s="1"/>
  <c r="AU77" i="2" s="1"/>
  <c r="AT77" i="2" s="1"/>
  <c r="AS77" i="2" s="1"/>
  <c r="AR77" i="2" s="1"/>
  <c r="AQ77" i="2" s="1"/>
  <c r="AP77" i="2" s="1"/>
  <c r="AO77" i="2" s="1"/>
  <c r="AN77" i="2" s="1"/>
  <c r="AM77" i="2" s="1"/>
  <c r="AL77" i="2" s="1"/>
  <c r="AK77" i="2" s="1"/>
  <c r="AJ77" i="2" s="1"/>
  <c r="AI77" i="2" s="1"/>
  <c r="AH77" i="2" s="1"/>
  <c r="AG77" i="2" s="1"/>
  <c r="AF77" i="2" s="1"/>
  <c r="AE77" i="2" s="1"/>
  <c r="AD77" i="2" s="1"/>
  <c r="AC77" i="2" s="1"/>
  <c r="AB77" i="2" s="1"/>
  <c r="AA77" i="2" s="1"/>
  <c r="Z77" i="2" s="1"/>
  <c r="Y77" i="2" s="1"/>
  <c r="X77" i="2" s="1"/>
  <c r="W77" i="2" s="1"/>
  <c r="V77" i="2" s="1"/>
  <c r="U77" i="2" s="1"/>
  <c r="T77" i="2" s="1"/>
  <c r="S77" i="2" s="1"/>
  <c r="R77" i="2" s="1"/>
  <c r="Q77" i="2" s="1"/>
  <c r="P77" i="2" s="1"/>
  <c r="O77" i="2" s="1"/>
  <c r="N77" i="2" s="1"/>
  <c r="M77" i="2" s="1"/>
  <c r="L77" i="2" s="1"/>
  <c r="K77" i="2" s="1"/>
  <c r="J77" i="2" s="1"/>
  <c r="I77" i="2" s="1"/>
  <c r="H77" i="2" s="1"/>
  <c r="G77" i="2" s="1"/>
  <c r="AZ76" i="2"/>
  <c r="AY76" i="2" s="1"/>
  <c r="AX76" i="2" s="1"/>
  <c r="AW76" i="2" s="1"/>
  <c r="AV76" i="2" s="1"/>
  <c r="AU76" i="2" s="1"/>
  <c r="AT76" i="2" s="1"/>
  <c r="AS76" i="2" s="1"/>
  <c r="AR76" i="2" s="1"/>
  <c r="AQ76" i="2" s="1"/>
  <c r="AP76" i="2" s="1"/>
  <c r="AO76" i="2" s="1"/>
  <c r="AN76" i="2" s="1"/>
  <c r="AM76" i="2" s="1"/>
  <c r="AL76" i="2" s="1"/>
  <c r="AK76" i="2" s="1"/>
  <c r="AJ76" i="2" s="1"/>
  <c r="AI76" i="2" s="1"/>
  <c r="AH76" i="2" s="1"/>
  <c r="AG76" i="2" s="1"/>
  <c r="AF76" i="2" s="1"/>
  <c r="AE76" i="2" s="1"/>
  <c r="AD76" i="2" s="1"/>
  <c r="AC76" i="2" s="1"/>
  <c r="AB76" i="2" s="1"/>
  <c r="AA76" i="2" s="1"/>
  <c r="Z76" i="2" s="1"/>
  <c r="Y76" i="2" s="1"/>
  <c r="X76" i="2" s="1"/>
  <c r="W76" i="2" s="1"/>
  <c r="V76" i="2" s="1"/>
  <c r="U76" i="2" s="1"/>
  <c r="T76" i="2" s="1"/>
  <c r="S76" i="2" s="1"/>
  <c r="R76" i="2" s="1"/>
  <c r="Q76" i="2" s="1"/>
  <c r="P76" i="2" s="1"/>
  <c r="O76" i="2" s="1"/>
  <c r="N76" i="2" s="1"/>
  <c r="M76" i="2" s="1"/>
  <c r="L76" i="2" s="1"/>
  <c r="K76" i="2" s="1"/>
  <c r="J76" i="2" s="1"/>
  <c r="I76" i="2" s="1"/>
  <c r="H76" i="2" s="1"/>
  <c r="G76" i="2" s="1"/>
  <c r="AZ73" i="2"/>
  <c r="AY73" i="2" s="1"/>
  <c r="AX73" i="2" s="1"/>
  <c r="AW73" i="2" s="1"/>
  <c r="AV73" i="2" s="1"/>
  <c r="AU73" i="2" s="1"/>
  <c r="AT73" i="2" s="1"/>
  <c r="AS73" i="2" s="1"/>
  <c r="AR73" i="2" s="1"/>
  <c r="AQ73" i="2" s="1"/>
  <c r="AP73" i="2" s="1"/>
  <c r="AO73" i="2" s="1"/>
  <c r="AN73" i="2" s="1"/>
  <c r="AM73" i="2" s="1"/>
  <c r="AL73" i="2" s="1"/>
  <c r="AK73" i="2" s="1"/>
  <c r="AJ73" i="2" s="1"/>
  <c r="AI73" i="2" s="1"/>
  <c r="AH73" i="2" s="1"/>
  <c r="AG73" i="2" s="1"/>
  <c r="AF73" i="2" s="1"/>
  <c r="AE73" i="2" s="1"/>
  <c r="AD73" i="2" s="1"/>
  <c r="AC73" i="2" s="1"/>
  <c r="AB73" i="2" s="1"/>
  <c r="AA73" i="2" s="1"/>
  <c r="Z73" i="2" s="1"/>
  <c r="Y73" i="2" s="1"/>
  <c r="X73" i="2" s="1"/>
  <c r="W73" i="2" s="1"/>
  <c r="V73" i="2" s="1"/>
  <c r="U73" i="2" s="1"/>
  <c r="T73" i="2" s="1"/>
  <c r="S73" i="2" s="1"/>
  <c r="R73" i="2" s="1"/>
  <c r="Q73" i="2" s="1"/>
  <c r="P73" i="2" s="1"/>
  <c r="O73" i="2" s="1"/>
  <c r="N73" i="2" s="1"/>
  <c r="M73" i="2" s="1"/>
  <c r="L73" i="2" s="1"/>
  <c r="K73" i="2" s="1"/>
  <c r="J73" i="2" s="1"/>
  <c r="I73" i="2" s="1"/>
  <c r="H73" i="2" s="1"/>
  <c r="G73" i="2" s="1"/>
  <c r="AZ72" i="2"/>
  <c r="AY72" i="2" s="1"/>
  <c r="AX72" i="2" s="1"/>
  <c r="AW72" i="2" s="1"/>
  <c r="AV72" i="2" s="1"/>
  <c r="AU72" i="2" s="1"/>
  <c r="AT72" i="2" s="1"/>
  <c r="AS72" i="2" s="1"/>
  <c r="AR72" i="2" s="1"/>
  <c r="AQ72" i="2" s="1"/>
  <c r="AP72" i="2" s="1"/>
  <c r="AO72" i="2" s="1"/>
  <c r="AN72" i="2" s="1"/>
  <c r="AM72" i="2" s="1"/>
  <c r="AL72" i="2" s="1"/>
  <c r="AK72" i="2" s="1"/>
  <c r="AJ72" i="2" s="1"/>
  <c r="AI72" i="2" s="1"/>
  <c r="AH72" i="2" s="1"/>
  <c r="AG72" i="2" s="1"/>
  <c r="AF72" i="2" s="1"/>
  <c r="AE72" i="2" s="1"/>
  <c r="AD72" i="2" s="1"/>
  <c r="AC72" i="2" s="1"/>
  <c r="AB72" i="2" s="1"/>
  <c r="AA72" i="2" s="1"/>
  <c r="Z72" i="2" s="1"/>
  <c r="Y72" i="2" s="1"/>
  <c r="X72" i="2" s="1"/>
  <c r="W72" i="2" s="1"/>
  <c r="V72" i="2" s="1"/>
  <c r="U72" i="2" s="1"/>
  <c r="T72" i="2" s="1"/>
  <c r="S72" i="2" s="1"/>
  <c r="R72" i="2" s="1"/>
  <c r="Q72" i="2" s="1"/>
  <c r="P72" i="2" s="1"/>
  <c r="O72" i="2" s="1"/>
  <c r="N72" i="2" s="1"/>
  <c r="M72" i="2" s="1"/>
  <c r="L72" i="2" s="1"/>
  <c r="K72" i="2" s="1"/>
  <c r="J72" i="2" s="1"/>
  <c r="I72" i="2" s="1"/>
  <c r="H72" i="2" s="1"/>
  <c r="G72" i="2" s="1"/>
  <c r="AZ69" i="2"/>
  <c r="AY69" i="2" s="1"/>
  <c r="AX69" i="2" s="1"/>
  <c r="AW69" i="2" s="1"/>
  <c r="AV69" i="2" s="1"/>
  <c r="AU69" i="2" s="1"/>
  <c r="AT69" i="2" s="1"/>
  <c r="AS69" i="2" s="1"/>
  <c r="AR69" i="2" s="1"/>
  <c r="AQ69" i="2" s="1"/>
  <c r="AP69" i="2" s="1"/>
  <c r="AO69" i="2" s="1"/>
  <c r="AN69" i="2" s="1"/>
  <c r="AM69" i="2" s="1"/>
  <c r="AL69" i="2" s="1"/>
  <c r="AK69" i="2" s="1"/>
  <c r="AJ69" i="2" s="1"/>
  <c r="AI69" i="2" s="1"/>
  <c r="AH69" i="2" s="1"/>
  <c r="AG69" i="2" s="1"/>
  <c r="AF69" i="2" s="1"/>
  <c r="AE69" i="2" s="1"/>
  <c r="AD69" i="2" s="1"/>
  <c r="AC69" i="2" s="1"/>
  <c r="AB69" i="2" s="1"/>
  <c r="AA69" i="2" s="1"/>
  <c r="Z69" i="2" s="1"/>
  <c r="Y69" i="2" s="1"/>
  <c r="X69" i="2" s="1"/>
  <c r="W69" i="2" s="1"/>
  <c r="V69" i="2" s="1"/>
  <c r="U69" i="2" s="1"/>
  <c r="T69" i="2" s="1"/>
  <c r="S69" i="2" s="1"/>
  <c r="R69" i="2" s="1"/>
  <c r="Q69" i="2" s="1"/>
  <c r="P69" i="2" s="1"/>
  <c r="O69" i="2" s="1"/>
  <c r="N69" i="2" s="1"/>
  <c r="M69" i="2" s="1"/>
  <c r="L69" i="2" s="1"/>
  <c r="K69" i="2" s="1"/>
  <c r="J69" i="2" s="1"/>
  <c r="I69" i="2" s="1"/>
  <c r="H69" i="2" s="1"/>
  <c r="G69" i="2" s="1"/>
  <c r="AZ68" i="2"/>
  <c r="AY68" i="2" s="1"/>
  <c r="AX68" i="2" s="1"/>
  <c r="AW68" i="2" s="1"/>
  <c r="AV68" i="2" s="1"/>
  <c r="AU68" i="2" s="1"/>
  <c r="AT68" i="2" s="1"/>
  <c r="AS68" i="2" s="1"/>
  <c r="AR68" i="2" s="1"/>
  <c r="AQ68" i="2" s="1"/>
  <c r="AP68" i="2" s="1"/>
  <c r="AO68" i="2" s="1"/>
  <c r="AN68" i="2" s="1"/>
  <c r="AM68" i="2" s="1"/>
  <c r="AL68" i="2" s="1"/>
  <c r="AK68" i="2" s="1"/>
  <c r="AJ68" i="2" s="1"/>
  <c r="AI68" i="2" s="1"/>
  <c r="AH68" i="2" s="1"/>
  <c r="AG68" i="2" s="1"/>
  <c r="AF68" i="2" s="1"/>
  <c r="AE68" i="2" s="1"/>
  <c r="AD68" i="2" s="1"/>
  <c r="AC68" i="2" s="1"/>
  <c r="AB68" i="2" s="1"/>
  <c r="AA68" i="2" s="1"/>
  <c r="Z68" i="2" s="1"/>
  <c r="Y68" i="2" s="1"/>
  <c r="X68" i="2" s="1"/>
  <c r="W68" i="2" s="1"/>
  <c r="V68" i="2" s="1"/>
  <c r="U68" i="2" s="1"/>
  <c r="T68" i="2" s="1"/>
  <c r="S68" i="2" s="1"/>
  <c r="R68" i="2" s="1"/>
  <c r="Q68" i="2" s="1"/>
  <c r="P68" i="2" s="1"/>
  <c r="O68" i="2" s="1"/>
  <c r="N68" i="2" s="1"/>
  <c r="M68" i="2" s="1"/>
  <c r="L68" i="2" s="1"/>
  <c r="K68" i="2" s="1"/>
  <c r="J68" i="2" s="1"/>
  <c r="I68" i="2" s="1"/>
  <c r="H68" i="2" s="1"/>
  <c r="G68" i="2" s="1"/>
  <c r="AZ65" i="2"/>
  <c r="AY65" i="2" s="1"/>
  <c r="AX65" i="2" s="1"/>
  <c r="AW65" i="2" s="1"/>
  <c r="AV65" i="2" s="1"/>
  <c r="AU65" i="2" s="1"/>
  <c r="AT65" i="2" s="1"/>
  <c r="AS65" i="2" s="1"/>
  <c r="AR65" i="2" s="1"/>
  <c r="AQ65" i="2" s="1"/>
  <c r="AP65" i="2" s="1"/>
  <c r="AO65" i="2" s="1"/>
  <c r="AN65" i="2" s="1"/>
  <c r="AM65" i="2" s="1"/>
  <c r="AL65" i="2" s="1"/>
  <c r="AK65" i="2" s="1"/>
  <c r="AJ65" i="2" s="1"/>
  <c r="AI65" i="2" s="1"/>
  <c r="AH65" i="2" s="1"/>
  <c r="AG65" i="2" s="1"/>
  <c r="AF65" i="2" s="1"/>
  <c r="AE65" i="2" s="1"/>
  <c r="AD65" i="2" s="1"/>
  <c r="AC65" i="2" s="1"/>
  <c r="AB65" i="2" s="1"/>
  <c r="AA65" i="2" s="1"/>
  <c r="Z65" i="2" s="1"/>
  <c r="Y65" i="2" s="1"/>
  <c r="X65" i="2" s="1"/>
  <c r="W65" i="2" s="1"/>
  <c r="V65" i="2" s="1"/>
  <c r="U65" i="2" s="1"/>
  <c r="T65" i="2" s="1"/>
  <c r="S65" i="2" s="1"/>
  <c r="R65" i="2" s="1"/>
  <c r="Q65" i="2" s="1"/>
  <c r="P65" i="2" s="1"/>
  <c r="O65" i="2" s="1"/>
  <c r="N65" i="2" s="1"/>
  <c r="M65" i="2" s="1"/>
  <c r="L65" i="2" s="1"/>
  <c r="K65" i="2" s="1"/>
  <c r="J65" i="2" s="1"/>
  <c r="I65" i="2" s="1"/>
  <c r="H65" i="2" s="1"/>
  <c r="G65" i="2" s="1"/>
  <c r="AZ64" i="2"/>
  <c r="AY64" i="2" s="1"/>
  <c r="AX64" i="2" s="1"/>
  <c r="AW64" i="2" s="1"/>
  <c r="AV64" i="2" s="1"/>
  <c r="AU64" i="2" s="1"/>
  <c r="AT64" i="2" s="1"/>
  <c r="AS64" i="2" s="1"/>
  <c r="AR64" i="2" s="1"/>
  <c r="AQ64" i="2" s="1"/>
  <c r="AP64" i="2" s="1"/>
  <c r="AO64" i="2" s="1"/>
  <c r="AN64" i="2" s="1"/>
  <c r="AM64" i="2" s="1"/>
  <c r="AL64" i="2" s="1"/>
  <c r="AK64" i="2" s="1"/>
  <c r="AJ64" i="2" s="1"/>
  <c r="AI64" i="2" s="1"/>
  <c r="AH64" i="2" s="1"/>
  <c r="AG64" i="2" s="1"/>
  <c r="AF64" i="2" s="1"/>
  <c r="AE64" i="2" s="1"/>
  <c r="AD64" i="2" s="1"/>
  <c r="AC64" i="2" s="1"/>
  <c r="AB64" i="2" s="1"/>
  <c r="AA64" i="2" s="1"/>
  <c r="Z64" i="2" s="1"/>
  <c r="Y64" i="2" s="1"/>
  <c r="X64" i="2" s="1"/>
  <c r="W64" i="2" s="1"/>
  <c r="V64" i="2" s="1"/>
  <c r="U64" i="2" s="1"/>
  <c r="T64" i="2" s="1"/>
  <c r="S64" i="2" s="1"/>
  <c r="R64" i="2" s="1"/>
  <c r="Q64" i="2" s="1"/>
  <c r="P64" i="2" s="1"/>
  <c r="O64" i="2" s="1"/>
  <c r="N64" i="2" s="1"/>
  <c r="M64" i="2" s="1"/>
  <c r="L64" i="2" s="1"/>
  <c r="K64" i="2" s="1"/>
  <c r="J64" i="2" s="1"/>
  <c r="I64" i="2" s="1"/>
  <c r="H64" i="2" s="1"/>
  <c r="G64" i="2" s="1"/>
  <c r="AZ61" i="2"/>
  <c r="AY61" i="2" s="1"/>
  <c r="AX61" i="2" s="1"/>
  <c r="AW61" i="2" s="1"/>
  <c r="AV61" i="2" s="1"/>
  <c r="AU61" i="2" s="1"/>
  <c r="AT61" i="2" s="1"/>
  <c r="AS61" i="2" s="1"/>
  <c r="AR61" i="2" s="1"/>
  <c r="AQ61" i="2" s="1"/>
  <c r="AP61" i="2" s="1"/>
  <c r="AO61" i="2" s="1"/>
  <c r="AN61" i="2" s="1"/>
  <c r="AM61" i="2" s="1"/>
  <c r="AL61" i="2" s="1"/>
  <c r="AK61" i="2" s="1"/>
  <c r="AJ61" i="2" s="1"/>
  <c r="AI61" i="2" s="1"/>
  <c r="AH61" i="2" s="1"/>
  <c r="AG61" i="2" s="1"/>
  <c r="AF61" i="2" s="1"/>
  <c r="AE61" i="2" s="1"/>
  <c r="AD61" i="2" s="1"/>
  <c r="AC61" i="2" s="1"/>
  <c r="AB61" i="2" s="1"/>
  <c r="AA61" i="2" s="1"/>
  <c r="Z61" i="2" s="1"/>
  <c r="Y61" i="2" s="1"/>
  <c r="X61" i="2" s="1"/>
  <c r="W61" i="2" s="1"/>
  <c r="V61" i="2" s="1"/>
  <c r="U61" i="2" s="1"/>
  <c r="T61" i="2" s="1"/>
  <c r="S61" i="2" s="1"/>
  <c r="R61" i="2" s="1"/>
  <c r="Q61" i="2" s="1"/>
  <c r="P61" i="2" s="1"/>
  <c r="O61" i="2" s="1"/>
  <c r="N61" i="2" s="1"/>
  <c r="M61" i="2" s="1"/>
  <c r="L61" i="2" s="1"/>
  <c r="K61" i="2" s="1"/>
  <c r="J61" i="2" s="1"/>
  <c r="I61" i="2" s="1"/>
  <c r="H61" i="2" s="1"/>
  <c r="G61" i="2" s="1"/>
  <c r="AZ60" i="2"/>
  <c r="AY60" i="2" s="1"/>
  <c r="AX60" i="2" s="1"/>
  <c r="AW60" i="2" s="1"/>
  <c r="AV60" i="2" s="1"/>
  <c r="AU60" i="2" s="1"/>
  <c r="AT60" i="2" s="1"/>
  <c r="AS60" i="2" s="1"/>
  <c r="AR60" i="2" s="1"/>
  <c r="AQ60" i="2" s="1"/>
  <c r="AP60" i="2" s="1"/>
  <c r="AO60" i="2" s="1"/>
  <c r="AN60" i="2" s="1"/>
  <c r="AM60" i="2" s="1"/>
  <c r="AL60" i="2" s="1"/>
  <c r="AK60" i="2" s="1"/>
  <c r="AJ60" i="2" s="1"/>
  <c r="AI60" i="2" s="1"/>
  <c r="AH60" i="2" s="1"/>
  <c r="AG60" i="2" s="1"/>
  <c r="AF60" i="2" s="1"/>
  <c r="AE60" i="2" s="1"/>
  <c r="AD60" i="2" s="1"/>
  <c r="AC60" i="2" s="1"/>
  <c r="AB60" i="2" s="1"/>
  <c r="AA60" i="2" s="1"/>
  <c r="Z60" i="2" s="1"/>
  <c r="Y60" i="2" s="1"/>
  <c r="X60" i="2" s="1"/>
  <c r="W60" i="2" s="1"/>
  <c r="V60" i="2" s="1"/>
  <c r="U60" i="2" s="1"/>
  <c r="T60" i="2" s="1"/>
  <c r="S60" i="2" s="1"/>
  <c r="R60" i="2" s="1"/>
  <c r="Q60" i="2" s="1"/>
  <c r="P60" i="2" s="1"/>
  <c r="O60" i="2" s="1"/>
  <c r="N60" i="2" s="1"/>
  <c r="M60" i="2" s="1"/>
  <c r="L60" i="2" s="1"/>
  <c r="K60" i="2" s="1"/>
  <c r="J60" i="2" s="1"/>
  <c r="I60" i="2" s="1"/>
  <c r="H60" i="2" s="1"/>
  <c r="G60" i="2" s="1"/>
  <c r="AZ57" i="2"/>
  <c r="AY57" i="2" s="1"/>
  <c r="AX57" i="2" s="1"/>
  <c r="AW57" i="2" s="1"/>
  <c r="AV57" i="2" s="1"/>
  <c r="AU57" i="2" s="1"/>
  <c r="AT57" i="2" s="1"/>
  <c r="AS57" i="2" s="1"/>
  <c r="AR57" i="2" s="1"/>
  <c r="AQ57" i="2" s="1"/>
  <c r="AP57" i="2" s="1"/>
  <c r="AO57" i="2" s="1"/>
  <c r="AN57" i="2" s="1"/>
  <c r="AM57" i="2" s="1"/>
  <c r="AL57" i="2" s="1"/>
  <c r="AK57" i="2" s="1"/>
  <c r="AJ57" i="2" s="1"/>
  <c r="AI57" i="2" s="1"/>
  <c r="AH57" i="2" s="1"/>
  <c r="AG57" i="2" s="1"/>
  <c r="AF57" i="2" s="1"/>
  <c r="AE57" i="2" s="1"/>
  <c r="AD57" i="2" s="1"/>
  <c r="AC57" i="2" s="1"/>
  <c r="AB57" i="2" s="1"/>
  <c r="AA57" i="2" s="1"/>
  <c r="Z57" i="2" s="1"/>
  <c r="Y57" i="2" s="1"/>
  <c r="X57" i="2" s="1"/>
  <c r="W57" i="2" s="1"/>
  <c r="V57" i="2" s="1"/>
  <c r="U57" i="2" s="1"/>
  <c r="T57" i="2" s="1"/>
  <c r="S57" i="2" s="1"/>
  <c r="R57" i="2" s="1"/>
  <c r="Q57" i="2" s="1"/>
  <c r="P57" i="2" s="1"/>
  <c r="O57" i="2" s="1"/>
  <c r="N57" i="2" s="1"/>
  <c r="M57" i="2" s="1"/>
  <c r="L57" i="2" s="1"/>
  <c r="K57" i="2" s="1"/>
  <c r="J57" i="2" s="1"/>
  <c r="I57" i="2" s="1"/>
  <c r="H57" i="2" s="1"/>
  <c r="G57" i="2" s="1"/>
  <c r="AZ56" i="2"/>
  <c r="AY56" i="2" s="1"/>
  <c r="AX56" i="2" s="1"/>
  <c r="AW56" i="2" s="1"/>
  <c r="AV56" i="2" s="1"/>
  <c r="AU56" i="2" s="1"/>
  <c r="AT56" i="2" s="1"/>
  <c r="AS56" i="2" s="1"/>
  <c r="AR56" i="2" s="1"/>
  <c r="AQ56" i="2" s="1"/>
  <c r="AP56" i="2" s="1"/>
  <c r="AO56" i="2" s="1"/>
  <c r="AN56" i="2" s="1"/>
  <c r="AM56" i="2" s="1"/>
  <c r="AL56" i="2" s="1"/>
  <c r="AK56" i="2" s="1"/>
  <c r="AJ56" i="2" s="1"/>
  <c r="AI56" i="2" s="1"/>
  <c r="AH56" i="2" s="1"/>
  <c r="AG56" i="2" s="1"/>
  <c r="AF56" i="2" s="1"/>
  <c r="AE56" i="2" s="1"/>
  <c r="AD56" i="2" s="1"/>
  <c r="AC56" i="2" s="1"/>
  <c r="AB56" i="2" s="1"/>
  <c r="AA56" i="2" s="1"/>
  <c r="Z56" i="2" s="1"/>
  <c r="Y56" i="2" s="1"/>
  <c r="X56" i="2" s="1"/>
  <c r="W56" i="2" s="1"/>
  <c r="V56" i="2" s="1"/>
  <c r="U56" i="2" s="1"/>
  <c r="T56" i="2" s="1"/>
  <c r="S56" i="2" s="1"/>
  <c r="R56" i="2" s="1"/>
  <c r="Q56" i="2" s="1"/>
  <c r="P56" i="2" s="1"/>
  <c r="O56" i="2" s="1"/>
  <c r="N56" i="2" s="1"/>
  <c r="M56" i="2" s="1"/>
  <c r="L56" i="2" s="1"/>
  <c r="K56" i="2" s="1"/>
  <c r="J56" i="2" s="1"/>
  <c r="I56" i="2" s="1"/>
  <c r="H56" i="2" s="1"/>
  <c r="G56" i="2" s="1"/>
  <c r="AZ54" i="2"/>
  <c r="AY54" i="2" s="1"/>
  <c r="AX54" i="2" s="1"/>
  <c r="AW54" i="2" s="1"/>
  <c r="AV54" i="2" s="1"/>
  <c r="AU54" i="2" s="1"/>
  <c r="AT54" i="2" s="1"/>
  <c r="AS54" i="2" s="1"/>
  <c r="AR54" i="2" s="1"/>
  <c r="AQ54" i="2" s="1"/>
  <c r="AP54" i="2" s="1"/>
  <c r="AO54" i="2" s="1"/>
  <c r="AN54" i="2" s="1"/>
  <c r="AM54" i="2" s="1"/>
  <c r="AL54" i="2" s="1"/>
  <c r="AK54" i="2" s="1"/>
  <c r="AJ54" i="2" s="1"/>
  <c r="AI54" i="2" s="1"/>
  <c r="AH54" i="2" s="1"/>
  <c r="AG54" i="2" s="1"/>
  <c r="AF54" i="2" s="1"/>
  <c r="AE54" i="2" s="1"/>
  <c r="AD54" i="2" s="1"/>
  <c r="AC54" i="2" s="1"/>
  <c r="AB54" i="2" s="1"/>
  <c r="AA54" i="2" s="1"/>
  <c r="Z54" i="2" s="1"/>
  <c r="Y54" i="2" s="1"/>
  <c r="X54" i="2" s="1"/>
  <c r="W54" i="2" s="1"/>
  <c r="V54" i="2" s="1"/>
  <c r="U54" i="2" s="1"/>
  <c r="T54" i="2" s="1"/>
  <c r="S54" i="2" s="1"/>
  <c r="R54" i="2" s="1"/>
  <c r="Q54" i="2" s="1"/>
  <c r="P54" i="2" s="1"/>
  <c r="O54" i="2" s="1"/>
  <c r="N54" i="2" s="1"/>
  <c r="M54" i="2" s="1"/>
  <c r="L54" i="2" s="1"/>
  <c r="K54" i="2" s="1"/>
  <c r="J54" i="2" s="1"/>
  <c r="I54" i="2" s="1"/>
  <c r="H54" i="2" s="1"/>
  <c r="G54" i="2" s="1"/>
  <c r="AZ53" i="2"/>
  <c r="AY53" i="2" s="1"/>
  <c r="AX53" i="2" s="1"/>
  <c r="AW53" i="2" s="1"/>
  <c r="AV53" i="2" s="1"/>
  <c r="AU53" i="2" s="1"/>
  <c r="AT53" i="2" s="1"/>
  <c r="AS53" i="2" s="1"/>
  <c r="AR53" i="2" s="1"/>
  <c r="AQ53" i="2" s="1"/>
  <c r="AP53" i="2" s="1"/>
  <c r="AO53" i="2" s="1"/>
  <c r="AN53" i="2" s="1"/>
  <c r="AM53" i="2" s="1"/>
  <c r="AL53" i="2" s="1"/>
  <c r="AK53" i="2" s="1"/>
  <c r="AJ53" i="2" s="1"/>
  <c r="AI53" i="2" s="1"/>
  <c r="AH53" i="2" s="1"/>
  <c r="AG53" i="2" s="1"/>
  <c r="AF53" i="2" s="1"/>
  <c r="AE53" i="2" s="1"/>
  <c r="AD53" i="2" s="1"/>
  <c r="AC53" i="2" s="1"/>
  <c r="AB53" i="2" s="1"/>
  <c r="AA53" i="2" s="1"/>
  <c r="Z53" i="2" s="1"/>
  <c r="Y53" i="2" s="1"/>
  <c r="X53" i="2" s="1"/>
  <c r="W53" i="2" s="1"/>
  <c r="V53" i="2" s="1"/>
  <c r="U53" i="2" s="1"/>
  <c r="T53" i="2" s="1"/>
  <c r="S53" i="2" s="1"/>
  <c r="R53" i="2" s="1"/>
  <c r="Q53" i="2" s="1"/>
  <c r="P53" i="2" s="1"/>
  <c r="O53" i="2" s="1"/>
  <c r="N53" i="2" s="1"/>
  <c r="M53" i="2" s="1"/>
  <c r="L53" i="2" s="1"/>
  <c r="K53" i="2" s="1"/>
  <c r="J53" i="2" s="1"/>
  <c r="I53" i="2" s="1"/>
  <c r="H53" i="2" s="1"/>
  <c r="G53" i="2" s="1"/>
  <c r="AZ50" i="2"/>
  <c r="AY50" i="2" s="1"/>
  <c r="AX50" i="2" s="1"/>
  <c r="AW50" i="2" s="1"/>
  <c r="AV50" i="2" s="1"/>
  <c r="AU50" i="2" s="1"/>
  <c r="AT50" i="2" s="1"/>
  <c r="AS50" i="2" s="1"/>
  <c r="AR50" i="2" s="1"/>
  <c r="AQ50" i="2" s="1"/>
  <c r="AP50" i="2" s="1"/>
  <c r="AO50" i="2" s="1"/>
  <c r="AN50" i="2" s="1"/>
  <c r="AM50" i="2" s="1"/>
  <c r="AL50" i="2" s="1"/>
  <c r="AK50" i="2" s="1"/>
  <c r="AJ50" i="2" s="1"/>
  <c r="AI50" i="2" s="1"/>
  <c r="AH50" i="2" s="1"/>
  <c r="AG50" i="2" s="1"/>
  <c r="AF50" i="2" s="1"/>
  <c r="AE50" i="2" s="1"/>
  <c r="AD50" i="2" s="1"/>
  <c r="AC50" i="2" s="1"/>
  <c r="AB50" i="2" s="1"/>
  <c r="AA50" i="2" s="1"/>
  <c r="Z50" i="2" s="1"/>
  <c r="Y50" i="2" s="1"/>
  <c r="X50" i="2" s="1"/>
  <c r="W50" i="2" s="1"/>
  <c r="V50" i="2" s="1"/>
  <c r="U50" i="2" s="1"/>
  <c r="T50" i="2" s="1"/>
  <c r="S50" i="2" s="1"/>
  <c r="R50" i="2" s="1"/>
  <c r="Q50" i="2" s="1"/>
  <c r="P50" i="2" s="1"/>
  <c r="O50" i="2" s="1"/>
  <c r="N50" i="2" s="1"/>
  <c r="M50" i="2" s="1"/>
  <c r="L50" i="2" s="1"/>
  <c r="K50" i="2" s="1"/>
  <c r="J50" i="2" s="1"/>
  <c r="I50" i="2" s="1"/>
  <c r="H50" i="2" s="1"/>
  <c r="G50" i="2" s="1"/>
  <c r="AZ49" i="2"/>
  <c r="AY49" i="2" s="1"/>
  <c r="AX49" i="2" s="1"/>
  <c r="AW49" i="2" s="1"/>
  <c r="AV49" i="2" s="1"/>
  <c r="AU49" i="2" s="1"/>
  <c r="AT49" i="2" s="1"/>
  <c r="AS49" i="2" s="1"/>
  <c r="AR49" i="2" s="1"/>
  <c r="AQ49" i="2" s="1"/>
  <c r="AP49" i="2" s="1"/>
  <c r="AO49" i="2" s="1"/>
  <c r="AN49" i="2" s="1"/>
  <c r="AM49" i="2" s="1"/>
  <c r="AL49" i="2" s="1"/>
  <c r="AK49" i="2" s="1"/>
  <c r="AJ49" i="2" s="1"/>
  <c r="AI49" i="2" s="1"/>
  <c r="AH49" i="2" s="1"/>
  <c r="AG49" i="2" s="1"/>
  <c r="AF49" i="2" s="1"/>
  <c r="AE49" i="2" s="1"/>
  <c r="AD49" i="2" s="1"/>
  <c r="AC49" i="2" s="1"/>
  <c r="AB49" i="2" s="1"/>
  <c r="AA49" i="2" s="1"/>
  <c r="Z49" i="2" s="1"/>
  <c r="Y49" i="2" s="1"/>
  <c r="X49" i="2" s="1"/>
  <c r="W49" i="2" s="1"/>
  <c r="V49" i="2" s="1"/>
  <c r="U49" i="2" s="1"/>
  <c r="T49" i="2" s="1"/>
  <c r="S49" i="2" s="1"/>
  <c r="R49" i="2" s="1"/>
  <c r="Q49" i="2" s="1"/>
  <c r="P49" i="2" s="1"/>
  <c r="O49" i="2" s="1"/>
  <c r="N49" i="2" s="1"/>
  <c r="M49" i="2" s="1"/>
  <c r="L49" i="2" s="1"/>
  <c r="K49" i="2" s="1"/>
  <c r="J49" i="2" s="1"/>
  <c r="I49" i="2" s="1"/>
  <c r="H49" i="2" s="1"/>
  <c r="G49" i="2" s="1"/>
  <c r="AZ46" i="2"/>
  <c r="AY46" i="2" s="1"/>
  <c r="AX46" i="2" s="1"/>
  <c r="AW46" i="2" s="1"/>
  <c r="AV46" i="2" s="1"/>
  <c r="AU46" i="2" s="1"/>
  <c r="AT46" i="2" s="1"/>
  <c r="AS46" i="2" s="1"/>
  <c r="AR46" i="2" s="1"/>
  <c r="AQ46" i="2" s="1"/>
  <c r="AP46" i="2" s="1"/>
  <c r="AO46" i="2" s="1"/>
  <c r="AN46" i="2" s="1"/>
  <c r="AM46" i="2" s="1"/>
  <c r="AL46" i="2" s="1"/>
  <c r="AK46" i="2" s="1"/>
  <c r="AJ46" i="2" s="1"/>
  <c r="AI46" i="2" s="1"/>
  <c r="AH46" i="2" s="1"/>
  <c r="AG46" i="2" s="1"/>
  <c r="AF46" i="2" s="1"/>
  <c r="AE46" i="2" s="1"/>
  <c r="AD46" i="2" s="1"/>
  <c r="AC46" i="2" s="1"/>
  <c r="AB46" i="2" s="1"/>
  <c r="AA46" i="2" s="1"/>
  <c r="Z46" i="2" s="1"/>
  <c r="Y46" i="2" s="1"/>
  <c r="X46" i="2" s="1"/>
  <c r="W46" i="2" s="1"/>
  <c r="V46" i="2" s="1"/>
  <c r="U46" i="2" s="1"/>
  <c r="T46" i="2" s="1"/>
  <c r="S46" i="2" s="1"/>
  <c r="R46" i="2" s="1"/>
  <c r="Q46" i="2" s="1"/>
  <c r="P46" i="2" s="1"/>
  <c r="O46" i="2" s="1"/>
  <c r="N46" i="2" s="1"/>
  <c r="M46" i="2" s="1"/>
  <c r="L46" i="2" s="1"/>
  <c r="K46" i="2" s="1"/>
  <c r="J46" i="2" s="1"/>
  <c r="I46" i="2" s="1"/>
  <c r="H46" i="2" s="1"/>
  <c r="G46" i="2" s="1"/>
  <c r="AZ45" i="2"/>
  <c r="AY45" i="2" s="1"/>
  <c r="AX45" i="2" s="1"/>
  <c r="AW45" i="2" s="1"/>
  <c r="AV45" i="2" s="1"/>
  <c r="AU45" i="2" s="1"/>
  <c r="AT45" i="2" s="1"/>
  <c r="AS45" i="2" s="1"/>
  <c r="AR45" i="2" s="1"/>
  <c r="AQ45" i="2" s="1"/>
  <c r="AP45" i="2" s="1"/>
  <c r="AO45" i="2" s="1"/>
  <c r="AN45" i="2" s="1"/>
  <c r="AM45" i="2" s="1"/>
  <c r="AL45" i="2" s="1"/>
  <c r="AK45" i="2" s="1"/>
  <c r="AJ45" i="2" s="1"/>
  <c r="AI45" i="2" s="1"/>
  <c r="AH45" i="2" s="1"/>
  <c r="AG45" i="2" s="1"/>
  <c r="AF45" i="2" s="1"/>
  <c r="AE45" i="2" s="1"/>
  <c r="AD45" i="2" s="1"/>
  <c r="AC45" i="2" s="1"/>
  <c r="AB45" i="2" s="1"/>
  <c r="AA45" i="2" s="1"/>
  <c r="Z45" i="2" s="1"/>
  <c r="Y45" i="2" s="1"/>
  <c r="X45" i="2" s="1"/>
  <c r="W45" i="2" s="1"/>
  <c r="V45" i="2" s="1"/>
  <c r="U45" i="2" s="1"/>
  <c r="T45" i="2" s="1"/>
  <c r="S45" i="2" s="1"/>
  <c r="R45" i="2" s="1"/>
  <c r="Q45" i="2" s="1"/>
  <c r="P45" i="2" s="1"/>
  <c r="O45" i="2" s="1"/>
  <c r="N45" i="2" s="1"/>
  <c r="M45" i="2" s="1"/>
  <c r="L45" i="2" s="1"/>
  <c r="K45" i="2" s="1"/>
  <c r="J45" i="2" s="1"/>
  <c r="I45" i="2" s="1"/>
  <c r="H45" i="2" s="1"/>
  <c r="G45" i="2" s="1"/>
  <c r="AZ42" i="2"/>
  <c r="AY42" i="2" s="1"/>
  <c r="AX42" i="2" s="1"/>
  <c r="AW42" i="2" s="1"/>
  <c r="AV42" i="2" s="1"/>
  <c r="AU42" i="2" s="1"/>
  <c r="AT42" i="2" s="1"/>
  <c r="AS42" i="2" s="1"/>
  <c r="AR42" i="2" s="1"/>
  <c r="AQ42" i="2" s="1"/>
  <c r="AP42" i="2" s="1"/>
  <c r="AO42" i="2" s="1"/>
  <c r="AN42" i="2" s="1"/>
  <c r="AM42" i="2" s="1"/>
  <c r="AL42" i="2" s="1"/>
  <c r="AK42" i="2" s="1"/>
  <c r="AJ42" i="2" s="1"/>
  <c r="AI42" i="2" s="1"/>
  <c r="AH42" i="2" s="1"/>
  <c r="AG42" i="2" s="1"/>
  <c r="AF42" i="2" s="1"/>
  <c r="AE42" i="2" s="1"/>
  <c r="AD42" i="2" s="1"/>
  <c r="AC42" i="2" s="1"/>
  <c r="AB42" i="2" s="1"/>
  <c r="AA42" i="2" s="1"/>
  <c r="Z42" i="2" s="1"/>
  <c r="Y42" i="2" s="1"/>
  <c r="X42" i="2" s="1"/>
  <c r="W42" i="2" s="1"/>
  <c r="V42" i="2" s="1"/>
  <c r="U42" i="2" s="1"/>
  <c r="T42" i="2" s="1"/>
  <c r="S42" i="2" s="1"/>
  <c r="R42" i="2" s="1"/>
  <c r="Q42" i="2" s="1"/>
  <c r="P42" i="2" s="1"/>
  <c r="O42" i="2" s="1"/>
  <c r="N42" i="2" s="1"/>
  <c r="M42" i="2" s="1"/>
  <c r="L42" i="2" s="1"/>
  <c r="K42" i="2" s="1"/>
  <c r="J42" i="2" s="1"/>
  <c r="I42" i="2" s="1"/>
  <c r="H42" i="2" s="1"/>
  <c r="G42" i="2" s="1"/>
  <c r="AZ41" i="2"/>
  <c r="AY41" i="2" s="1"/>
  <c r="AX41" i="2" s="1"/>
  <c r="AW41" i="2" s="1"/>
  <c r="AV41" i="2" s="1"/>
  <c r="AU41" i="2" s="1"/>
  <c r="AT41" i="2" s="1"/>
  <c r="AS41" i="2" s="1"/>
  <c r="AR41" i="2" s="1"/>
  <c r="AQ41" i="2" s="1"/>
  <c r="AP41" i="2" s="1"/>
  <c r="AO41" i="2" s="1"/>
  <c r="AN41" i="2" s="1"/>
  <c r="AM41" i="2" s="1"/>
  <c r="AL41" i="2" s="1"/>
  <c r="AK41" i="2" s="1"/>
  <c r="AJ41" i="2" s="1"/>
  <c r="AI41" i="2" s="1"/>
  <c r="AH41" i="2" s="1"/>
  <c r="AG41" i="2" s="1"/>
  <c r="AF41" i="2" s="1"/>
  <c r="AE41" i="2" s="1"/>
  <c r="AD41" i="2" s="1"/>
  <c r="AC41" i="2" s="1"/>
  <c r="AB41" i="2" s="1"/>
  <c r="AA41" i="2" s="1"/>
  <c r="Z41" i="2" s="1"/>
  <c r="Y41" i="2" s="1"/>
  <c r="X41" i="2" s="1"/>
  <c r="W41" i="2" s="1"/>
  <c r="V41" i="2" s="1"/>
  <c r="U41" i="2" s="1"/>
  <c r="T41" i="2" s="1"/>
  <c r="S41" i="2" s="1"/>
  <c r="R41" i="2" s="1"/>
  <c r="Q41" i="2" s="1"/>
  <c r="P41" i="2" s="1"/>
  <c r="O41" i="2" s="1"/>
  <c r="N41" i="2" s="1"/>
  <c r="M41" i="2" s="1"/>
  <c r="L41" i="2" s="1"/>
  <c r="K41" i="2" s="1"/>
  <c r="J41" i="2" s="1"/>
  <c r="I41" i="2" s="1"/>
  <c r="H41" i="2" s="1"/>
  <c r="G41" i="2" s="1"/>
  <c r="AZ38" i="2"/>
  <c r="AY38" i="2" s="1"/>
  <c r="AX38" i="2" s="1"/>
  <c r="AW38" i="2" s="1"/>
  <c r="AV38" i="2" s="1"/>
  <c r="AU38" i="2" s="1"/>
  <c r="AT38" i="2" s="1"/>
  <c r="AS38" i="2" s="1"/>
  <c r="AR38" i="2" s="1"/>
  <c r="AQ38" i="2" s="1"/>
  <c r="AP38" i="2" s="1"/>
  <c r="AO38" i="2" s="1"/>
  <c r="AN38" i="2" s="1"/>
  <c r="AM38" i="2" s="1"/>
  <c r="AL38" i="2" s="1"/>
  <c r="AK38" i="2" s="1"/>
  <c r="AJ38" i="2" s="1"/>
  <c r="AI38" i="2" s="1"/>
  <c r="AH38" i="2" s="1"/>
  <c r="AG38" i="2" s="1"/>
  <c r="AF38" i="2" s="1"/>
  <c r="AE38" i="2" s="1"/>
  <c r="AD38" i="2" s="1"/>
  <c r="AC38" i="2" s="1"/>
  <c r="AB38" i="2" s="1"/>
  <c r="AA38" i="2" s="1"/>
  <c r="Z38" i="2" s="1"/>
  <c r="Y38" i="2" s="1"/>
  <c r="X38" i="2" s="1"/>
  <c r="W38" i="2" s="1"/>
  <c r="V38" i="2" s="1"/>
  <c r="U38" i="2" s="1"/>
  <c r="T38" i="2" s="1"/>
  <c r="S38" i="2" s="1"/>
  <c r="R38" i="2" s="1"/>
  <c r="Q38" i="2" s="1"/>
  <c r="P38" i="2" s="1"/>
  <c r="O38" i="2" s="1"/>
  <c r="N38" i="2" s="1"/>
  <c r="M38" i="2" s="1"/>
  <c r="L38" i="2" s="1"/>
  <c r="K38" i="2" s="1"/>
  <c r="J38" i="2" s="1"/>
  <c r="I38" i="2" s="1"/>
  <c r="H38" i="2" s="1"/>
  <c r="G38" i="2" s="1"/>
  <c r="AZ37" i="2"/>
  <c r="AY37" i="2" s="1"/>
  <c r="AX37" i="2" s="1"/>
  <c r="AW37" i="2" s="1"/>
  <c r="AV37" i="2" s="1"/>
  <c r="AU37" i="2" s="1"/>
  <c r="AT37" i="2" s="1"/>
  <c r="AS37" i="2" s="1"/>
  <c r="AR37" i="2" s="1"/>
  <c r="AQ37" i="2" s="1"/>
  <c r="AP37" i="2" s="1"/>
  <c r="AO37" i="2" s="1"/>
  <c r="AN37" i="2" s="1"/>
  <c r="AM37" i="2" s="1"/>
  <c r="AL37" i="2" s="1"/>
  <c r="AK37" i="2" s="1"/>
  <c r="AJ37" i="2" s="1"/>
  <c r="AI37" i="2" s="1"/>
  <c r="AH37" i="2" s="1"/>
  <c r="AG37" i="2" s="1"/>
  <c r="AF37" i="2" s="1"/>
  <c r="AE37" i="2" s="1"/>
  <c r="AD37" i="2" s="1"/>
  <c r="AC37" i="2" s="1"/>
  <c r="AB37" i="2" s="1"/>
  <c r="AA37" i="2" s="1"/>
  <c r="Z37" i="2" s="1"/>
  <c r="Y37" i="2" s="1"/>
  <c r="X37" i="2" s="1"/>
  <c r="W37" i="2" s="1"/>
  <c r="V37" i="2" s="1"/>
  <c r="U37" i="2" s="1"/>
  <c r="T37" i="2" s="1"/>
  <c r="S37" i="2" s="1"/>
  <c r="R37" i="2" s="1"/>
  <c r="Q37" i="2" s="1"/>
  <c r="P37" i="2" s="1"/>
  <c r="O37" i="2" s="1"/>
  <c r="N37" i="2" s="1"/>
  <c r="M37" i="2" s="1"/>
  <c r="L37" i="2" s="1"/>
  <c r="K37" i="2" s="1"/>
  <c r="J37" i="2" s="1"/>
  <c r="I37" i="2" s="1"/>
  <c r="H37" i="2" s="1"/>
  <c r="G37" i="2" s="1"/>
  <c r="AZ18" i="2"/>
  <c r="AY18" i="2" s="1"/>
  <c r="AX18" i="2" s="1"/>
  <c r="AW18" i="2" s="1"/>
  <c r="AV18" i="2" s="1"/>
  <c r="AU18" i="2" s="1"/>
  <c r="AT18" i="2" s="1"/>
  <c r="AS18" i="2" s="1"/>
  <c r="AR18" i="2" s="1"/>
  <c r="AQ18" i="2" s="1"/>
  <c r="AP18" i="2" s="1"/>
  <c r="AO18" i="2" s="1"/>
  <c r="AN18" i="2" s="1"/>
  <c r="AM18" i="2" s="1"/>
  <c r="AL18" i="2" s="1"/>
  <c r="AK18" i="2" s="1"/>
  <c r="AJ18" i="2" s="1"/>
  <c r="AI18" i="2" s="1"/>
  <c r="AH18" i="2" s="1"/>
  <c r="AG18" i="2" s="1"/>
  <c r="AF18" i="2" s="1"/>
  <c r="AE18" i="2" s="1"/>
  <c r="AD18" i="2" s="1"/>
  <c r="AC18" i="2" s="1"/>
  <c r="AB18" i="2" s="1"/>
  <c r="AA18" i="2" s="1"/>
  <c r="Z18" i="2" s="1"/>
  <c r="Y18" i="2" s="1"/>
  <c r="X18" i="2" s="1"/>
  <c r="W18" i="2" s="1"/>
  <c r="V18" i="2" s="1"/>
  <c r="U18" i="2" s="1"/>
  <c r="T18" i="2" s="1"/>
  <c r="S18" i="2" s="1"/>
  <c r="R18" i="2" s="1"/>
  <c r="Q18" i="2" s="1"/>
  <c r="P18" i="2" s="1"/>
  <c r="O18" i="2" s="1"/>
  <c r="N18" i="2" s="1"/>
  <c r="M18" i="2" s="1"/>
  <c r="L18" i="2" s="1"/>
  <c r="K18" i="2" s="1"/>
  <c r="J18" i="2" s="1"/>
  <c r="I18" i="2" s="1"/>
  <c r="H18" i="2" s="1"/>
  <c r="G18" i="2" s="1"/>
  <c r="AZ17" i="2"/>
  <c r="AY17" i="2" s="1"/>
  <c r="AX17" i="2" s="1"/>
  <c r="AW17" i="2" s="1"/>
  <c r="AV17" i="2" s="1"/>
  <c r="AU17" i="2" s="1"/>
  <c r="AT17" i="2" s="1"/>
  <c r="AS17" i="2" s="1"/>
  <c r="AR17" i="2" s="1"/>
  <c r="AQ17" i="2" s="1"/>
  <c r="AP17" i="2" s="1"/>
  <c r="AO17" i="2" s="1"/>
  <c r="AN17" i="2" s="1"/>
  <c r="AM17" i="2" s="1"/>
  <c r="AL17" i="2" s="1"/>
  <c r="AK17" i="2" s="1"/>
  <c r="AJ17" i="2" s="1"/>
  <c r="AI17" i="2" s="1"/>
  <c r="AH17" i="2" s="1"/>
  <c r="AG17" i="2" s="1"/>
  <c r="AF17" i="2" s="1"/>
  <c r="AE17" i="2" s="1"/>
  <c r="AD17" i="2" s="1"/>
  <c r="AC17" i="2" s="1"/>
  <c r="AB17" i="2" s="1"/>
  <c r="AA17" i="2" s="1"/>
  <c r="Z17" i="2" s="1"/>
  <c r="Y17" i="2" s="1"/>
  <c r="X17" i="2" s="1"/>
  <c r="W17" i="2" s="1"/>
  <c r="V17" i="2" s="1"/>
  <c r="U17" i="2" s="1"/>
  <c r="T17" i="2" s="1"/>
  <c r="S17" i="2" s="1"/>
  <c r="R17" i="2" s="1"/>
  <c r="Q17" i="2" s="1"/>
  <c r="P17" i="2" s="1"/>
  <c r="O17" i="2" s="1"/>
  <c r="N17" i="2" s="1"/>
  <c r="M17" i="2" s="1"/>
  <c r="L17" i="2" s="1"/>
  <c r="K17" i="2" s="1"/>
  <c r="J17" i="2" s="1"/>
  <c r="I17" i="2" s="1"/>
  <c r="H17" i="2" s="1"/>
  <c r="G17" i="2" s="1"/>
  <c r="AW5" i="1"/>
  <c r="AX5" i="1"/>
  <c r="AY5" i="1"/>
  <c r="AZ5" i="1"/>
  <c r="BA5" i="1"/>
  <c r="BB5" i="1"/>
  <c r="BC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AU5" i="1"/>
  <c r="AV5" i="1"/>
  <c r="F5" i="1"/>
  <c r="BB15" i="2" l="1"/>
  <c r="BA15" i="2" s="1"/>
  <c r="AZ15" i="2" s="1"/>
  <c r="AY15" i="2" s="1"/>
  <c r="AX15" i="2" s="1"/>
  <c r="AW15" i="2" s="1"/>
  <c r="AV15" i="2" s="1"/>
  <c r="AU15" i="2" s="1"/>
  <c r="AT15" i="2" s="1"/>
  <c r="AS15" i="2" s="1"/>
  <c r="AR15" i="2" s="1"/>
  <c r="AQ15" i="2" s="1"/>
  <c r="AP15" i="2" s="1"/>
  <c r="AO15" i="2" s="1"/>
  <c r="AN15" i="2" s="1"/>
  <c r="AM15" i="2" s="1"/>
  <c r="AL15" i="2" s="1"/>
  <c r="AK15" i="2" s="1"/>
  <c r="AJ15" i="2" s="1"/>
  <c r="AI15" i="2" s="1"/>
  <c r="AH15" i="2" s="1"/>
  <c r="AG15" i="2" s="1"/>
  <c r="AF15" i="2" s="1"/>
  <c r="AE15" i="2" s="1"/>
  <c r="AD15" i="2" s="1"/>
  <c r="AC15" i="2" s="1"/>
  <c r="AB15" i="2" s="1"/>
  <c r="AA15" i="2" s="1"/>
  <c r="Z15" i="2" s="1"/>
  <c r="Y15" i="2" s="1"/>
  <c r="X15" i="2" s="1"/>
  <c r="W15" i="2" s="1"/>
  <c r="V15" i="2" s="1"/>
  <c r="U15" i="2" s="1"/>
  <c r="T15" i="2" s="1"/>
  <c r="S15" i="2" s="1"/>
  <c r="R15" i="2" s="1"/>
  <c r="Q15" i="2" s="1"/>
  <c r="P15" i="2" s="1"/>
  <c r="O15" i="2" s="1"/>
  <c r="N15" i="2" s="1"/>
  <c r="M15" i="2" s="1"/>
  <c r="L15" i="2" s="1"/>
  <c r="K15" i="2" s="1"/>
  <c r="J15" i="2" s="1"/>
  <c r="I15" i="2" s="1"/>
  <c r="H15" i="2" s="1"/>
  <c r="G15" i="2" s="1"/>
  <c r="AZ16" i="2"/>
  <c r="AY16" i="2" s="1"/>
  <c r="AX16" i="2" s="1"/>
  <c r="AW16" i="2" s="1"/>
  <c r="AV16" i="2" s="1"/>
  <c r="AU16" i="2" s="1"/>
  <c r="AT16" i="2" s="1"/>
  <c r="AS16" i="2" s="1"/>
  <c r="AR16" i="2" s="1"/>
  <c r="AQ16" i="2" s="1"/>
  <c r="AP16" i="2" s="1"/>
  <c r="AO16" i="2" s="1"/>
  <c r="AN16" i="2" s="1"/>
  <c r="AM16" i="2" s="1"/>
  <c r="AL16" i="2" s="1"/>
  <c r="AK16" i="2" s="1"/>
  <c r="AJ16" i="2" s="1"/>
  <c r="AI16" i="2" s="1"/>
  <c r="AH16" i="2" s="1"/>
  <c r="AG16" i="2" s="1"/>
  <c r="AF16" i="2" s="1"/>
  <c r="AE16" i="2" s="1"/>
  <c r="AD16" i="2" s="1"/>
  <c r="AC16" i="2" s="1"/>
  <c r="AB16" i="2" s="1"/>
  <c r="AA16" i="2" s="1"/>
  <c r="Z16" i="2" s="1"/>
  <c r="Y16" i="2" s="1"/>
  <c r="X16" i="2" s="1"/>
  <c r="W16" i="2" s="1"/>
  <c r="V16" i="2" s="1"/>
  <c r="U16" i="2" s="1"/>
  <c r="T16" i="2" s="1"/>
  <c r="S16" i="2" s="1"/>
  <c r="R16" i="2" s="1"/>
  <c r="Q16" i="2" s="1"/>
  <c r="P16" i="2" s="1"/>
  <c r="O16" i="2" s="1"/>
  <c r="N16" i="2" s="1"/>
  <c r="M16" i="2" s="1"/>
  <c r="L16" i="2" s="1"/>
  <c r="K16" i="2" s="1"/>
  <c r="J16" i="2" s="1"/>
  <c r="I16" i="2" s="1"/>
  <c r="H16" i="2" s="1"/>
  <c r="G16" i="2" s="1"/>
  <c r="F16" i="2" s="1"/>
  <c r="D6" i="1" s="1"/>
  <c r="F41" i="2"/>
  <c r="D31" i="1" s="1"/>
  <c r="F49" i="2"/>
  <c r="D39" i="1" s="1"/>
  <c r="F97" i="2"/>
  <c r="D87" i="1" s="1"/>
  <c r="F99" i="2"/>
  <c r="D89" i="1" s="1"/>
  <c r="F101" i="2"/>
  <c r="D91" i="1" s="1"/>
  <c r="F103" i="2"/>
  <c r="D93" i="1" s="1"/>
  <c r="F105" i="2"/>
  <c r="D95" i="1" s="1"/>
  <c r="F107" i="2"/>
  <c r="D97" i="1" s="1"/>
  <c r="F109" i="2"/>
  <c r="D99" i="1" s="1"/>
  <c r="F111" i="2"/>
  <c r="D101" i="1" s="1"/>
  <c r="F113" i="2"/>
  <c r="D103" i="1" s="1"/>
  <c r="F115" i="2"/>
  <c r="D105" i="1" s="1"/>
  <c r="F117" i="2"/>
  <c r="D107" i="1" s="1"/>
  <c r="F119" i="2"/>
  <c r="D109" i="1" s="1"/>
  <c r="F121" i="2"/>
  <c r="D111" i="1" s="1"/>
  <c r="F123" i="2"/>
  <c r="D113" i="1" s="1"/>
  <c r="F125" i="2"/>
  <c r="D115" i="1" s="1"/>
  <c r="F127" i="2"/>
  <c r="D117" i="1" s="1"/>
  <c r="F129" i="2"/>
  <c r="D119" i="1" s="1"/>
  <c r="F131" i="2"/>
  <c r="D121" i="1" s="1"/>
  <c r="F133" i="2"/>
  <c r="D123" i="1" s="1"/>
  <c r="F135" i="2"/>
  <c r="D125" i="1" s="1"/>
  <c r="F137" i="2"/>
  <c r="D127" i="1" s="1"/>
  <c r="F139" i="2"/>
  <c r="D129" i="1" s="1"/>
  <c r="F141" i="2"/>
  <c r="D131" i="1" s="1"/>
  <c r="F143" i="2"/>
  <c r="D133" i="1" s="1"/>
  <c r="F145" i="2"/>
  <c r="D135" i="1" s="1"/>
  <c r="F147" i="2"/>
  <c r="D137" i="1" s="1"/>
  <c r="F149" i="2"/>
  <c r="D139" i="1" s="1"/>
  <c r="F151" i="2"/>
  <c r="D141" i="1" s="1"/>
  <c r="F153" i="2"/>
  <c r="D143" i="1" s="1"/>
  <c r="F155" i="2"/>
  <c r="D145" i="1" s="1"/>
  <c r="F157" i="2"/>
  <c r="D147" i="1" s="1"/>
  <c r="F159" i="2"/>
  <c r="D149" i="1" s="1"/>
  <c r="F161" i="2"/>
  <c r="D151" i="1" s="1"/>
  <c r="F163" i="2"/>
  <c r="D153" i="1" s="1"/>
  <c r="F17" i="2"/>
  <c r="D7" i="1" s="1"/>
  <c r="F37" i="2"/>
  <c r="D27" i="1" s="1"/>
  <c r="F45" i="2"/>
  <c r="D35" i="1" s="1"/>
  <c r="F53" i="2"/>
  <c r="D43" i="1" s="1"/>
  <c r="F56" i="2"/>
  <c r="D46" i="1" s="1"/>
  <c r="F60" i="2"/>
  <c r="D50" i="1" s="1"/>
  <c r="F64" i="2"/>
  <c r="D54" i="1" s="1"/>
  <c r="F68" i="2"/>
  <c r="D58" i="1" s="1"/>
  <c r="F72" i="2"/>
  <c r="D62" i="1" s="1"/>
  <c r="F76" i="2"/>
  <c r="D66" i="1" s="1"/>
  <c r="F80" i="2"/>
  <c r="D70" i="1" s="1"/>
  <c r="F84" i="2"/>
  <c r="D74" i="1" s="1"/>
  <c r="F88" i="2"/>
  <c r="D78" i="1" s="1"/>
  <c r="F92" i="2"/>
  <c r="D82" i="1" s="1"/>
  <c r="F96" i="2"/>
  <c r="D86" i="1" s="1"/>
  <c r="F36" i="2"/>
  <c r="D26" i="1" s="1"/>
  <c r="F40" i="2"/>
  <c r="D30" i="1" s="1"/>
  <c r="F44" i="2"/>
  <c r="D34" i="1" s="1"/>
  <c r="F48" i="2"/>
  <c r="D38" i="1" s="1"/>
  <c r="F52" i="2"/>
  <c r="D42" i="1" s="1"/>
  <c r="F58" i="2"/>
  <c r="D48" i="1" s="1"/>
  <c r="F62" i="2"/>
  <c r="D52" i="1" s="1"/>
  <c r="F66" i="2"/>
  <c r="D56" i="1" s="1"/>
  <c r="F70" i="2"/>
  <c r="D60" i="1" s="1"/>
  <c r="F74" i="2"/>
  <c r="D64" i="1" s="1"/>
  <c r="F78" i="2"/>
  <c r="D68" i="1" s="1"/>
  <c r="F82" i="2"/>
  <c r="D72" i="1" s="1"/>
  <c r="F86" i="2"/>
  <c r="D76" i="1" s="1"/>
  <c r="F90" i="2"/>
  <c r="D80" i="1" s="1"/>
  <c r="F94" i="2"/>
  <c r="D84" i="1" s="1"/>
  <c r="F21" i="2"/>
  <c r="D11" i="1" s="1"/>
  <c r="F19" i="2"/>
  <c r="D9" i="1" s="1"/>
  <c r="F23" i="2"/>
  <c r="D13" i="1" s="1"/>
  <c r="F25" i="2"/>
  <c r="D15" i="1" s="1"/>
  <c r="F27" i="2"/>
  <c r="D17" i="1" s="1"/>
  <c r="F29" i="2"/>
  <c r="D19" i="1" s="1"/>
  <c r="F31" i="2"/>
  <c r="D21" i="1" s="1"/>
  <c r="F33" i="2"/>
  <c r="D23" i="1" s="1"/>
  <c r="F18" i="2"/>
  <c r="D8" i="1" s="1"/>
  <c r="F38" i="2"/>
  <c r="D28" i="1" s="1"/>
  <c r="F42" i="2"/>
  <c r="D32" i="1" s="1"/>
  <c r="F46" i="2"/>
  <c r="D36" i="1" s="1"/>
  <c r="F50" i="2"/>
  <c r="D40" i="1" s="1"/>
  <c r="F54" i="2"/>
  <c r="D44" i="1" s="1"/>
  <c r="F57" i="2"/>
  <c r="D47" i="1" s="1"/>
  <c r="F61" i="2"/>
  <c r="D51" i="1" s="1"/>
  <c r="F65" i="2"/>
  <c r="D55" i="1" s="1"/>
  <c r="F69" i="2"/>
  <c r="D59" i="1" s="1"/>
  <c r="F73" i="2"/>
  <c r="D63" i="1" s="1"/>
  <c r="F77" i="2"/>
  <c r="D67" i="1" s="1"/>
  <c r="F81" i="2"/>
  <c r="D71" i="1" s="1"/>
  <c r="F85" i="2"/>
  <c r="D75" i="1" s="1"/>
  <c r="F89" i="2"/>
  <c r="D79" i="1" s="1"/>
  <c r="F93" i="2"/>
  <c r="D83" i="1" s="1"/>
  <c r="F35" i="2"/>
  <c r="D25" i="1" s="1"/>
  <c r="F39" i="2"/>
  <c r="D29" i="1" s="1"/>
  <c r="F43" i="2"/>
  <c r="D33" i="1" s="1"/>
  <c r="F47" i="2"/>
  <c r="D37" i="1" s="1"/>
  <c r="F51" i="2"/>
  <c r="D41" i="1" s="1"/>
  <c r="F55" i="2"/>
  <c r="D45" i="1" s="1"/>
  <c r="F59" i="2"/>
  <c r="D49" i="1" s="1"/>
  <c r="F63" i="2"/>
  <c r="D53" i="1" s="1"/>
  <c r="F67" i="2"/>
  <c r="D57" i="1" s="1"/>
  <c r="F71" i="2"/>
  <c r="D61" i="1" s="1"/>
  <c r="F75" i="2"/>
  <c r="D65" i="1" s="1"/>
  <c r="F79" i="2"/>
  <c r="D69" i="1" s="1"/>
  <c r="F83" i="2"/>
  <c r="D73" i="1" s="1"/>
  <c r="F87" i="2"/>
  <c r="D77" i="1" s="1"/>
  <c r="F91" i="2"/>
  <c r="D81" i="1" s="1"/>
  <c r="F95" i="2"/>
  <c r="D85" i="1" s="1"/>
  <c r="F20" i="2"/>
  <c r="D10" i="1" s="1"/>
  <c r="F22" i="2"/>
  <c r="D12" i="1" s="1"/>
  <c r="F24" i="2"/>
  <c r="D14" i="1" s="1"/>
  <c r="F26" i="2"/>
  <c r="D16" i="1" s="1"/>
  <c r="F28" i="2"/>
  <c r="D18" i="1" s="1"/>
  <c r="F30" i="2"/>
  <c r="D20" i="1" s="1"/>
  <c r="F32" i="2"/>
  <c r="D22" i="1" s="1"/>
  <c r="F34" i="2"/>
  <c r="D24" i="1" s="1"/>
  <c r="F98" i="2"/>
  <c r="D88" i="1" s="1"/>
  <c r="F100" i="2"/>
  <c r="D90" i="1" s="1"/>
  <c r="F102" i="2"/>
  <c r="D92" i="1" s="1"/>
  <c r="F104" i="2"/>
  <c r="D94" i="1" s="1"/>
  <c r="F106" i="2"/>
  <c r="D96" i="1" s="1"/>
  <c r="F108" i="2"/>
  <c r="D98" i="1" s="1"/>
  <c r="F110" i="2"/>
  <c r="D100" i="1" s="1"/>
  <c r="F112" i="2"/>
  <c r="D102" i="1" s="1"/>
  <c r="F114" i="2"/>
  <c r="D104" i="1" s="1"/>
  <c r="F116" i="2"/>
  <c r="D106" i="1" s="1"/>
  <c r="F118" i="2"/>
  <c r="D108" i="1" s="1"/>
  <c r="F120" i="2"/>
  <c r="D110" i="1" s="1"/>
  <c r="F122" i="2"/>
  <c r="D112" i="1" s="1"/>
  <c r="F124" i="2"/>
  <c r="D114" i="1" s="1"/>
  <c r="F126" i="2"/>
  <c r="D116" i="1" s="1"/>
  <c r="F128" i="2"/>
  <c r="D118" i="1" s="1"/>
  <c r="F130" i="2"/>
  <c r="D120" i="1" s="1"/>
  <c r="F132" i="2"/>
  <c r="D122" i="1" s="1"/>
  <c r="F134" i="2"/>
  <c r="D124" i="1" s="1"/>
  <c r="F136" i="2"/>
  <c r="D126" i="1" s="1"/>
  <c r="F138" i="2"/>
  <c r="D128" i="1" s="1"/>
  <c r="F140" i="2"/>
  <c r="D130" i="1" s="1"/>
  <c r="F142" i="2"/>
  <c r="D132" i="1" s="1"/>
  <c r="F144" i="2"/>
  <c r="D134" i="1" s="1"/>
  <c r="F146" i="2"/>
  <c r="D136" i="1" s="1"/>
  <c r="F148" i="2"/>
  <c r="D138" i="1" s="1"/>
  <c r="F150" i="2"/>
  <c r="D140" i="1" s="1"/>
  <c r="F152" i="2"/>
  <c r="D142" i="1" s="1"/>
  <c r="F154" i="2"/>
  <c r="D144" i="1" s="1"/>
  <c r="F156" i="2"/>
  <c r="D146" i="1" s="1"/>
  <c r="F158" i="2"/>
  <c r="D148" i="1" s="1"/>
  <c r="F160" i="2"/>
  <c r="D150" i="1" s="1"/>
  <c r="F162" i="2"/>
  <c r="D152" i="1" s="1"/>
  <c r="F164" i="2"/>
  <c r="D154" i="1" s="1"/>
  <c r="D2" i="2"/>
  <c r="F2" i="2"/>
  <c r="H2" i="2"/>
  <c r="J2" i="2"/>
  <c r="L2" i="2"/>
  <c r="N2" i="2"/>
  <c r="P2" i="2"/>
  <c r="R2" i="2"/>
  <c r="T2" i="2"/>
  <c r="V2" i="2"/>
  <c r="X2" i="2"/>
  <c r="Z2" i="2"/>
  <c r="AB2" i="2"/>
  <c r="AD2" i="2"/>
  <c r="AF2" i="2"/>
  <c r="AH2" i="2"/>
  <c r="AJ2" i="2"/>
  <c r="C2" i="2"/>
  <c r="E2" i="2"/>
  <c r="G2" i="2"/>
  <c r="I2" i="2"/>
  <c r="K2" i="2"/>
  <c r="M2" i="2"/>
  <c r="O2" i="2"/>
  <c r="Q2" i="2"/>
  <c r="S2" i="2"/>
  <c r="U2" i="2"/>
  <c r="W2" i="2"/>
  <c r="Y2" i="2"/>
  <c r="AA2" i="2"/>
  <c r="AC2" i="2"/>
  <c r="AE2" i="2"/>
  <c r="AG2" i="2"/>
  <c r="AI2" i="2"/>
  <c r="B2" i="2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5" i="1"/>
  <c r="F15" i="2" l="1"/>
  <c r="D5" i="1" s="1"/>
  <c r="B4" i="2"/>
  <c r="C4" i="2" s="1"/>
  <c r="D4" i="2" s="1"/>
  <c r="E4" i="2" s="1"/>
  <c r="F4" i="2" s="1"/>
  <c r="G4" i="2" s="1"/>
  <c r="H4" i="2" s="1"/>
  <c r="I4" i="2" s="1"/>
  <c r="J4" i="2" s="1"/>
  <c r="K4" i="2" s="1"/>
  <c r="L4" i="2" s="1"/>
  <c r="M4" i="2" s="1"/>
  <c r="N4" i="2" s="1"/>
  <c r="O4" i="2" s="1"/>
  <c r="P4" i="2" s="1"/>
  <c r="Q4" i="2" s="1"/>
  <c r="R4" i="2" s="1"/>
  <c r="S4" i="2" s="1"/>
  <c r="T4" i="2" s="1"/>
  <c r="U4" i="2" s="1"/>
  <c r="V4" i="2" s="1"/>
  <c r="W4" i="2" s="1"/>
  <c r="X4" i="2" s="1"/>
  <c r="Y4" i="2" s="1"/>
  <c r="Z4" i="2" s="1"/>
  <c r="AA4" i="2" s="1"/>
  <c r="AB4" i="2" s="1"/>
  <c r="AC4" i="2" s="1"/>
  <c r="AD4" i="2" s="1"/>
  <c r="AE4" i="2" s="1"/>
  <c r="AF4" i="2" s="1"/>
  <c r="AG4" i="2" s="1"/>
  <c r="AH4" i="2" s="1"/>
  <c r="AI4" i="2" s="1"/>
  <c r="AJ4" i="2" s="1"/>
  <c r="B6" i="2"/>
  <c r="C6" i="2" s="1"/>
  <c r="D6" i="2" s="1"/>
  <c r="E6" i="2" s="1"/>
  <c r="F6" i="2" s="1"/>
  <c r="G6" i="2" s="1"/>
  <c r="H6" i="2" s="1"/>
  <c r="I6" i="2" s="1"/>
  <c r="J6" i="2" s="1"/>
  <c r="K6" i="2" s="1"/>
  <c r="L6" i="2" s="1"/>
  <c r="M6" i="2" s="1"/>
  <c r="N6" i="2" s="1"/>
  <c r="O6" i="2" s="1"/>
  <c r="P6" i="2" s="1"/>
  <c r="Q6" i="2" s="1"/>
  <c r="R6" i="2" s="1"/>
  <c r="S6" i="2" s="1"/>
  <c r="T6" i="2" s="1"/>
  <c r="U6" i="2" s="1"/>
  <c r="V6" i="2" s="1"/>
  <c r="W6" i="2" s="1"/>
  <c r="X6" i="2" s="1"/>
  <c r="Y6" i="2" s="1"/>
  <c r="Z6" i="2" s="1"/>
  <c r="AA6" i="2" s="1"/>
  <c r="AB6" i="2" s="1"/>
  <c r="AC6" i="2" s="1"/>
  <c r="AD6" i="2" s="1"/>
  <c r="AE6" i="2" s="1"/>
  <c r="AF6" i="2" s="1"/>
  <c r="AG6" i="2" s="1"/>
  <c r="AH6" i="2" s="1"/>
  <c r="AI6" i="2" s="1"/>
  <c r="AJ6" i="2" s="1"/>
  <c r="B5" i="2"/>
  <c r="C5" i="2" s="1"/>
  <c r="D5" i="2" s="1"/>
  <c r="E5" i="2" s="1"/>
  <c r="F5" i="2" s="1"/>
  <c r="G5" i="2" s="1"/>
  <c r="H5" i="2" s="1"/>
  <c r="I5" i="2" s="1"/>
  <c r="J5" i="2" s="1"/>
  <c r="K5" i="2" s="1"/>
  <c r="L5" i="2" s="1"/>
  <c r="M5" i="2" s="1"/>
  <c r="N5" i="2" s="1"/>
  <c r="O5" i="2" s="1"/>
  <c r="P5" i="2" s="1"/>
  <c r="Q5" i="2" s="1"/>
  <c r="R5" i="2" s="1"/>
  <c r="S5" i="2" s="1"/>
  <c r="T5" i="2" s="1"/>
  <c r="U5" i="2" s="1"/>
  <c r="V5" i="2" s="1"/>
  <c r="W5" i="2" s="1"/>
  <c r="X5" i="2" s="1"/>
  <c r="Y5" i="2" s="1"/>
  <c r="Z5" i="2" s="1"/>
  <c r="AA5" i="2" s="1"/>
  <c r="AB5" i="2" s="1"/>
  <c r="AC5" i="2" s="1"/>
  <c r="AD5" i="2" s="1"/>
  <c r="AE5" i="2" s="1"/>
  <c r="AF5" i="2" s="1"/>
  <c r="AG5" i="2" s="1"/>
  <c r="AH5" i="2" s="1"/>
  <c r="AI5" i="2" s="1"/>
  <c r="AJ5" i="2" s="1"/>
  <c r="B3" i="2"/>
  <c r="C3" i="2" s="1"/>
  <c r="D3" i="2" s="1"/>
  <c r="E3" i="2" s="1"/>
  <c r="F3" i="2" s="1"/>
  <c r="G3" i="2" s="1"/>
  <c r="H3" i="2" s="1"/>
  <c r="I3" i="2" s="1"/>
  <c r="J3" i="2" s="1"/>
  <c r="K3" i="2" s="1"/>
  <c r="L3" i="2" s="1"/>
  <c r="M3" i="2" s="1"/>
  <c r="N3" i="2" s="1"/>
  <c r="O3" i="2" s="1"/>
  <c r="P3" i="2" s="1"/>
  <c r="Q3" i="2" s="1"/>
  <c r="R3" i="2" s="1"/>
  <c r="S3" i="2" s="1"/>
  <c r="T3" i="2" s="1"/>
  <c r="U3" i="2" s="1"/>
  <c r="V3" i="2" s="1"/>
  <c r="W3" i="2" s="1"/>
  <c r="X3" i="2" s="1"/>
  <c r="Y3" i="2" s="1"/>
  <c r="Z3" i="2" s="1"/>
  <c r="AA3" i="2" s="1"/>
  <c r="AB3" i="2" s="1"/>
  <c r="AC3" i="2" s="1"/>
  <c r="AD3" i="2" s="1"/>
  <c r="AE3" i="2" s="1"/>
  <c r="AF3" i="2" s="1"/>
  <c r="AG3" i="2" s="1"/>
  <c r="AH3" i="2" s="1"/>
  <c r="AI3" i="2" s="1"/>
  <c r="AJ3" i="2" s="1"/>
  <c r="C3" i="1"/>
</calcChain>
</file>

<file path=xl/sharedStrings.xml><?xml version="1.0" encoding="utf-8"?>
<sst xmlns="http://schemas.openxmlformats.org/spreadsheetml/2006/main" count="334" uniqueCount="269">
  <si>
    <t>Dekodolandó</t>
  </si>
  <si>
    <t>Ln g sgűrkqknyüq g ptűhw xföp xgwőg,</t>
  </si>
  <si>
    <t>Yóppgjy xfúíxpkséhőgp qknkqlxfskp wgőyg;</t>
  </si>
  <si>
    <t>Sósíx kné hwcg mbxfhq g ytwx púfy pkqüiks,</t>
  </si>
  <si>
    <t>Sósíx yksélwséó fúqj okqé sgné ogyhw rkfüiks.</t>
  </si>
  <si>
    <t>Itnqéhp obcúxliks yöf-yófksply xftqng</t>
  </si>
  <si>
    <t>Otwyétn, rósyog qknőtii wksjós rkssk jtqng;</t>
  </si>
  <si>
    <t>Okő, űkjón áwkxks, cgné mlqón wgptyygs,</t>
  </si>
  <si>
    <t>Sgné xflshx xfkpkwkp hqqjtnhqsgp tyygs.</t>
  </si>
  <si>
    <t>Úxfyúclw payhngx, ouwóotwngx nlrrkq</t>
  </si>
  <si>
    <t>Rlqéks slf g payig x ikssk cófky plrkq:</t>
  </si>
  <si>
    <t>Uwóhx xfzsétnsgp plűfkqsl cgqgpó,</t>
  </si>
  <si>
    <t>Rkqé gf úwkn múqjskp clwóy rtxy xföőg pó.</t>
  </si>
  <si>
    <t>Chqzshq gf úpwúp xftrőgxgs jkqkqskp,</t>
  </si>
  <si>
    <t>Iünúqéúp ogjhcgq ohitwawg pkqskp:</t>
  </si>
  <si>
    <t>Jk mkqáqy Qgípu g ilwkxkp ségphwg,</t>
  </si>
  <si>
    <t>Sósíx, pó cófky rkwőks otxxfz íxgytwshwg.</t>
  </si>
  <si>
    <t>Kné, íxgp kné qknlsé cgs ygqűts g cójlpks,</t>
  </si>
  <si>
    <t>Rkjjón g xfkr kqqhy űzxfyg múqjús, lnks;</t>
  </si>
  <si>
    <t>Xfúwséb cksjlntqjgq wksn gwgxftx chqqhs,</t>
  </si>
  <si>
    <t>Űkjón rln qknlséytqq xkr űkokqéfóp hqqhs.</t>
  </si>
  <si>
    <t>Xflqkx twxfhnaywg rkxxfk, rkxxfk ihrzq,</t>
  </si>
  <si>
    <t>Rósyog rhx rkfüpwk chnésg k ogyhwwzq;</t>
  </si>
  <si>
    <t>Gfy oóssl gf krikw: lqü yóqgqtrmg,</t>
  </si>
  <si>
    <t>Áyck, hqygqayshq' kné íxkplqé ogqtrig.</t>
  </si>
  <si>
    <t>Xflű úíxlr, rólwy hqqxf tyy g sgű yáfliksg</t>
  </si>
  <si>
    <t>Qhjj, g yúiió otwptq itnqég obcúxliks;</t>
  </si>
  <si>
    <t>Sékqckq g pzcgxf óx múqjwk oksnkwkjck,</t>
  </si>
  <si>
    <t>G cóqhnlwy xósíx rtxy knkwlxfsó pkjck:</t>
  </si>
  <si>
    <t>Cgné xtogxkr qhyyhq tqégs mtwnu xfkqky,</t>
  </si>
  <si>
    <t>Rósy gf, gpó rósjőhwy rkniówpufóp ckqkj,</t>
  </si>
  <si>
    <t>Lx gf aygy ségqőg xkikxks ogqgjcg,</t>
  </si>
  <si>
    <t>Rósyog máxytphju sgné plrlsé xfgqgjsgg</t>
  </si>
  <si>
    <t>Skr óx, skr óx gfy g mtwnuxfkqky slfó,</t>
  </si>
  <si>
    <t>Rkqé g ogrcgx aygy clnkx-clnón rlwó:</t>
  </si>
  <si>
    <t>Yaq g ytwséts, rkqéky űtwizq wgptyy g xflq,</t>
  </si>
  <si>
    <t>Iáxfpk mknéckw íxóqqtn, iáxfpk ogjxkwkn plq.</t>
  </si>
  <si>
    <t>Lx grósy xkwkn plq xfáwpk űtw pújliüq,</t>
  </si>
  <si>
    <t>Ané pkq g xtogőyhx g móa xfócliüq;</t>
  </si>
  <si>
    <t>Gfyhs íxgp slf, íxgp slf kqüwk ogőtqcg,</t>
  </si>
  <si>
    <t>Rósyog xfóck-qkqpk g xfkrliks ctqsg.</t>
  </si>
  <si>
    <t>Xflű rgnégw qkcksylp, gwgsétx cóylfkp!</t>
  </si>
  <si>
    <t>Őgő ik pkxkwckxks, őgő ik iaxgs slfqkp.</t>
  </si>
  <si>
    <t>Rkwwk, rkjjón rksykpg Ogwíwgg Ohitwaigg</t>
  </si>
  <si>
    <t>Oöwcówhnty xfkjsó néúsnéúx ptxftwaigg</t>
  </si>
  <si>
    <t>Rksykp-l ygyhwwgg rksykp-l yúwúpwk,</t>
  </si>
  <si>
    <t>Skpóp őulőxfgphy rtsjgsó úwúpwkg</t>
  </si>
  <si>
    <t>Okő! og ls óx, ls óx púfykykp rkokyslp,</t>
  </si>
  <si>
    <t>Xflű rgnégw cóylfkp, gwgsétx qkcksylp!</t>
  </si>
  <si>
    <t>Óqéksmtwrg Ytqjó Rópqux ntsjtqgyőg,</t>
  </si>
  <si>
    <t>Rkqé xtchwnu qkqply rlqéks xfhsytngyőg;</t>
  </si>
  <si>
    <t>X grósy mü rgnhigs, grósy ntsjtqptjóp,</t>
  </si>
  <si>
    <t>Xföck iaihsgyigs úxxfkmgíxgwtjóp.</t>
  </si>
  <si>
    <t>Rkwy cóylf ctqy gűőg: Néúwné óx, hqstp ihyéőg,</t>
  </si>
  <si>
    <t>G pówhqémó rkqqkyy süyy mkq, rósy igwhyőg;</t>
  </si>
  <si>
    <t>X rön ü ilwkxkppkq néáőy, pgxfhq kné xtwigs,</t>
  </si>
  <si>
    <t>Nünúxks oksélq gf g pówhqézjcgwigs.</t>
  </si>
  <si>
    <t>Óyy cgs órrhw g ogj, Qgífmó shjtw ogjg,</t>
  </si>
  <si>
    <t>Óyy pkclqé ogjhcgq Qgífmó Ksjwk rgng;</t>
  </si>
  <si>
    <t>Jlqíknks rknbqó xhwng űgwóűhőhy,</t>
  </si>
  <si>
    <t>Xtp skolf gwgséoör ykwokqó wzohőhy;</t>
  </si>
  <si>
    <t>Lx zyhsg ségqpg, ptqíxgntx qknlsékp,</t>
  </si>
  <si>
    <t>Ytritqchs gqgyytp íómwg sékwná rlskp:</t>
  </si>
  <si>
    <t>Slfó Rópqux, slfó, x jkotné ckxfó lxfik,</t>
  </si>
  <si>
    <t>Otné g xfkrk óx mhő gf kwüx slflxik.</t>
  </si>
  <si>
    <t>Ol, űgwgxfy! rkqéóp ay rknéks óyy Izjhwgg</t>
  </si>
  <si>
    <t>Plwjó Qgífmó okyépls, íxgp grané mlqchqqwg;</t>
  </si>
  <si>
    <t>Jk Ytqjósgp g xfu xföclik séóqgqqóp,</t>
  </si>
  <si>
    <t>Lx tqégy júiiks wh, otné pócbq óx ogqqóp.</t>
  </si>
  <si>
    <t>Or, űgwgxfy ls! kröné máxyúqún rgnhigs,</t>
  </si>
  <si>
    <t>Ohy pó ctqsg aw rhx xflqkx k ogyhwigsg</t>
  </si>
  <si>
    <t>Ytqjó Néúwné ygqhs, g wupgqkqpá ihyég,</t>
  </si>
  <si>
    <t>Pó Qgőtx pówhqéshq mkss g yhsélwy chqyőgg</t>
  </si>
  <si>
    <t>Ls űgwgxfyg lsg - Gróy rln k xfuotf ntsjtqy,</t>
  </si>
  <si>
    <t>Ytqjó Néúwnéwk xfúwséá sgné phwtrptjhx ctqy.</t>
  </si>
  <si>
    <t>Gffgq g skolf mhy pússékjls mtwngyőg,</t>
  </si>
  <si>
    <t>Rósy íxkplqé itytíxphy, clnóslq wgngjőg;</t>
  </si>
  <si>
    <t>Otxxfgs, knékskxks ygwyőg mlqpkflckq,</t>
  </si>
  <si>
    <t>Rzygychs gf zygy, otq Izjhwg ylw kq,</t>
  </si>
  <si>
    <t>X rósyog cgxxh ctqsg pgwőg, rgng chqcg,</t>
  </si>
  <si>
    <t>Rln íxgp rkn xk wkffks g pósézőytyy xfhqmg.</t>
  </si>
  <si>
    <t>Shjtwóxűhs qhyőg Ytqjóy g sgné mhcgq,</t>
  </si>
  <si>
    <t>Lx kqhrzq wgőyg rósj knlxf ogjhcgq.</t>
  </si>
  <si>
    <t>Krikw kf rgnhlwy Qgífmó rtsj "gphwpó;</t>
  </si>
  <si>
    <t>Stx móap, iówtpwg, ogjj qhxxzp, pó hqq póg</t>
  </si>
  <si>
    <t>Cgné pó ygwyőg ané mkq gfy g oóychsé wajgy,</t>
  </si>
  <si>
    <t>Grkqqékq rzygyőg k xzogsí gf aygyg"</t>
  </si>
  <si>
    <t>Xflnéks lx négqhfgy: fan, rtwtn rósjkspó,</t>
  </si>
  <si>
    <t>Kné űgwgxfy móacgq rln xkr hqq pó xkspó!</t>
  </si>
  <si>
    <t>Jk pó cösg igőy gf lnóohitwacgq,</t>
  </si>
  <si>
    <t>Xflqckxfkx, fórgspux, cóogwtx itwacgqg</t>
  </si>
  <si>
    <t>Lx pó cösg Óxyks yáfkx ogwgnőhcgq,</t>
  </si>
  <si>
    <t>Otxxfz, pgíxpgwósnux, xóxykwnü séóqhcgqg</t>
  </si>
  <si>
    <t>Rkwy íxgp gf púxxús pó Ytqjócgq, og jwhng</t>
  </si>
  <si>
    <t>X skr rknzsy kqüyyk Óxyks xflű cóqhng;</t>
  </si>
  <si>
    <t>Őgő-pkxkwckx gssgp, gpó őzy pkflik,</t>
  </si>
  <si>
    <t>Rknogqy gséőhsgp óx cóxxfgwö úqlik.</t>
  </si>
  <si>
    <t>Kqctsaq g ogjslű otxxfz yúrúyy xtwigs,</t>
  </si>
  <si>
    <t>Ytqjówuq ikxflqskp gf knlxf yhitwigs;</t>
  </si>
  <si>
    <t>Rósjksóp rtsj slpó séhőgxgy cgné xflűky,</t>
  </si>
  <si>
    <t>Rósjksóp jkwöy wh kné rtxtqénu plűky;</t>
  </si>
  <si>
    <t>Knéóp öné xfuq: "Igőyhwx! rlwy sk őüxf íxgyhwgg</t>
  </si>
  <si>
    <t>Óqé qknlséskp, rósy yk, tyy cgs hr sgné hwg."</t>
  </si>
  <si>
    <t>Rhxóp xfhscg rtsjőg: "Xflű úíxlr, ik sgné phw,</t>
  </si>
  <si>
    <t>Otné gűhj űgwgxfy ctqy x yk óx gf rgwgjyhq."</t>
  </si>
  <si>
    <t>Kqctsaq g yhitw, íxóqqgűzq rtwgőőg:</t>
  </si>
  <si>
    <t>Kfy g xflq kqotwjyg, gfy g űtw ygpgwőg;</t>
  </si>
  <si>
    <t>Ytqjó rkn sgnéiaxgs ogfgmkql igqqgn,</t>
  </si>
  <si>
    <t>Cgxptx qhisétrhyuq rkxxfk wksn g űgwqgn;</t>
  </si>
  <si>
    <t>Rósy ptrtw ióphl, tqégs g őhwhxg,</t>
  </si>
  <si>
    <t>Rósy g igwsg lőmlq, xfkrk űóqqgsyhxg,</t>
  </si>
  <si>
    <t>Rósy g xlwykyy cgjpgs, ma ckxfkyy jáoliks,</t>
  </si>
  <si>
    <t>Íxgpskr úxxfkwtűűgs g waj cgx pkfliks.</t>
  </si>
  <si>
    <t>Eredmény</t>
  </si>
  <si>
    <t>A</t>
  </si>
  <si>
    <t>Á</t>
  </si>
  <si>
    <t>B</t>
  </si>
  <si>
    <t>C</t>
  </si>
  <si>
    <t>D</t>
  </si>
  <si>
    <t>E</t>
  </si>
  <si>
    <t>É</t>
  </si>
  <si>
    <t>F</t>
  </si>
  <si>
    <t>G</t>
  </si>
  <si>
    <t>H</t>
  </si>
  <si>
    <t>I</t>
  </si>
  <si>
    <t>Í</t>
  </si>
  <si>
    <t>J</t>
  </si>
  <si>
    <t>K</t>
  </si>
  <si>
    <t>L</t>
  </si>
  <si>
    <t>M</t>
  </si>
  <si>
    <t>N</t>
  </si>
  <si>
    <t>O</t>
  </si>
  <si>
    <t>Ó</t>
  </si>
  <si>
    <t>Ö</t>
  </si>
  <si>
    <t>Ő</t>
  </si>
  <si>
    <t>P</t>
  </si>
  <si>
    <t>Q</t>
  </si>
  <si>
    <t>R</t>
  </si>
  <si>
    <t>S</t>
  </si>
  <si>
    <t>T</t>
  </si>
  <si>
    <t>U</t>
  </si>
  <si>
    <t>Ú</t>
  </si>
  <si>
    <t>Ü</t>
  </si>
  <si>
    <t>Ű</t>
  </si>
  <si>
    <t>V</t>
  </si>
  <si>
    <t>W</t>
  </si>
  <si>
    <t>X</t>
  </si>
  <si>
    <t>Y</t>
  </si>
  <si>
    <t>Z</t>
  </si>
  <si>
    <t>betűk</t>
  </si>
  <si>
    <t>db</t>
  </si>
  <si>
    <t>Eltolás:</t>
  </si>
  <si>
    <t>Sorok száma:</t>
  </si>
  <si>
    <t>Leghosszabb sor:</t>
  </si>
  <si>
    <t xml:space="preserve"> </t>
  </si>
  <si>
    <t>dupla ábácével:</t>
  </si>
  <si>
    <t>maradékos osztással:</t>
  </si>
  <si>
    <t>CSALÁDI KÖR</t>
  </si>
  <si>
    <t>Este van, este van: kiki nyúgalomba!</t>
  </si>
  <si>
    <t>Feketén bólingat az eperfa lombja,</t>
  </si>
  <si>
    <t>Zúg az éji bogár, nekimegy a falnak,</t>
  </si>
  <si>
    <t>Nagyot koppan akkor, azután elhallgat.</t>
  </si>
  <si>
    <t>Mintha lába kelne valamennyi rögnek,</t>
  </si>
  <si>
    <t>Lomha földi békák szanaszét görögnek,</t>
  </si>
  <si>
    <t>Csapong a denevér az ereszt sodorván,</t>
  </si>
  <si>
    <t>Rikoltoz a bagoly csonka, régi tornyán.</t>
  </si>
  <si>
    <t>Udvaron fehérlik szőre egy tehénnek:</t>
  </si>
  <si>
    <t>A gazdasszony épen az imént fejé meg;</t>
  </si>
  <si>
    <t>Csendesen kérődzik, igen jámbor fajta,</t>
  </si>
  <si>
    <t>Pedig éhes borja nagyokat döf rajta.</t>
  </si>
  <si>
    <t>Ballag egy cica is - bogarászni restel -</t>
  </si>
  <si>
    <t>Óvakodva lépked hosszan elnyult testtel,</t>
  </si>
  <si>
    <t>Meg-megáll, körűlnéz: most kapja, hirtelen</t>
  </si>
  <si>
    <t>Egy iramodással a pitvarba terem.</t>
  </si>
  <si>
    <t>Nyitva áll az ajtó; a tüzelő fénye</t>
  </si>
  <si>
    <t>Oly hivogatólag süt ki a sövényre.</t>
  </si>
  <si>
    <t>Ajtó előtt hasal egy kiszolgált kutya,</t>
  </si>
  <si>
    <t>Küszöbre a lábát, erre állát nyujtja.</t>
  </si>
  <si>
    <t>Benn a háziasszony elszűri a tejet,</t>
  </si>
  <si>
    <t>Kérő kis fiának enged inni egyet;</t>
  </si>
  <si>
    <t>Aztán elvegyűl a gyermektársaságba,</t>
  </si>
  <si>
    <t>Mint csillagok közé nyájas hold világa.</t>
  </si>
  <si>
    <t>Egy eladó lyány a tűzre venyigét rak:</t>
  </si>
  <si>
    <t>Ő a legnagyobb s szebb... a hajnali csillag.</t>
  </si>
  <si>
    <t>Vasalót tüzesít: új ruhája készen,</t>
  </si>
  <si>
    <t>Csak vasalás híja,... s reggel ünnep lészen.</t>
  </si>
  <si>
    <t>Körűl az apróság, vidám mese mellett,</t>
  </si>
  <si>
    <t>Zörgős héju borsót, vagy babot szemelget,</t>
  </si>
  <si>
    <t>Héjából időnként tűzre tesznek sokat:</t>
  </si>
  <si>
    <t>Az világítja meg gömbölyű arcukat.</t>
  </si>
  <si>
    <t>A legkisebb fiú kenyeret kér s majszol;</t>
  </si>
  <si>
    <t>Üszköt csóvál néha: tűzkigyókat rajzol.</t>
  </si>
  <si>
    <t>Olvas a nagyobbik nem ügyelve másra:</t>
  </si>
  <si>
    <r>
      <t>E fiúból </t>
    </r>
    <r>
      <rPr>
        <sz val="11"/>
        <color rgb="FF000000"/>
        <rFont val="Calibri"/>
        <family val="2"/>
        <charset val="238"/>
        <scheme val="minor"/>
      </rPr>
      <t>pap lesz, akárki meglássa!</t>
    </r>
  </si>
  <si>
    <t>Legalább így szokta mondani az apjok,</t>
  </si>
  <si>
    <t>Noha a fiú nem imádságon kapkod:</t>
  </si>
  <si>
    <t>Jobban kedveli a verseket, nótákat,</t>
  </si>
  <si>
    <t>Effélét csinálni maga is próbálgat.</t>
  </si>
  <si>
    <r>
      <t>Pendül a kapa most, letevé a </t>
    </r>
    <r>
      <rPr>
        <sz val="11"/>
        <color rgb="FF000000"/>
        <rFont val="Calibri"/>
        <family val="2"/>
        <charset val="238"/>
        <scheme val="minor"/>
      </rPr>
      <t>gazda;</t>
    </r>
  </si>
  <si>
    <t>Csíkos tarisznyáját egy szegre akasztja;</t>
  </si>
  <si>
    <t>Kutat az apró nép, örülne, ha benne</t>
  </si>
  <si>
    <t>Madárlátta kenyér-darabocskát lelne.</t>
  </si>
  <si>
    <t>Rettenve sikolt fel, amelyik belényul:</t>
  </si>
  <si>
    <t>Jaj! valami ördög... vagy ha nem, hát... kis nyúl!</t>
  </si>
  <si>
    <t>Lesz öröm: alunni se tudnak az éjjel;</t>
  </si>
  <si>
    <t>Kinálják erősen káposzta-levéllel.</t>
  </si>
  <si>
    <r>
      <t>A gazda pedig mond egy szives </t>
    </r>
    <r>
      <rPr>
        <sz val="11"/>
        <color rgb="FF000000"/>
        <rFont val="Calibri"/>
        <family val="2"/>
        <charset val="238"/>
        <scheme val="minor"/>
      </rPr>
      <t>jó estét,</t>
    </r>
  </si>
  <si>
    <t>Leül, hogy nyugassza eltörődött testét,</t>
  </si>
  <si>
    <t>Homlokát letörli porlepett ingével:</t>
  </si>
  <si>
    <t>Mélyre van az szántva az élet-ekével.</t>
  </si>
  <si>
    <t>De amint körülnéz a víg csemetéken,</t>
  </si>
  <si>
    <t>Sötét arcredői elsimulnak szépen;</t>
  </si>
  <si>
    <t>Gondüző pipáját a tűzbe meríti;</t>
  </si>
  <si>
    <t>Nyájas szavu nője mosolyra deríti.</t>
  </si>
  <si>
    <t>Nem késik azonban a jó háziasszony,</t>
  </si>
  <si>
    <t>Illő, hogy urának ennivalót hozzon,</t>
  </si>
  <si>
    <r>
      <t>Kiteszi középre a nagy </t>
    </r>
    <r>
      <rPr>
        <sz val="11"/>
        <color rgb="FF000000"/>
        <rFont val="Calibri"/>
        <family val="2"/>
        <charset val="238"/>
        <scheme val="minor"/>
      </rPr>
      <t>asztalszéket,</t>
    </r>
  </si>
  <si>
    <t>Arra tálalja fel az egyszerü étket.</t>
  </si>
  <si>
    <t>Maga evett ő már, a gyerek sem éhes,</t>
  </si>
  <si>
    <t>De a férj unszolja: „Gyer közelebb, édes!”</t>
  </si>
  <si>
    <t>Jobb izű a falat, ha mindnyájan esznek, -</t>
  </si>
  <si>
    <t>Egy-egy szárnyat, combot nyujt a kicsinyeknek.</t>
  </si>
  <si>
    <t>De vajon ki zörget? „Nézz ki, fiam Sára:</t>
  </si>
  <si>
    <t>Valami szegény kér helyet éjtszakára:</t>
  </si>
  <si>
    <t>Mért ne fogadnók be, ha tanyája nincsen,</t>
  </si>
  <si>
    <t>Mennyit szenved úgy is, sok bezárt kilincsen!”</t>
  </si>
  <si>
    <t>Visszajő a lyánka, az utast behíván.</t>
  </si>
  <si>
    <r>
      <t>Béna harcfi lép be, </t>
    </r>
    <r>
      <rPr>
        <sz val="11"/>
        <color rgb="FF000000"/>
        <rFont val="Calibri"/>
        <family val="2"/>
        <charset val="238"/>
        <scheme val="minor"/>
      </rPr>
      <t>sok jó estét kíván:</t>
    </r>
  </si>
  <si>
    <t>„Isten áldja meg a kendtek ételét is,</t>
  </si>
  <si>
    <r>
      <t>(Így végezi a szót), meg az </t>
    </r>
    <r>
      <rPr>
        <sz val="11"/>
        <color rgb="FF000000"/>
        <rFont val="Calibri"/>
        <family val="2"/>
        <charset val="238"/>
        <scheme val="minor"/>
      </rPr>
      <t>emberét is.”</t>
    </r>
  </si>
  <si>
    <t>Köszöni a gazda: „Része legyen benne:</t>
  </si>
  <si>
    <t>Tölts a tálba anyjok, ha elég nem lenne.”</t>
  </si>
  <si>
    <t>Akkor híja szépen, hogy üljön közelébb -</t>
  </si>
  <si>
    <t>Rá is áll az könnyen, bár szabódik elébb.</t>
  </si>
  <si>
    <t>Éhöket a nagy tál kívánatos ízzel,</t>
  </si>
  <si>
    <t>Szomjukat a korsó csillapítja vízzel;</t>
  </si>
  <si>
    <t>Szavuk sem igen van azalatt, míg esznek,</t>
  </si>
  <si>
    <t>Természete már ez magyar embereknek.</t>
  </si>
  <si>
    <t>De mikor aztán a vacsorának vége,</t>
  </si>
  <si>
    <t>Nem nehéz helyen áll a koldus beszéde;</t>
  </si>
  <si>
    <t>Megered lassanként s valamint a patak,</t>
  </si>
  <si>
    <t>Mennél messzebbre foly, annál inkább dagad.</t>
  </si>
  <si>
    <t>Beszél a szabadság véres napjairul,</t>
  </si>
  <si>
    <t>S keble áttüzesül és arca felpirul,</t>
  </si>
  <si>
    <t>Beszél azokról is - szemei könnyben úsznak -</t>
  </si>
  <si>
    <t>Kikkel más hazába bujdosott... koldusnak.</t>
  </si>
  <si>
    <t>Elbeszéli vágyát hona szent földére,</t>
  </si>
  <si>
    <t>Hosszu terhes útját amíg hazaére.</t>
  </si>
  <si>
    <t>Az idősb fiú is leteszi a könyvet,</t>
  </si>
  <si>
    <t>Figyelmes arcával elébb-elébb görnyed;</t>
  </si>
  <si>
    <t>És mihelyt a koldús megáll a beszédben:</t>
  </si>
  <si>
    <t>„Meséljen még egyet” - rimánkodik szépen.</t>
  </si>
  <si>
    <t>„Nem mese az gyermek,” - így feddi az apja,</t>
  </si>
  <si>
    <t>Rátekint a vándor és tovább folytatja:</t>
  </si>
  <si>
    <t>Néma kegyelettel függenek a szaván</t>
  </si>
  <si>
    <r>
      <t>Mind az egész háznép, de kivált a </t>
    </r>
    <r>
      <rPr>
        <sz val="11"/>
        <color rgb="FF000000"/>
        <rFont val="Calibri"/>
        <family val="2"/>
        <charset val="238"/>
        <scheme val="minor"/>
      </rPr>
      <t>leány:</t>
    </r>
  </si>
  <si>
    <t>Ez, mikor nem hallják, és mikor nem látják,</t>
  </si>
  <si>
    <r>
      <t>Pirulva kérdezi tőle... </t>
    </r>
    <r>
      <rPr>
        <sz val="11"/>
        <color rgb="FF000000"/>
        <rFont val="Calibri"/>
        <family val="2"/>
        <charset val="238"/>
        <scheme val="minor"/>
      </rPr>
      <t>testvérbátyját:</t>
    </r>
  </si>
  <si>
    <r>
      <t>Három</t>
    </r>
    <r>
      <rPr>
        <sz val="11"/>
        <color rgb="FF000000"/>
        <rFont val="Calibri"/>
        <family val="2"/>
        <charset val="238"/>
        <scheme val="minor"/>
      </rPr>
      <t> éve múlik, hogy utána kérdez,</t>
    </r>
  </si>
  <si>
    <t>Még egy esztendőt vár, nem megy addig férjhez.</t>
  </si>
  <si>
    <t>Este van, este van... a tűz sem világit,</t>
  </si>
  <si>
    <t>Kezdi hunyorgatni hamvas szempilláit;</t>
  </si>
  <si>
    <t>A gyermek is álmos, - egy már alszik épen,</t>
  </si>
  <si>
    <t>Félrebillent fejjel, az anyja ölében.</t>
  </si>
  <si>
    <t>Gyéren szól a vendég s rá nagyokat gondol;</t>
  </si>
  <si>
    <t>Közbe-közbe csupán a macska dorombol.</t>
  </si>
  <si>
    <t>Majd a földre hintik a zizegő szalmát...</t>
  </si>
  <si>
    <t>S átveszi egy tücsök csendes birodalmát.</t>
  </si>
  <si>
    <t>A&lt;--G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</si>
</sst>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9" fontId="0" fillId="0" borderId="0" xfId="0" applyNumberFormat="1"/>
    <xf numFmtId="0" fontId="0" fillId="0" borderId="0" xfId="0" applyFont="1"/>
  </cellXfs>
  <cellStyles count="1">
    <cellStyle name="Normál" xfId="0" builtinId="0"/>
  </cellStyles>
  <dxfs count="2"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Betűk gyakorisága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Nyelv!$A$2</c:f>
              <c:strCache>
                <c:ptCount val="1"/>
                <c:pt idx="0">
                  <c:v>db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Nyelv!$B$1:$AJ$1</c:f>
              <c:strCache>
                <c:ptCount val="35"/>
                <c:pt idx="0">
                  <c:v>A</c:v>
                </c:pt>
                <c:pt idx="1">
                  <c:v>Á</c:v>
                </c:pt>
                <c:pt idx="2">
                  <c:v>B</c:v>
                </c:pt>
                <c:pt idx="3">
                  <c:v>C</c:v>
                </c:pt>
                <c:pt idx="4">
                  <c:v>D</c:v>
                </c:pt>
                <c:pt idx="5">
                  <c:v>E</c:v>
                </c:pt>
                <c:pt idx="6">
                  <c:v>É</c:v>
                </c:pt>
                <c:pt idx="7">
                  <c:v>F</c:v>
                </c:pt>
                <c:pt idx="8">
                  <c:v>G</c:v>
                </c:pt>
                <c:pt idx="9">
                  <c:v>H</c:v>
                </c:pt>
                <c:pt idx="10">
                  <c:v>I</c:v>
                </c:pt>
                <c:pt idx="11">
                  <c:v>Í</c:v>
                </c:pt>
                <c:pt idx="12">
                  <c:v>J</c:v>
                </c:pt>
                <c:pt idx="13">
                  <c:v>K</c:v>
                </c:pt>
                <c:pt idx="14">
                  <c:v>L</c:v>
                </c:pt>
                <c:pt idx="15">
                  <c:v>M</c:v>
                </c:pt>
                <c:pt idx="16">
                  <c:v>N</c:v>
                </c:pt>
                <c:pt idx="17">
                  <c:v>O</c:v>
                </c:pt>
                <c:pt idx="18">
                  <c:v>Ó</c:v>
                </c:pt>
                <c:pt idx="19">
                  <c:v>Ö</c:v>
                </c:pt>
                <c:pt idx="20">
                  <c:v>Ő</c:v>
                </c:pt>
                <c:pt idx="21">
                  <c:v>P</c:v>
                </c:pt>
                <c:pt idx="22">
                  <c:v>Q</c:v>
                </c:pt>
                <c:pt idx="23">
                  <c:v>R</c:v>
                </c:pt>
                <c:pt idx="24">
                  <c:v>S</c:v>
                </c:pt>
                <c:pt idx="25">
                  <c:v>T</c:v>
                </c:pt>
                <c:pt idx="26">
                  <c:v>U</c:v>
                </c:pt>
                <c:pt idx="27">
                  <c:v>Ú</c:v>
                </c:pt>
                <c:pt idx="28">
                  <c:v>Ü</c:v>
                </c:pt>
                <c:pt idx="29">
                  <c:v>Ű</c:v>
                </c:pt>
                <c:pt idx="30">
                  <c:v>V</c:v>
                </c:pt>
                <c:pt idx="31">
                  <c:v>W</c:v>
                </c:pt>
                <c:pt idx="32">
                  <c:v>X</c:v>
                </c:pt>
                <c:pt idx="33">
                  <c:v>Y</c:v>
                </c:pt>
                <c:pt idx="34">
                  <c:v>Z</c:v>
                </c:pt>
              </c:strCache>
            </c:strRef>
          </c:cat>
          <c:val>
            <c:numRef>
              <c:f>Nyelv!$B$2:$AJ$2</c:f>
              <c:numCache>
                <c:formatCode>General</c:formatCode>
                <c:ptCount val="35"/>
                <c:pt idx="0">
                  <c:v>30</c:v>
                </c:pt>
                <c:pt idx="1">
                  <c:v>15</c:v>
                </c:pt>
                <c:pt idx="2">
                  <c:v>6</c:v>
                </c:pt>
                <c:pt idx="3">
                  <c:v>89</c:v>
                </c:pt>
                <c:pt idx="4">
                  <c:v>0</c:v>
                </c:pt>
                <c:pt idx="5">
                  <c:v>0</c:v>
                </c:pt>
                <c:pt idx="6">
                  <c:v>105</c:v>
                </c:pt>
                <c:pt idx="7">
                  <c:v>141</c:v>
                </c:pt>
                <c:pt idx="8">
                  <c:v>369</c:v>
                </c:pt>
                <c:pt idx="9">
                  <c:v>123</c:v>
                </c:pt>
                <c:pt idx="10">
                  <c:v>75</c:v>
                </c:pt>
                <c:pt idx="11">
                  <c:v>33</c:v>
                </c:pt>
                <c:pt idx="12">
                  <c:v>84</c:v>
                </c:pt>
                <c:pt idx="13">
                  <c:v>286</c:v>
                </c:pt>
                <c:pt idx="14">
                  <c:v>129</c:v>
                </c:pt>
                <c:pt idx="15">
                  <c:v>37</c:v>
                </c:pt>
                <c:pt idx="16">
                  <c:v>132</c:v>
                </c:pt>
                <c:pt idx="17">
                  <c:v>71</c:v>
                </c:pt>
                <c:pt idx="18">
                  <c:v>154</c:v>
                </c:pt>
                <c:pt idx="19">
                  <c:v>14</c:v>
                </c:pt>
                <c:pt idx="20">
                  <c:v>54</c:v>
                </c:pt>
                <c:pt idx="21">
                  <c:v>156</c:v>
                </c:pt>
                <c:pt idx="22">
                  <c:v>225</c:v>
                </c:pt>
                <c:pt idx="23">
                  <c:v>126</c:v>
                </c:pt>
                <c:pt idx="24">
                  <c:v>233</c:v>
                </c:pt>
                <c:pt idx="25">
                  <c:v>129</c:v>
                </c:pt>
                <c:pt idx="26">
                  <c:v>20</c:v>
                </c:pt>
                <c:pt idx="27">
                  <c:v>44</c:v>
                </c:pt>
                <c:pt idx="28">
                  <c:v>17</c:v>
                </c:pt>
                <c:pt idx="29">
                  <c:v>35</c:v>
                </c:pt>
                <c:pt idx="30">
                  <c:v>0</c:v>
                </c:pt>
                <c:pt idx="31">
                  <c:v>166</c:v>
                </c:pt>
                <c:pt idx="32">
                  <c:v>223</c:v>
                </c:pt>
                <c:pt idx="33">
                  <c:v>214</c:v>
                </c:pt>
                <c:pt idx="34">
                  <c:v>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33686112"/>
        <c:axId val="1433694272"/>
      </c:barChart>
      <c:lineChart>
        <c:grouping val="standard"/>
        <c:varyColors val="0"/>
        <c:ser>
          <c:idx val="1"/>
          <c:order val="1"/>
          <c:tx>
            <c:strRef>
              <c:f>Nyelv!$A$3</c:f>
              <c:strCache>
                <c:ptCount val="1"/>
                <c:pt idx="0">
                  <c:v>70%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Nyelv!$B$1:$AJ$1</c:f>
              <c:strCache>
                <c:ptCount val="35"/>
                <c:pt idx="0">
                  <c:v>A</c:v>
                </c:pt>
                <c:pt idx="1">
                  <c:v>Á</c:v>
                </c:pt>
                <c:pt idx="2">
                  <c:v>B</c:v>
                </c:pt>
                <c:pt idx="3">
                  <c:v>C</c:v>
                </c:pt>
                <c:pt idx="4">
                  <c:v>D</c:v>
                </c:pt>
                <c:pt idx="5">
                  <c:v>E</c:v>
                </c:pt>
                <c:pt idx="6">
                  <c:v>É</c:v>
                </c:pt>
                <c:pt idx="7">
                  <c:v>F</c:v>
                </c:pt>
                <c:pt idx="8">
                  <c:v>G</c:v>
                </c:pt>
                <c:pt idx="9">
                  <c:v>H</c:v>
                </c:pt>
                <c:pt idx="10">
                  <c:v>I</c:v>
                </c:pt>
                <c:pt idx="11">
                  <c:v>Í</c:v>
                </c:pt>
                <c:pt idx="12">
                  <c:v>J</c:v>
                </c:pt>
                <c:pt idx="13">
                  <c:v>K</c:v>
                </c:pt>
                <c:pt idx="14">
                  <c:v>L</c:v>
                </c:pt>
                <c:pt idx="15">
                  <c:v>M</c:v>
                </c:pt>
                <c:pt idx="16">
                  <c:v>N</c:v>
                </c:pt>
                <c:pt idx="17">
                  <c:v>O</c:v>
                </c:pt>
                <c:pt idx="18">
                  <c:v>Ó</c:v>
                </c:pt>
                <c:pt idx="19">
                  <c:v>Ö</c:v>
                </c:pt>
                <c:pt idx="20">
                  <c:v>Ő</c:v>
                </c:pt>
                <c:pt idx="21">
                  <c:v>P</c:v>
                </c:pt>
                <c:pt idx="22">
                  <c:v>Q</c:v>
                </c:pt>
                <c:pt idx="23">
                  <c:v>R</c:v>
                </c:pt>
                <c:pt idx="24">
                  <c:v>S</c:v>
                </c:pt>
                <c:pt idx="25">
                  <c:v>T</c:v>
                </c:pt>
                <c:pt idx="26">
                  <c:v>U</c:v>
                </c:pt>
                <c:pt idx="27">
                  <c:v>Ú</c:v>
                </c:pt>
                <c:pt idx="28">
                  <c:v>Ü</c:v>
                </c:pt>
                <c:pt idx="29">
                  <c:v>Ű</c:v>
                </c:pt>
                <c:pt idx="30">
                  <c:v>V</c:v>
                </c:pt>
                <c:pt idx="31">
                  <c:v>W</c:v>
                </c:pt>
                <c:pt idx="32">
                  <c:v>X</c:v>
                </c:pt>
                <c:pt idx="33">
                  <c:v>Y</c:v>
                </c:pt>
                <c:pt idx="34">
                  <c:v>Z</c:v>
                </c:pt>
              </c:strCache>
            </c:strRef>
          </c:cat>
          <c:val>
            <c:numRef>
              <c:f>Nyelv!$B$3:$AJ$3</c:f>
              <c:numCache>
                <c:formatCode>General</c:formatCode>
                <c:ptCount val="35"/>
                <c:pt idx="0">
                  <c:v>258.3</c:v>
                </c:pt>
                <c:pt idx="1">
                  <c:v>258.3</c:v>
                </c:pt>
                <c:pt idx="2">
                  <c:v>258.3</c:v>
                </c:pt>
                <c:pt idx="3">
                  <c:v>258.3</c:v>
                </c:pt>
                <c:pt idx="4">
                  <c:v>258.3</c:v>
                </c:pt>
                <c:pt idx="5">
                  <c:v>258.3</c:v>
                </c:pt>
                <c:pt idx="6">
                  <c:v>258.3</c:v>
                </c:pt>
                <c:pt idx="7">
                  <c:v>258.3</c:v>
                </c:pt>
                <c:pt idx="8">
                  <c:v>258.3</c:v>
                </c:pt>
                <c:pt idx="9">
                  <c:v>258.3</c:v>
                </c:pt>
                <c:pt idx="10">
                  <c:v>258.3</c:v>
                </c:pt>
                <c:pt idx="11">
                  <c:v>258.3</c:v>
                </c:pt>
                <c:pt idx="12">
                  <c:v>258.3</c:v>
                </c:pt>
                <c:pt idx="13">
                  <c:v>258.3</c:v>
                </c:pt>
                <c:pt idx="14">
                  <c:v>258.3</c:v>
                </c:pt>
                <c:pt idx="15">
                  <c:v>258.3</c:v>
                </c:pt>
                <c:pt idx="16">
                  <c:v>258.3</c:v>
                </c:pt>
                <c:pt idx="17">
                  <c:v>258.3</c:v>
                </c:pt>
                <c:pt idx="18">
                  <c:v>258.3</c:v>
                </c:pt>
                <c:pt idx="19">
                  <c:v>258.3</c:v>
                </c:pt>
                <c:pt idx="20">
                  <c:v>258.3</c:v>
                </c:pt>
                <c:pt idx="21">
                  <c:v>258.3</c:v>
                </c:pt>
                <c:pt idx="22">
                  <c:v>258.3</c:v>
                </c:pt>
                <c:pt idx="23">
                  <c:v>258.3</c:v>
                </c:pt>
                <c:pt idx="24">
                  <c:v>258.3</c:v>
                </c:pt>
                <c:pt idx="25">
                  <c:v>258.3</c:v>
                </c:pt>
                <c:pt idx="26">
                  <c:v>258.3</c:v>
                </c:pt>
                <c:pt idx="27">
                  <c:v>258.3</c:v>
                </c:pt>
                <c:pt idx="28">
                  <c:v>258.3</c:v>
                </c:pt>
                <c:pt idx="29">
                  <c:v>258.3</c:v>
                </c:pt>
                <c:pt idx="30">
                  <c:v>258.3</c:v>
                </c:pt>
                <c:pt idx="31">
                  <c:v>258.3</c:v>
                </c:pt>
                <c:pt idx="32">
                  <c:v>258.3</c:v>
                </c:pt>
                <c:pt idx="33">
                  <c:v>258.3</c:v>
                </c:pt>
                <c:pt idx="34">
                  <c:v>258.3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Nyelv!$A$4</c:f>
              <c:strCache>
                <c:ptCount val="1"/>
                <c:pt idx="0">
                  <c:v>50%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Nyelv!$B$1:$AJ$1</c:f>
              <c:strCache>
                <c:ptCount val="35"/>
                <c:pt idx="0">
                  <c:v>A</c:v>
                </c:pt>
                <c:pt idx="1">
                  <c:v>Á</c:v>
                </c:pt>
                <c:pt idx="2">
                  <c:v>B</c:v>
                </c:pt>
                <c:pt idx="3">
                  <c:v>C</c:v>
                </c:pt>
                <c:pt idx="4">
                  <c:v>D</c:v>
                </c:pt>
                <c:pt idx="5">
                  <c:v>E</c:v>
                </c:pt>
                <c:pt idx="6">
                  <c:v>É</c:v>
                </c:pt>
                <c:pt idx="7">
                  <c:v>F</c:v>
                </c:pt>
                <c:pt idx="8">
                  <c:v>G</c:v>
                </c:pt>
                <c:pt idx="9">
                  <c:v>H</c:v>
                </c:pt>
                <c:pt idx="10">
                  <c:v>I</c:v>
                </c:pt>
                <c:pt idx="11">
                  <c:v>Í</c:v>
                </c:pt>
                <c:pt idx="12">
                  <c:v>J</c:v>
                </c:pt>
                <c:pt idx="13">
                  <c:v>K</c:v>
                </c:pt>
                <c:pt idx="14">
                  <c:v>L</c:v>
                </c:pt>
                <c:pt idx="15">
                  <c:v>M</c:v>
                </c:pt>
                <c:pt idx="16">
                  <c:v>N</c:v>
                </c:pt>
                <c:pt idx="17">
                  <c:v>O</c:v>
                </c:pt>
                <c:pt idx="18">
                  <c:v>Ó</c:v>
                </c:pt>
                <c:pt idx="19">
                  <c:v>Ö</c:v>
                </c:pt>
                <c:pt idx="20">
                  <c:v>Ő</c:v>
                </c:pt>
                <c:pt idx="21">
                  <c:v>P</c:v>
                </c:pt>
                <c:pt idx="22">
                  <c:v>Q</c:v>
                </c:pt>
                <c:pt idx="23">
                  <c:v>R</c:v>
                </c:pt>
                <c:pt idx="24">
                  <c:v>S</c:v>
                </c:pt>
                <c:pt idx="25">
                  <c:v>T</c:v>
                </c:pt>
                <c:pt idx="26">
                  <c:v>U</c:v>
                </c:pt>
                <c:pt idx="27">
                  <c:v>Ú</c:v>
                </c:pt>
                <c:pt idx="28">
                  <c:v>Ü</c:v>
                </c:pt>
                <c:pt idx="29">
                  <c:v>Ű</c:v>
                </c:pt>
                <c:pt idx="30">
                  <c:v>V</c:v>
                </c:pt>
                <c:pt idx="31">
                  <c:v>W</c:v>
                </c:pt>
                <c:pt idx="32">
                  <c:v>X</c:v>
                </c:pt>
                <c:pt idx="33">
                  <c:v>Y</c:v>
                </c:pt>
                <c:pt idx="34">
                  <c:v>Z</c:v>
                </c:pt>
              </c:strCache>
            </c:strRef>
          </c:cat>
          <c:val>
            <c:numRef>
              <c:f>Nyelv!$B$4:$AJ$4</c:f>
              <c:numCache>
                <c:formatCode>General</c:formatCode>
                <c:ptCount val="35"/>
                <c:pt idx="0">
                  <c:v>184.5</c:v>
                </c:pt>
                <c:pt idx="1">
                  <c:v>184.5</c:v>
                </c:pt>
                <c:pt idx="2">
                  <c:v>184.5</c:v>
                </c:pt>
                <c:pt idx="3">
                  <c:v>184.5</c:v>
                </c:pt>
                <c:pt idx="4">
                  <c:v>184.5</c:v>
                </c:pt>
                <c:pt idx="5">
                  <c:v>184.5</c:v>
                </c:pt>
                <c:pt idx="6">
                  <c:v>184.5</c:v>
                </c:pt>
                <c:pt idx="7">
                  <c:v>184.5</c:v>
                </c:pt>
                <c:pt idx="8">
                  <c:v>184.5</c:v>
                </c:pt>
                <c:pt idx="9">
                  <c:v>184.5</c:v>
                </c:pt>
                <c:pt idx="10">
                  <c:v>184.5</c:v>
                </c:pt>
                <c:pt idx="11">
                  <c:v>184.5</c:v>
                </c:pt>
                <c:pt idx="12">
                  <c:v>184.5</c:v>
                </c:pt>
                <c:pt idx="13">
                  <c:v>184.5</c:v>
                </c:pt>
                <c:pt idx="14">
                  <c:v>184.5</c:v>
                </c:pt>
                <c:pt idx="15">
                  <c:v>184.5</c:v>
                </c:pt>
                <c:pt idx="16">
                  <c:v>184.5</c:v>
                </c:pt>
                <c:pt idx="17">
                  <c:v>184.5</c:v>
                </c:pt>
                <c:pt idx="18">
                  <c:v>184.5</c:v>
                </c:pt>
                <c:pt idx="19">
                  <c:v>184.5</c:v>
                </c:pt>
                <c:pt idx="20">
                  <c:v>184.5</c:v>
                </c:pt>
                <c:pt idx="21">
                  <c:v>184.5</c:v>
                </c:pt>
                <c:pt idx="22">
                  <c:v>184.5</c:v>
                </c:pt>
                <c:pt idx="23">
                  <c:v>184.5</c:v>
                </c:pt>
                <c:pt idx="24">
                  <c:v>184.5</c:v>
                </c:pt>
                <c:pt idx="25">
                  <c:v>184.5</c:v>
                </c:pt>
                <c:pt idx="26">
                  <c:v>184.5</c:v>
                </c:pt>
                <c:pt idx="27">
                  <c:v>184.5</c:v>
                </c:pt>
                <c:pt idx="28">
                  <c:v>184.5</c:v>
                </c:pt>
                <c:pt idx="29">
                  <c:v>184.5</c:v>
                </c:pt>
                <c:pt idx="30">
                  <c:v>184.5</c:v>
                </c:pt>
                <c:pt idx="31">
                  <c:v>184.5</c:v>
                </c:pt>
                <c:pt idx="32">
                  <c:v>184.5</c:v>
                </c:pt>
                <c:pt idx="33">
                  <c:v>184.5</c:v>
                </c:pt>
                <c:pt idx="34">
                  <c:v>184.5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Nyelv!$A$5</c:f>
              <c:strCache>
                <c:ptCount val="1"/>
                <c:pt idx="0">
                  <c:v>30%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Nyelv!$B$1:$AJ$1</c:f>
              <c:strCache>
                <c:ptCount val="35"/>
                <c:pt idx="0">
                  <c:v>A</c:v>
                </c:pt>
                <c:pt idx="1">
                  <c:v>Á</c:v>
                </c:pt>
                <c:pt idx="2">
                  <c:v>B</c:v>
                </c:pt>
                <c:pt idx="3">
                  <c:v>C</c:v>
                </c:pt>
                <c:pt idx="4">
                  <c:v>D</c:v>
                </c:pt>
                <c:pt idx="5">
                  <c:v>E</c:v>
                </c:pt>
                <c:pt idx="6">
                  <c:v>É</c:v>
                </c:pt>
                <c:pt idx="7">
                  <c:v>F</c:v>
                </c:pt>
                <c:pt idx="8">
                  <c:v>G</c:v>
                </c:pt>
                <c:pt idx="9">
                  <c:v>H</c:v>
                </c:pt>
                <c:pt idx="10">
                  <c:v>I</c:v>
                </c:pt>
                <c:pt idx="11">
                  <c:v>Í</c:v>
                </c:pt>
                <c:pt idx="12">
                  <c:v>J</c:v>
                </c:pt>
                <c:pt idx="13">
                  <c:v>K</c:v>
                </c:pt>
                <c:pt idx="14">
                  <c:v>L</c:v>
                </c:pt>
                <c:pt idx="15">
                  <c:v>M</c:v>
                </c:pt>
                <c:pt idx="16">
                  <c:v>N</c:v>
                </c:pt>
                <c:pt idx="17">
                  <c:v>O</c:v>
                </c:pt>
                <c:pt idx="18">
                  <c:v>Ó</c:v>
                </c:pt>
                <c:pt idx="19">
                  <c:v>Ö</c:v>
                </c:pt>
                <c:pt idx="20">
                  <c:v>Ő</c:v>
                </c:pt>
                <c:pt idx="21">
                  <c:v>P</c:v>
                </c:pt>
                <c:pt idx="22">
                  <c:v>Q</c:v>
                </c:pt>
                <c:pt idx="23">
                  <c:v>R</c:v>
                </c:pt>
                <c:pt idx="24">
                  <c:v>S</c:v>
                </c:pt>
                <c:pt idx="25">
                  <c:v>T</c:v>
                </c:pt>
                <c:pt idx="26">
                  <c:v>U</c:v>
                </c:pt>
                <c:pt idx="27">
                  <c:v>Ú</c:v>
                </c:pt>
                <c:pt idx="28">
                  <c:v>Ü</c:v>
                </c:pt>
                <c:pt idx="29">
                  <c:v>Ű</c:v>
                </c:pt>
                <c:pt idx="30">
                  <c:v>V</c:v>
                </c:pt>
                <c:pt idx="31">
                  <c:v>W</c:v>
                </c:pt>
                <c:pt idx="32">
                  <c:v>X</c:v>
                </c:pt>
                <c:pt idx="33">
                  <c:v>Y</c:v>
                </c:pt>
                <c:pt idx="34">
                  <c:v>Z</c:v>
                </c:pt>
              </c:strCache>
            </c:strRef>
          </c:cat>
          <c:val>
            <c:numRef>
              <c:f>Nyelv!$B$5:$AJ$5</c:f>
              <c:numCache>
                <c:formatCode>General</c:formatCode>
                <c:ptCount val="35"/>
                <c:pt idx="0">
                  <c:v>110.7</c:v>
                </c:pt>
                <c:pt idx="1">
                  <c:v>110.7</c:v>
                </c:pt>
                <c:pt idx="2">
                  <c:v>110.7</c:v>
                </c:pt>
                <c:pt idx="3">
                  <c:v>110.7</c:v>
                </c:pt>
                <c:pt idx="4">
                  <c:v>110.7</c:v>
                </c:pt>
                <c:pt idx="5">
                  <c:v>110.7</c:v>
                </c:pt>
                <c:pt idx="6">
                  <c:v>110.7</c:v>
                </c:pt>
                <c:pt idx="7">
                  <c:v>110.7</c:v>
                </c:pt>
                <c:pt idx="8">
                  <c:v>110.7</c:v>
                </c:pt>
                <c:pt idx="9">
                  <c:v>110.7</c:v>
                </c:pt>
                <c:pt idx="10">
                  <c:v>110.7</c:v>
                </c:pt>
                <c:pt idx="11">
                  <c:v>110.7</c:v>
                </c:pt>
                <c:pt idx="12">
                  <c:v>110.7</c:v>
                </c:pt>
                <c:pt idx="13">
                  <c:v>110.7</c:v>
                </c:pt>
                <c:pt idx="14">
                  <c:v>110.7</c:v>
                </c:pt>
                <c:pt idx="15">
                  <c:v>110.7</c:v>
                </c:pt>
                <c:pt idx="16">
                  <c:v>110.7</c:v>
                </c:pt>
                <c:pt idx="17">
                  <c:v>110.7</c:v>
                </c:pt>
                <c:pt idx="18">
                  <c:v>110.7</c:v>
                </c:pt>
                <c:pt idx="19">
                  <c:v>110.7</c:v>
                </c:pt>
                <c:pt idx="20">
                  <c:v>110.7</c:v>
                </c:pt>
                <c:pt idx="21">
                  <c:v>110.7</c:v>
                </c:pt>
                <c:pt idx="22">
                  <c:v>110.7</c:v>
                </c:pt>
                <c:pt idx="23">
                  <c:v>110.7</c:v>
                </c:pt>
                <c:pt idx="24">
                  <c:v>110.7</c:v>
                </c:pt>
                <c:pt idx="25">
                  <c:v>110.7</c:v>
                </c:pt>
                <c:pt idx="26">
                  <c:v>110.7</c:v>
                </c:pt>
                <c:pt idx="27">
                  <c:v>110.7</c:v>
                </c:pt>
                <c:pt idx="28">
                  <c:v>110.7</c:v>
                </c:pt>
                <c:pt idx="29">
                  <c:v>110.7</c:v>
                </c:pt>
                <c:pt idx="30">
                  <c:v>110.7</c:v>
                </c:pt>
                <c:pt idx="31">
                  <c:v>110.7</c:v>
                </c:pt>
                <c:pt idx="32">
                  <c:v>110.7</c:v>
                </c:pt>
                <c:pt idx="33">
                  <c:v>110.7</c:v>
                </c:pt>
                <c:pt idx="34">
                  <c:v>110.7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Nyelv!$A$6</c:f>
              <c:strCache>
                <c:ptCount val="1"/>
                <c:pt idx="0">
                  <c:v>10%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Nyelv!$B$1:$AJ$1</c:f>
              <c:strCache>
                <c:ptCount val="35"/>
                <c:pt idx="0">
                  <c:v>A</c:v>
                </c:pt>
                <c:pt idx="1">
                  <c:v>Á</c:v>
                </c:pt>
                <c:pt idx="2">
                  <c:v>B</c:v>
                </c:pt>
                <c:pt idx="3">
                  <c:v>C</c:v>
                </c:pt>
                <c:pt idx="4">
                  <c:v>D</c:v>
                </c:pt>
                <c:pt idx="5">
                  <c:v>E</c:v>
                </c:pt>
                <c:pt idx="6">
                  <c:v>É</c:v>
                </c:pt>
                <c:pt idx="7">
                  <c:v>F</c:v>
                </c:pt>
                <c:pt idx="8">
                  <c:v>G</c:v>
                </c:pt>
                <c:pt idx="9">
                  <c:v>H</c:v>
                </c:pt>
                <c:pt idx="10">
                  <c:v>I</c:v>
                </c:pt>
                <c:pt idx="11">
                  <c:v>Í</c:v>
                </c:pt>
                <c:pt idx="12">
                  <c:v>J</c:v>
                </c:pt>
                <c:pt idx="13">
                  <c:v>K</c:v>
                </c:pt>
                <c:pt idx="14">
                  <c:v>L</c:v>
                </c:pt>
                <c:pt idx="15">
                  <c:v>M</c:v>
                </c:pt>
                <c:pt idx="16">
                  <c:v>N</c:v>
                </c:pt>
                <c:pt idx="17">
                  <c:v>O</c:v>
                </c:pt>
                <c:pt idx="18">
                  <c:v>Ó</c:v>
                </c:pt>
                <c:pt idx="19">
                  <c:v>Ö</c:v>
                </c:pt>
                <c:pt idx="20">
                  <c:v>Ő</c:v>
                </c:pt>
                <c:pt idx="21">
                  <c:v>P</c:v>
                </c:pt>
                <c:pt idx="22">
                  <c:v>Q</c:v>
                </c:pt>
                <c:pt idx="23">
                  <c:v>R</c:v>
                </c:pt>
                <c:pt idx="24">
                  <c:v>S</c:v>
                </c:pt>
                <c:pt idx="25">
                  <c:v>T</c:v>
                </c:pt>
                <c:pt idx="26">
                  <c:v>U</c:v>
                </c:pt>
                <c:pt idx="27">
                  <c:v>Ú</c:v>
                </c:pt>
                <c:pt idx="28">
                  <c:v>Ü</c:v>
                </c:pt>
                <c:pt idx="29">
                  <c:v>Ű</c:v>
                </c:pt>
                <c:pt idx="30">
                  <c:v>V</c:v>
                </c:pt>
                <c:pt idx="31">
                  <c:v>W</c:v>
                </c:pt>
                <c:pt idx="32">
                  <c:v>X</c:v>
                </c:pt>
                <c:pt idx="33">
                  <c:v>Y</c:v>
                </c:pt>
                <c:pt idx="34">
                  <c:v>Z</c:v>
                </c:pt>
              </c:strCache>
            </c:strRef>
          </c:cat>
          <c:val>
            <c:numRef>
              <c:f>Nyelv!$B$6:$AJ$6</c:f>
              <c:numCache>
                <c:formatCode>General</c:formatCode>
                <c:ptCount val="35"/>
                <c:pt idx="0">
                  <c:v>36.9</c:v>
                </c:pt>
                <c:pt idx="1">
                  <c:v>36.9</c:v>
                </c:pt>
                <c:pt idx="2">
                  <c:v>36.9</c:v>
                </c:pt>
                <c:pt idx="3">
                  <c:v>36.9</c:v>
                </c:pt>
                <c:pt idx="4">
                  <c:v>36.9</c:v>
                </c:pt>
                <c:pt idx="5">
                  <c:v>36.9</c:v>
                </c:pt>
                <c:pt idx="6">
                  <c:v>36.9</c:v>
                </c:pt>
                <c:pt idx="7">
                  <c:v>36.9</c:v>
                </c:pt>
                <c:pt idx="8">
                  <c:v>36.9</c:v>
                </c:pt>
                <c:pt idx="9">
                  <c:v>36.9</c:v>
                </c:pt>
                <c:pt idx="10">
                  <c:v>36.9</c:v>
                </c:pt>
                <c:pt idx="11">
                  <c:v>36.9</c:v>
                </c:pt>
                <c:pt idx="12">
                  <c:v>36.9</c:v>
                </c:pt>
                <c:pt idx="13">
                  <c:v>36.9</c:v>
                </c:pt>
                <c:pt idx="14">
                  <c:v>36.9</c:v>
                </c:pt>
                <c:pt idx="15">
                  <c:v>36.9</c:v>
                </c:pt>
                <c:pt idx="16">
                  <c:v>36.9</c:v>
                </c:pt>
                <c:pt idx="17">
                  <c:v>36.9</c:v>
                </c:pt>
                <c:pt idx="18">
                  <c:v>36.9</c:v>
                </c:pt>
                <c:pt idx="19">
                  <c:v>36.9</c:v>
                </c:pt>
                <c:pt idx="20">
                  <c:v>36.9</c:v>
                </c:pt>
                <c:pt idx="21">
                  <c:v>36.9</c:v>
                </c:pt>
                <c:pt idx="22">
                  <c:v>36.9</c:v>
                </c:pt>
                <c:pt idx="23">
                  <c:v>36.9</c:v>
                </c:pt>
                <c:pt idx="24">
                  <c:v>36.9</c:v>
                </c:pt>
                <c:pt idx="25">
                  <c:v>36.9</c:v>
                </c:pt>
                <c:pt idx="26">
                  <c:v>36.9</c:v>
                </c:pt>
                <c:pt idx="27">
                  <c:v>36.9</c:v>
                </c:pt>
                <c:pt idx="28">
                  <c:v>36.9</c:v>
                </c:pt>
                <c:pt idx="29">
                  <c:v>36.9</c:v>
                </c:pt>
                <c:pt idx="30">
                  <c:v>36.9</c:v>
                </c:pt>
                <c:pt idx="31">
                  <c:v>36.9</c:v>
                </c:pt>
                <c:pt idx="32">
                  <c:v>36.9</c:v>
                </c:pt>
                <c:pt idx="33">
                  <c:v>36.9</c:v>
                </c:pt>
                <c:pt idx="34">
                  <c:v>36.9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3686112"/>
        <c:axId val="1433694272"/>
      </c:lineChart>
      <c:catAx>
        <c:axId val="1433686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3694272"/>
        <c:crosses val="autoZero"/>
        <c:auto val="1"/>
        <c:lblAlgn val="ctr"/>
        <c:lblOffset val="100"/>
        <c:noMultiLvlLbl val="0"/>
      </c:catAx>
      <c:valAx>
        <c:axId val="143369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3686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1</xdr:row>
      <xdr:rowOff>180975</xdr:rowOff>
    </xdr:from>
    <xdr:to>
      <xdr:col>35</xdr:col>
      <xdr:colOff>28575</xdr:colOff>
      <xdr:row>24</xdr:row>
      <xdr:rowOff>171450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54"/>
  <sheetViews>
    <sheetView zoomScaleNormal="100" workbookViewId="0">
      <selection activeCell="D2" sqref="D2"/>
    </sheetView>
  </sheetViews>
  <sheetFormatPr defaultRowHeight="15" x14ac:dyDescent="0.25"/>
  <cols>
    <col min="1" max="1" width="45.7109375" bestFit="1" customWidth="1"/>
    <col min="2" max="2" width="4.42578125" customWidth="1"/>
    <col min="4" max="4" width="44.42578125" bestFit="1" customWidth="1"/>
  </cols>
  <sheetData>
    <row r="1" spans="1:55" x14ac:dyDescent="0.25">
      <c r="A1" s="2" t="s">
        <v>151</v>
      </c>
      <c r="C1">
        <v>-8</v>
      </c>
      <c r="D1" t="s">
        <v>268</v>
      </c>
    </row>
    <row r="2" spans="1:55" x14ac:dyDescent="0.25">
      <c r="A2" s="2" t="s">
        <v>152</v>
      </c>
      <c r="C2">
        <f>COUNTA(A:A)-4</f>
        <v>125</v>
      </c>
    </row>
    <row r="3" spans="1:55" x14ac:dyDescent="0.25">
      <c r="A3" s="2" t="s">
        <v>153</v>
      </c>
      <c r="C3">
        <f>MAX(B:B)</f>
        <v>47</v>
      </c>
    </row>
    <row r="4" spans="1:55" x14ac:dyDescent="0.25">
      <c r="A4" s="3" t="s">
        <v>0</v>
      </c>
      <c r="B4" s="4"/>
      <c r="C4" s="4"/>
      <c r="D4" s="3" t="s">
        <v>113</v>
      </c>
    </row>
    <row r="5" spans="1:55" x14ac:dyDescent="0.25">
      <c r="A5" t="s">
        <v>1</v>
      </c>
      <c r="B5">
        <f>IF(A5="","", LEN(A5))</f>
        <v>36</v>
      </c>
      <c r="D5" t="str">
        <f>Nyelv!F15</f>
        <v>Ég a napmelegtől a kopár szík sarja,</v>
      </c>
      <c r="F5" t="str">
        <f>MID($A5,COLUMN(A5),1)</f>
        <v>L</v>
      </c>
      <c r="G5" t="str">
        <f t="shared" ref="G5:AV5" si="0">MID($A5,COLUMN(B5),1)</f>
        <v>n</v>
      </c>
      <c r="H5" t="str">
        <f t="shared" si="0"/>
        <v xml:space="preserve"> </v>
      </c>
      <c r="I5" t="str">
        <f t="shared" si="0"/>
        <v>g</v>
      </c>
      <c r="J5" t="str">
        <f t="shared" si="0"/>
        <v xml:space="preserve"> </v>
      </c>
      <c r="K5" t="str">
        <f t="shared" si="0"/>
        <v>s</v>
      </c>
      <c r="L5" t="str">
        <f t="shared" si="0"/>
        <v>g</v>
      </c>
      <c r="M5" t="str">
        <f t="shared" si="0"/>
        <v>ű</v>
      </c>
      <c r="N5" t="str">
        <f t="shared" si="0"/>
        <v>r</v>
      </c>
      <c r="O5" t="str">
        <f t="shared" si="0"/>
        <v>k</v>
      </c>
      <c r="P5" t="str">
        <f t="shared" si="0"/>
        <v>q</v>
      </c>
      <c r="Q5" t="str">
        <f t="shared" si="0"/>
        <v>k</v>
      </c>
      <c r="R5" t="str">
        <f t="shared" si="0"/>
        <v>n</v>
      </c>
      <c r="S5" t="str">
        <f t="shared" si="0"/>
        <v>y</v>
      </c>
      <c r="T5" t="str">
        <f t="shared" si="0"/>
        <v>ü</v>
      </c>
      <c r="U5" t="str">
        <f t="shared" si="0"/>
        <v>q</v>
      </c>
      <c r="V5" t="str">
        <f t="shared" si="0"/>
        <v xml:space="preserve"> </v>
      </c>
      <c r="W5" t="str">
        <f t="shared" si="0"/>
        <v>g</v>
      </c>
      <c r="X5" t="str">
        <f t="shared" si="0"/>
        <v xml:space="preserve"> </v>
      </c>
      <c r="Y5" t="str">
        <f t="shared" si="0"/>
        <v>p</v>
      </c>
      <c r="Z5" t="str">
        <f t="shared" si="0"/>
        <v>t</v>
      </c>
      <c r="AA5" t="str">
        <f t="shared" si="0"/>
        <v>ű</v>
      </c>
      <c r="AB5" t="str">
        <f t="shared" si="0"/>
        <v>h</v>
      </c>
      <c r="AC5" t="str">
        <f t="shared" si="0"/>
        <v>w</v>
      </c>
      <c r="AD5" t="str">
        <f t="shared" si="0"/>
        <v xml:space="preserve"> </v>
      </c>
      <c r="AE5" t="str">
        <f t="shared" si="0"/>
        <v>x</v>
      </c>
      <c r="AF5" t="str">
        <f t="shared" si="0"/>
        <v>f</v>
      </c>
      <c r="AG5" t="str">
        <f t="shared" si="0"/>
        <v>ö</v>
      </c>
      <c r="AH5" t="str">
        <f t="shared" si="0"/>
        <v>p</v>
      </c>
      <c r="AI5" t="str">
        <f t="shared" si="0"/>
        <v xml:space="preserve"> </v>
      </c>
      <c r="AJ5" t="str">
        <f t="shared" si="0"/>
        <v>x</v>
      </c>
      <c r="AK5" t="str">
        <f t="shared" si="0"/>
        <v>g</v>
      </c>
      <c r="AL5" t="str">
        <f t="shared" si="0"/>
        <v>w</v>
      </c>
      <c r="AM5" t="str">
        <f t="shared" si="0"/>
        <v>ő</v>
      </c>
      <c r="AN5" t="str">
        <f t="shared" si="0"/>
        <v>g</v>
      </c>
      <c r="AO5" t="str">
        <f t="shared" si="0"/>
        <v>,</v>
      </c>
      <c r="AP5" t="str">
        <f t="shared" si="0"/>
        <v/>
      </c>
      <c r="AQ5" t="str">
        <f t="shared" si="0"/>
        <v/>
      </c>
      <c r="AR5" t="str">
        <f t="shared" si="0"/>
        <v/>
      </c>
      <c r="AS5" t="str">
        <f t="shared" si="0"/>
        <v/>
      </c>
      <c r="AT5" t="str">
        <f t="shared" si="0"/>
        <v/>
      </c>
      <c r="AU5" t="str">
        <f t="shared" si="0"/>
        <v/>
      </c>
      <c r="AV5" t="str">
        <f t="shared" si="0"/>
        <v/>
      </c>
      <c r="AW5" t="str">
        <f>MID($A5,COLUMN(AR5),1)</f>
        <v/>
      </c>
      <c r="AX5" t="str">
        <f t="shared" ref="AX5" si="1">MID($A5,COLUMN(AS5),1)</f>
        <v/>
      </c>
      <c r="AY5" t="str">
        <f t="shared" ref="AY5" si="2">MID($A5,COLUMN(AT5),1)</f>
        <v/>
      </c>
      <c r="AZ5" t="str">
        <f t="shared" ref="AZ5" si="3">MID($A5,COLUMN(AU5),1)</f>
        <v/>
      </c>
      <c r="BA5" t="str">
        <f t="shared" ref="BA5" si="4">MID($A5,COLUMN(AV5),1)</f>
        <v/>
      </c>
      <c r="BB5" t="str">
        <f t="shared" ref="BB5" si="5">MID($A5,COLUMN(AW5),1)</f>
        <v/>
      </c>
      <c r="BC5" t="str">
        <f t="shared" ref="BC5" si="6">MID($A5,COLUMN(AX5),1)</f>
        <v/>
      </c>
    </row>
    <row r="6" spans="1:55" x14ac:dyDescent="0.25">
      <c r="A6" t="s">
        <v>2</v>
      </c>
      <c r="B6">
        <f t="shared" ref="B6:B69" si="7">IF(A6="","", LEN(A6))</f>
        <v>40</v>
      </c>
      <c r="D6" t="str">
        <f>Nyelv!F16</f>
        <v>Tikkadt szöcskenyájak legelésznek rajta;</v>
      </c>
      <c r="F6" t="str">
        <f t="shared" ref="F6:F69" si="8">MID($A6,COLUMN(A6),1)</f>
        <v>Y</v>
      </c>
      <c r="G6" t="str">
        <f t="shared" ref="G6:G69" si="9">MID($A6,COLUMN(B6),1)</f>
        <v>ó</v>
      </c>
      <c r="H6" t="str">
        <f t="shared" ref="H6:H69" si="10">MID($A6,COLUMN(C6),1)</f>
        <v>p</v>
      </c>
      <c r="I6" t="str">
        <f t="shared" ref="I6:I69" si="11">MID($A6,COLUMN(D6),1)</f>
        <v>p</v>
      </c>
      <c r="J6" t="str">
        <f t="shared" ref="J6:J69" si="12">MID($A6,COLUMN(E6),1)</f>
        <v>g</v>
      </c>
      <c r="K6" t="str">
        <f t="shared" ref="K6:K69" si="13">MID($A6,COLUMN(F6),1)</f>
        <v>j</v>
      </c>
      <c r="L6" t="str">
        <f t="shared" ref="L6:L69" si="14">MID($A6,COLUMN(G6),1)</f>
        <v>y</v>
      </c>
      <c r="M6" t="str">
        <f t="shared" ref="M6:M69" si="15">MID($A6,COLUMN(H6),1)</f>
        <v xml:space="preserve"> </v>
      </c>
      <c r="N6" t="str">
        <f t="shared" ref="N6:N69" si="16">MID($A6,COLUMN(I6),1)</f>
        <v>x</v>
      </c>
      <c r="O6" t="str">
        <f t="shared" ref="O6:O69" si="17">MID($A6,COLUMN(J6),1)</f>
        <v>f</v>
      </c>
      <c r="P6" t="str">
        <f t="shared" ref="P6:P69" si="18">MID($A6,COLUMN(K6),1)</f>
        <v>ú</v>
      </c>
      <c r="Q6" t="str">
        <f t="shared" ref="Q6:Q69" si="19">MID($A6,COLUMN(L6),1)</f>
        <v>í</v>
      </c>
      <c r="R6" t="str">
        <f t="shared" ref="R6:R69" si="20">MID($A6,COLUMN(M6),1)</f>
        <v>x</v>
      </c>
      <c r="S6" t="str">
        <f t="shared" ref="S6:S69" si="21">MID($A6,COLUMN(N6),1)</f>
        <v>p</v>
      </c>
      <c r="T6" t="str">
        <f t="shared" ref="T6:T69" si="22">MID($A6,COLUMN(O6),1)</f>
        <v>k</v>
      </c>
      <c r="U6" t="str">
        <f t="shared" ref="U6:U69" si="23">MID($A6,COLUMN(P6),1)</f>
        <v>s</v>
      </c>
      <c r="V6" t="str">
        <f t="shared" ref="V6:V69" si="24">MID($A6,COLUMN(Q6),1)</f>
        <v>é</v>
      </c>
      <c r="W6" t="str">
        <f t="shared" ref="W6:W69" si="25">MID($A6,COLUMN(R6),1)</f>
        <v>h</v>
      </c>
      <c r="X6" t="str">
        <f t="shared" ref="X6:X69" si="26">MID($A6,COLUMN(S6),1)</f>
        <v>ő</v>
      </c>
      <c r="Y6" t="str">
        <f t="shared" ref="Y6:Y69" si="27">MID($A6,COLUMN(T6),1)</f>
        <v>g</v>
      </c>
      <c r="Z6" t="str">
        <f t="shared" ref="Z6:Z69" si="28">MID($A6,COLUMN(U6),1)</f>
        <v>p</v>
      </c>
      <c r="AA6" t="str">
        <f t="shared" ref="AA6:AA69" si="29">MID($A6,COLUMN(V6),1)</f>
        <v xml:space="preserve"> </v>
      </c>
      <c r="AB6" t="str">
        <f t="shared" ref="AB6:AB69" si="30">MID($A6,COLUMN(W6),1)</f>
        <v>q</v>
      </c>
      <c r="AC6" t="str">
        <f t="shared" ref="AC6:AC69" si="31">MID($A6,COLUMN(X6),1)</f>
        <v>k</v>
      </c>
      <c r="AD6" t="str">
        <f t="shared" ref="AD6:AD69" si="32">MID($A6,COLUMN(Y6),1)</f>
        <v>n</v>
      </c>
      <c r="AE6" t="str">
        <f t="shared" ref="AE6:AE69" si="33">MID($A6,COLUMN(Z6),1)</f>
        <v>k</v>
      </c>
      <c r="AF6" t="str">
        <f t="shared" ref="AF6:AF69" si="34">MID($A6,COLUMN(AA6),1)</f>
        <v>q</v>
      </c>
      <c r="AG6" t="str">
        <f t="shared" ref="AG6:AG69" si="35">MID($A6,COLUMN(AB6),1)</f>
        <v>l</v>
      </c>
      <c r="AH6" t="str">
        <f t="shared" ref="AH6:AH69" si="36">MID($A6,COLUMN(AC6),1)</f>
        <v>x</v>
      </c>
      <c r="AI6" t="str">
        <f t="shared" ref="AI6:AI69" si="37">MID($A6,COLUMN(AD6),1)</f>
        <v>f</v>
      </c>
      <c r="AJ6" t="str">
        <f t="shared" ref="AJ6:AJ69" si="38">MID($A6,COLUMN(AE6),1)</f>
        <v>s</v>
      </c>
      <c r="AK6" t="str">
        <f t="shared" ref="AK6:AK69" si="39">MID($A6,COLUMN(AF6),1)</f>
        <v>k</v>
      </c>
      <c r="AL6" t="str">
        <f t="shared" ref="AL6:AL69" si="40">MID($A6,COLUMN(AG6),1)</f>
        <v>p</v>
      </c>
      <c r="AM6" t="str">
        <f t="shared" ref="AM6:AM69" si="41">MID($A6,COLUMN(AH6),1)</f>
        <v xml:space="preserve"> </v>
      </c>
      <c r="AN6" t="str">
        <f t="shared" ref="AN6:AN69" si="42">MID($A6,COLUMN(AI6),1)</f>
        <v>w</v>
      </c>
      <c r="AO6" t="str">
        <f t="shared" ref="AO6:AO69" si="43">MID($A6,COLUMN(AJ6),1)</f>
        <v>g</v>
      </c>
      <c r="AP6" t="str">
        <f t="shared" ref="AP6:AP69" si="44">MID($A6,COLUMN(AK6),1)</f>
        <v>ő</v>
      </c>
      <c r="AQ6" t="str">
        <f t="shared" ref="AQ6:AQ69" si="45">MID($A6,COLUMN(AL6),1)</f>
        <v>y</v>
      </c>
      <c r="AR6" t="str">
        <f t="shared" ref="AR6:AR69" si="46">MID($A6,COLUMN(AM6),1)</f>
        <v>g</v>
      </c>
      <c r="AS6" t="str">
        <f t="shared" ref="AS6:AS69" si="47">MID($A6,COLUMN(AN6),1)</f>
        <v>;</v>
      </c>
      <c r="AT6" t="str">
        <f t="shared" ref="AT6:AT69" si="48">MID($A6,COLUMN(AO6),1)</f>
        <v/>
      </c>
      <c r="AU6" t="str">
        <f t="shared" ref="AU6:AU69" si="49">MID($A6,COLUMN(AP6),1)</f>
        <v/>
      </c>
      <c r="AV6" t="str">
        <f t="shared" ref="AV6:AV69" si="50">MID($A6,COLUMN(AQ6),1)</f>
        <v/>
      </c>
      <c r="AW6" t="str">
        <f t="shared" ref="AW6:AW69" si="51">MID($A6,COLUMN(AR6),1)</f>
        <v/>
      </c>
      <c r="AX6" t="str">
        <f t="shared" ref="AX6:AX69" si="52">MID($A6,COLUMN(AS6),1)</f>
        <v/>
      </c>
      <c r="AY6" t="str">
        <f t="shared" ref="AY6:AY69" si="53">MID($A6,COLUMN(AT6),1)</f>
        <v/>
      </c>
      <c r="AZ6" t="str">
        <f t="shared" ref="AZ6:AZ69" si="54">MID($A6,COLUMN(AU6),1)</f>
        <v/>
      </c>
      <c r="BA6" t="str">
        <f t="shared" ref="BA6:BA69" si="55">MID($A6,COLUMN(AV6),1)</f>
        <v/>
      </c>
      <c r="BB6" t="str">
        <f t="shared" ref="BB6:BB69" si="56">MID($A6,COLUMN(AW6),1)</f>
        <v/>
      </c>
      <c r="BC6" t="str">
        <f t="shared" ref="BC6:BC69" si="57">MID($A6,COLUMN(AX6),1)</f>
        <v/>
      </c>
    </row>
    <row r="7" spans="1:55" x14ac:dyDescent="0.25">
      <c r="A7" t="s">
        <v>3</v>
      </c>
      <c r="B7">
        <f t="shared" si="7"/>
        <v>42</v>
      </c>
      <c r="D7" t="str">
        <f>Nyelv!F17</f>
        <v>Nincs egy árva fűszál a tors közt kelőben,</v>
      </c>
      <c r="F7" t="str">
        <f t="shared" si="8"/>
        <v>S</v>
      </c>
      <c r="G7" t="str">
        <f t="shared" si="9"/>
        <v>ó</v>
      </c>
      <c r="H7" t="str">
        <f t="shared" si="10"/>
        <v>s</v>
      </c>
      <c r="I7" t="str">
        <f t="shared" si="11"/>
        <v>í</v>
      </c>
      <c r="J7" t="str">
        <f t="shared" si="12"/>
        <v>x</v>
      </c>
      <c r="K7" t="str">
        <f t="shared" si="13"/>
        <v xml:space="preserve"> </v>
      </c>
      <c r="L7" t="str">
        <f t="shared" si="14"/>
        <v>k</v>
      </c>
      <c r="M7" t="str">
        <f t="shared" si="15"/>
        <v>n</v>
      </c>
      <c r="N7" t="str">
        <f t="shared" si="16"/>
        <v>é</v>
      </c>
      <c r="O7" t="str">
        <f t="shared" si="17"/>
        <v xml:space="preserve"> </v>
      </c>
      <c r="P7" t="str">
        <f t="shared" si="18"/>
        <v>h</v>
      </c>
      <c r="Q7" t="str">
        <f t="shared" si="19"/>
        <v>w</v>
      </c>
      <c r="R7" t="str">
        <f t="shared" si="20"/>
        <v>c</v>
      </c>
      <c r="S7" t="str">
        <f t="shared" si="21"/>
        <v>g</v>
      </c>
      <c r="T7" t="str">
        <f t="shared" si="22"/>
        <v xml:space="preserve"> </v>
      </c>
      <c r="U7" t="str">
        <f t="shared" si="23"/>
        <v>m</v>
      </c>
      <c r="V7" t="str">
        <f t="shared" si="24"/>
        <v>b</v>
      </c>
      <c r="W7" t="str">
        <f t="shared" si="25"/>
        <v>x</v>
      </c>
      <c r="X7" t="str">
        <f t="shared" si="26"/>
        <v>f</v>
      </c>
      <c r="Y7" t="str">
        <f t="shared" si="27"/>
        <v>h</v>
      </c>
      <c r="Z7" t="str">
        <f t="shared" si="28"/>
        <v>q</v>
      </c>
      <c r="AA7" t="str">
        <f t="shared" si="29"/>
        <v xml:space="preserve"> </v>
      </c>
      <c r="AB7" t="str">
        <f t="shared" si="30"/>
        <v>g</v>
      </c>
      <c r="AC7" t="str">
        <f t="shared" si="31"/>
        <v xml:space="preserve"> </v>
      </c>
      <c r="AD7" t="str">
        <f t="shared" si="32"/>
        <v>y</v>
      </c>
      <c r="AE7" t="str">
        <f t="shared" si="33"/>
        <v>t</v>
      </c>
      <c r="AF7" t="str">
        <f t="shared" si="34"/>
        <v>w</v>
      </c>
      <c r="AG7" t="str">
        <f t="shared" si="35"/>
        <v>x</v>
      </c>
      <c r="AH7" t="str">
        <f t="shared" si="36"/>
        <v xml:space="preserve"> </v>
      </c>
      <c r="AI7" t="str">
        <f t="shared" si="37"/>
        <v>p</v>
      </c>
      <c r="AJ7" t="str">
        <f t="shared" si="38"/>
        <v>ú</v>
      </c>
      <c r="AK7" t="str">
        <f t="shared" si="39"/>
        <v>f</v>
      </c>
      <c r="AL7" t="str">
        <f t="shared" si="40"/>
        <v>y</v>
      </c>
      <c r="AM7" t="str">
        <f t="shared" si="41"/>
        <v xml:space="preserve"> </v>
      </c>
      <c r="AN7" t="str">
        <f t="shared" si="42"/>
        <v>p</v>
      </c>
      <c r="AO7" t="str">
        <f t="shared" si="43"/>
        <v>k</v>
      </c>
      <c r="AP7" t="str">
        <f t="shared" si="44"/>
        <v>q</v>
      </c>
      <c r="AQ7" t="str">
        <f t="shared" si="45"/>
        <v>ü</v>
      </c>
      <c r="AR7" t="str">
        <f t="shared" si="46"/>
        <v>i</v>
      </c>
      <c r="AS7" t="str">
        <f t="shared" si="47"/>
        <v>k</v>
      </c>
      <c r="AT7" t="str">
        <f t="shared" si="48"/>
        <v>s</v>
      </c>
      <c r="AU7" t="str">
        <f t="shared" si="49"/>
        <v>,</v>
      </c>
      <c r="AV7" t="str">
        <f t="shared" si="50"/>
        <v/>
      </c>
      <c r="AW7" t="str">
        <f t="shared" si="51"/>
        <v/>
      </c>
      <c r="AX7" t="str">
        <f t="shared" si="52"/>
        <v/>
      </c>
      <c r="AY7" t="str">
        <f t="shared" si="53"/>
        <v/>
      </c>
      <c r="AZ7" t="str">
        <f t="shared" si="54"/>
        <v/>
      </c>
      <c r="BA7" t="str">
        <f t="shared" si="55"/>
        <v/>
      </c>
      <c r="BB7" t="str">
        <f t="shared" si="56"/>
        <v/>
      </c>
      <c r="BC7" t="str">
        <f t="shared" si="57"/>
        <v/>
      </c>
    </row>
    <row r="8" spans="1:55" x14ac:dyDescent="0.25">
      <c r="A8" t="s">
        <v>4</v>
      </c>
      <c r="B8">
        <f t="shared" si="7"/>
        <v>45</v>
      </c>
      <c r="D8" t="str">
        <f>Nyelv!F18</f>
        <v>Nincs tenyérnyi zöld hely nagy határ mezőben.</v>
      </c>
      <c r="F8" t="str">
        <f t="shared" si="8"/>
        <v>S</v>
      </c>
      <c r="G8" t="str">
        <f t="shared" si="9"/>
        <v>ó</v>
      </c>
      <c r="H8" t="str">
        <f t="shared" si="10"/>
        <v>s</v>
      </c>
      <c r="I8" t="str">
        <f t="shared" si="11"/>
        <v>í</v>
      </c>
      <c r="J8" t="str">
        <f t="shared" si="12"/>
        <v>x</v>
      </c>
      <c r="K8" t="str">
        <f t="shared" si="13"/>
        <v xml:space="preserve"> </v>
      </c>
      <c r="L8" t="str">
        <f t="shared" si="14"/>
        <v>y</v>
      </c>
      <c r="M8" t="str">
        <f t="shared" si="15"/>
        <v>k</v>
      </c>
      <c r="N8" t="str">
        <f t="shared" si="16"/>
        <v>s</v>
      </c>
      <c r="O8" t="str">
        <f t="shared" si="17"/>
        <v>é</v>
      </c>
      <c r="P8" t="str">
        <f t="shared" si="18"/>
        <v>l</v>
      </c>
      <c r="Q8" t="str">
        <f t="shared" si="19"/>
        <v>w</v>
      </c>
      <c r="R8" t="str">
        <f t="shared" si="20"/>
        <v>s</v>
      </c>
      <c r="S8" t="str">
        <f t="shared" si="21"/>
        <v>é</v>
      </c>
      <c r="T8" t="str">
        <f t="shared" si="22"/>
        <v>ó</v>
      </c>
      <c r="U8" t="str">
        <f t="shared" si="23"/>
        <v xml:space="preserve"> </v>
      </c>
      <c r="V8" t="str">
        <f t="shared" si="24"/>
        <v>f</v>
      </c>
      <c r="W8" t="str">
        <f t="shared" si="25"/>
        <v>ú</v>
      </c>
      <c r="X8" t="str">
        <f t="shared" si="26"/>
        <v>q</v>
      </c>
      <c r="Y8" t="str">
        <f t="shared" si="27"/>
        <v>j</v>
      </c>
      <c r="Z8" t="str">
        <f t="shared" si="28"/>
        <v xml:space="preserve"> </v>
      </c>
      <c r="AA8" t="str">
        <f t="shared" si="29"/>
        <v>o</v>
      </c>
      <c r="AB8" t="str">
        <f t="shared" si="30"/>
        <v>k</v>
      </c>
      <c r="AC8" t="str">
        <f t="shared" si="31"/>
        <v>q</v>
      </c>
      <c r="AD8" t="str">
        <f t="shared" si="32"/>
        <v>é</v>
      </c>
      <c r="AE8" t="str">
        <f t="shared" si="33"/>
        <v xml:space="preserve"> </v>
      </c>
      <c r="AF8" t="str">
        <f t="shared" si="34"/>
        <v>s</v>
      </c>
      <c r="AG8" t="str">
        <f t="shared" si="35"/>
        <v>g</v>
      </c>
      <c r="AH8" t="str">
        <f t="shared" si="36"/>
        <v>n</v>
      </c>
      <c r="AI8" t="str">
        <f t="shared" si="37"/>
        <v>é</v>
      </c>
      <c r="AJ8" t="str">
        <f t="shared" si="38"/>
        <v xml:space="preserve"> </v>
      </c>
      <c r="AK8" t="str">
        <f t="shared" si="39"/>
        <v>o</v>
      </c>
      <c r="AL8" t="str">
        <f t="shared" si="40"/>
        <v>g</v>
      </c>
      <c r="AM8" t="str">
        <f t="shared" si="41"/>
        <v>y</v>
      </c>
      <c r="AN8" t="str">
        <f t="shared" si="42"/>
        <v>h</v>
      </c>
      <c r="AO8" t="str">
        <f t="shared" si="43"/>
        <v>w</v>
      </c>
      <c r="AP8" t="str">
        <f t="shared" si="44"/>
        <v xml:space="preserve"> </v>
      </c>
      <c r="AQ8" t="str">
        <f t="shared" si="45"/>
        <v>r</v>
      </c>
      <c r="AR8" t="str">
        <f t="shared" si="46"/>
        <v>k</v>
      </c>
      <c r="AS8" t="str">
        <f t="shared" si="47"/>
        <v>f</v>
      </c>
      <c r="AT8" t="str">
        <f t="shared" si="48"/>
        <v>ü</v>
      </c>
      <c r="AU8" t="str">
        <f t="shared" si="49"/>
        <v>i</v>
      </c>
      <c r="AV8" t="str">
        <f t="shared" si="50"/>
        <v>k</v>
      </c>
      <c r="AW8" t="str">
        <f t="shared" si="51"/>
        <v>s</v>
      </c>
      <c r="AX8" t="str">
        <f t="shared" si="52"/>
        <v>.</v>
      </c>
      <c r="AY8" t="str">
        <f t="shared" si="53"/>
        <v/>
      </c>
      <c r="AZ8" t="str">
        <f t="shared" si="54"/>
        <v/>
      </c>
      <c r="BA8" t="str">
        <f t="shared" si="55"/>
        <v/>
      </c>
      <c r="BB8" t="str">
        <f t="shared" si="56"/>
        <v/>
      </c>
      <c r="BC8" t="str">
        <f t="shared" si="57"/>
        <v/>
      </c>
    </row>
    <row r="9" spans="1:55" x14ac:dyDescent="0.25">
      <c r="A9" t="s">
        <v>5</v>
      </c>
      <c r="B9">
        <f t="shared" si="7"/>
        <v>37</v>
      </c>
      <c r="D9" t="str">
        <f>Nyelv!F19</f>
        <v>Boglyák hűvösében tíz-tizenkét szolga</v>
      </c>
      <c r="F9" t="str">
        <f t="shared" si="8"/>
        <v>I</v>
      </c>
      <c r="G9" t="str">
        <f t="shared" si="9"/>
        <v>t</v>
      </c>
      <c r="H9" t="str">
        <f t="shared" si="10"/>
        <v>n</v>
      </c>
      <c r="I9" t="str">
        <f t="shared" si="11"/>
        <v>q</v>
      </c>
      <c r="J9" t="str">
        <f t="shared" si="12"/>
        <v>é</v>
      </c>
      <c r="K9" t="str">
        <f t="shared" si="13"/>
        <v>h</v>
      </c>
      <c r="L9" t="str">
        <f t="shared" si="14"/>
        <v>p</v>
      </c>
      <c r="M9" t="str">
        <f t="shared" si="15"/>
        <v xml:space="preserve"> </v>
      </c>
      <c r="N9" t="str">
        <f t="shared" si="16"/>
        <v>o</v>
      </c>
      <c r="O9" t="str">
        <f t="shared" si="17"/>
        <v>b</v>
      </c>
      <c r="P9" t="str">
        <f t="shared" si="18"/>
        <v>c</v>
      </c>
      <c r="Q9" t="str">
        <f t="shared" si="19"/>
        <v>ú</v>
      </c>
      <c r="R9" t="str">
        <f t="shared" si="20"/>
        <v>x</v>
      </c>
      <c r="S9" t="str">
        <f t="shared" si="21"/>
        <v>l</v>
      </c>
      <c r="T9" t="str">
        <f t="shared" si="22"/>
        <v>i</v>
      </c>
      <c r="U9" t="str">
        <f t="shared" si="23"/>
        <v>k</v>
      </c>
      <c r="V9" t="str">
        <f t="shared" si="24"/>
        <v>s</v>
      </c>
      <c r="W9" t="str">
        <f t="shared" si="25"/>
        <v xml:space="preserve"> </v>
      </c>
      <c r="X9" t="str">
        <f t="shared" si="26"/>
        <v>y</v>
      </c>
      <c r="Y9" t="str">
        <f t="shared" si="27"/>
        <v>ö</v>
      </c>
      <c r="Z9" t="str">
        <f t="shared" si="28"/>
        <v>f</v>
      </c>
      <c r="AA9" t="str">
        <f t="shared" si="29"/>
        <v>-</v>
      </c>
      <c r="AB9" t="str">
        <f t="shared" si="30"/>
        <v>y</v>
      </c>
      <c r="AC9" t="str">
        <f t="shared" si="31"/>
        <v>ó</v>
      </c>
      <c r="AD9" t="str">
        <f t="shared" si="32"/>
        <v>f</v>
      </c>
      <c r="AE9" t="str">
        <f t="shared" si="33"/>
        <v>k</v>
      </c>
      <c r="AF9" t="str">
        <f t="shared" si="34"/>
        <v>s</v>
      </c>
      <c r="AG9" t="str">
        <f t="shared" si="35"/>
        <v>p</v>
      </c>
      <c r="AH9" t="str">
        <f t="shared" si="36"/>
        <v>l</v>
      </c>
      <c r="AI9" t="str">
        <f t="shared" si="37"/>
        <v>y</v>
      </c>
      <c r="AJ9" t="str">
        <f t="shared" si="38"/>
        <v xml:space="preserve"> </v>
      </c>
      <c r="AK9" t="str">
        <f t="shared" si="39"/>
        <v>x</v>
      </c>
      <c r="AL9" t="str">
        <f t="shared" si="40"/>
        <v>f</v>
      </c>
      <c r="AM9" t="str">
        <f t="shared" si="41"/>
        <v>t</v>
      </c>
      <c r="AN9" t="str">
        <f t="shared" si="42"/>
        <v>q</v>
      </c>
      <c r="AO9" t="str">
        <f t="shared" si="43"/>
        <v>n</v>
      </c>
      <c r="AP9" t="str">
        <f t="shared" si="44"/>
        <v>g</v>
      </c>
      <c r="AQ9" t="str">
        <f t="shared" si="45"/>
        <v/>
      </c>
      <c r="AR9" t="str">
        <f t="shared" si="46"/>
        <v/>
      </c>
      <c r="AS9" t="str">
        <f t="shared" si="47"/>
        <v/>
      </c>
      <c r="AT9" t="str">
        <f t="shared" si="48"/>
        <v/>
      </c>
      <c r="AU9" t="str">
        <f t="shared" si="49"/>
        <v/>
      </c>
      <c r="AV9" t="str">
        <f t="shared" si="50"/>
        <v/>
      </c>
      <c r="AW9" t="str">
        <f t="shared" si="51"/>
        <v/>
      </c>
      <c r="AX9" t="str">
        <f t="shared" si="52"/>
        <v/>
      </c>
      <c r="AY9" t="str">
        <f t="shared" si="53"/>
        <v/>
      </c>
      <c r="AZ9" t="str">
        <f t="shared" si="54"/>
        <v/>
      </c>
      <c r="BA9" t="str">
        <f t="shared" si="55"/>
        <v/>
      </c>
      <c r="BB9" t="str">
        <f t="shared" si="56"/>
        <v/>
      </c>
      <c r="BC9" t="str">
        <f t="shared" si="57"/>
        <v/>
      </c>
    </row>
    <row r="10" spans="1:55" x14ac:dyDescent="0.25">
      <c r="A10" t="s">
        <v>6</v>
      </c>
      <c r="B10">
        <f t="shared" si="7"/>
        <v>43</v>
      </c>
      <c r="D10" t="str">
        <f>Nyelv!F20</f>
        <v>Hortyog, mintha legjobb rendin menne dolga;</v>
      </c>
      <c r="F10" t="str">
        <f t="shared" si="8"/>
        <v>O</v>
      </c>
      <c r="G10" t="str">
        <f t="shared" si="9"/>
        <v>t</v>
      </c>
      <c r="H10" t="str">
        <f t="shared" si="10"/>
        <v>w</v>
      </c>
      <c r="I10" t="str">
        <f t="shared" si="11"/>
        <v>y</v>
      </c>
      <c r="J10" t="str">
        <f t="shared" si="12"/>
        <v>é</v>
      </c>
      <c r="K10" t="str">
        <f t="shared" si="13"/>
        <v>t</v>
      </c>
      <c r="L10" t="str">
        <f t="shared" si="14"/>
        <v>n</v>
      </c>
      <c r="M10" t="str">
        <f t="shared" si="15"/>
        <v>,</v>
      </c>
      <c r="N10" t="str">
        <f t="shared" si="16"/>
        <v xml:space="preserve"> </v>
      </c>
      <c r="O10" t="str">
        <f t="shared" si="17"/>
        <v>r</v>
      </c>
      <c r="P10" t="str">
        <f t="shared" si="18"/>
        <v>ó</v>
      </c>
      <c r="Q10" t="str">
        <f t="shared" si="19"/>
        <v>s</v>
      </c>
      <c r="R10" t="str">
        <f t="shared" si="20"/>
        <v>y</v>
      </c>
      <c r="S10" t="str">
        <f t="shared" si="21"/>
        <v>o</v>
      </c>
      <c r="T10" t="str">
        <f t="shared" si="22"/>
        <v>g</v>
      </c>
      <c r="U10" t="str">
        <f t="shared" si="23"/>
        <v xml:space="preserve"> </v>
      </c>
      <c r="V10" t="str">
        <f t="shared" si="24"/>
        <v>q</v>
      </c>
      <c r="W10" t="str">
        <f t="shared" si="25"/>
        <v>k</v>
      </c>
      <c r="X10" t="str">
        <f t="shared" si="26"/>
        <v>n</v>
      </c>
      <c r="Y10" t="str">
        <f t="shared" si="27"/>
        <v>ő</v>
      </c>
      <c r="Z10" t="str">
        <f t="shared" si="28"/>
        <v>t</v>
      </c>
      <c r="AA10" t="str">
        <f t="shared" si="29"/>
        <v>i</v>
      </c>
      <c r="AB10" t="str">
        <f t="shared" si="30"/>
        <v>i</v>
      </c>
      <c r="AC10" t="str">
        <f t="shared" si="31"/>
        <v xml:space="preserve"> </v>
      </c>
      <c r="AD10" t="str">
        <f t="shared" si="32"/>
        <v>w</v>
      </c>
      <c r="AE10" t="str">
        <f t="shared" si="33"/>
        <v>k</v>
      </c>
      <c r="AF10" t="str">
        <f t="shared" si="34"/>
        <v>s</v>
      </c>
      <c r="AG10" t="str">
        <f t="shared" si="35"/>
        <v>j</v>
      </c>
      <c r="AH10" t="str">
        <f t="shared" si="36"/>
        <v>ó</v>
      </c>
      <c r="AI10" t="str">
        <f t="shared" si="37"/>
        <v>s</v>
      </c>
      <c r="AJ10" t="str">
        <f t="shared" si="38"/>
        <v xml:space="preserve"> </v>
      </c>
      <c r="AK10" t="str">
        <f t="shared" si="39"/>
        <v>r</v>
      </c>
      <c r="AL10" t="str">
        <f t="shared" si="40"/>
        <v>k</v>
      </c>
      <c r="AM10" t="str">
        <f t="shared" si="41"/>
        <v>s</v>
      </c>
      <c r="AN10" t="str">
        <f t="shared" si="42"/>
        <v>s</v>
      </c>
      <c r="AO10" t="str">
        <f t="shared" si="43"/>
        <v>k</v>
      </c>
      <c r="AP10" t="str">
        <f t="shared" si="44"/>
        <v xml:space="preserve"> </v>
      </c>
      <c r="AQ10" t="str">
        <f t="shared" si="45"/>
        <v>j</v>
      </c>
      <c r="AR10" t="str">
        <f t="shared" si="46"/>
        <v>t</v>
      </c>
      <c r="AS10" t="str">
        <f t="shared" si="47"/>
        <v>q</v>
      </c>
      <c r="AT10" t="str">
        <f t="shared" si="48"/>
        <v>n</v>
      </c>
      <c r="AU10" t="str">
        <f t="shared" si="49"/>
        <v>g</v>
      </c>
      <c r="AV10" t="str">
        <f t="shared" si="50"/>
        <v>;</v>
      </c>
      <c r="AW10" t="str">
        <f t="shared" si="51"/>
        <v/>
      </c>
      <c r="AX10" t="str">
        <f t="shared" si="52"/>
        <v/>
      </c>
      <c r="AY10" t="str">
        <f t="shared" si="53"/>
        <v/>
      </c>
      <c r="AZ10" t="str">
        <f t="shared" si="54"/>
        <v/>
      </c>
      <c r="BA10" t="str">
        <f t="shared" si="55"/>
        <v/>
      </c>
      <c r="BB10" t="str">
        <f t="shared" si="56"/>
        <v/>
      </c>
      <c r="BC10" t="str">
        <f t="shared" si="57"/>
        <v/>
      </c>
    </row>
    <row r="11" spans="1:55" x14ac:dyDescent="0.25">
      <c r="A11" t="s">
        <v>7</v>
      </c>
      <c r="B11">
        <f t="shared" si="7"/>
        <v>39</v>
      </c>
      <c r="D11" t="str">
        <f>Nyelv!F21</f>
        <v>Hej, pedig üresen, vagy félig rakottan,</v>
      </c>
      <c r="F11" t="str">
        <f t="shared" si="8"/>
        <v>O</v>
      </c>
      <c r="G11" t="str">
        <f t="shared" si="9"/>
        <v>k</v>
      </c>
      <c r="H11" t="str">
        <f t="shared" si="10"/>
        <v>ő</v>
      </c>
      <c r="I11" t="str">
        <f t="shared" si="11"/>
        <v>,</v>
      </c>
      <c r="J11" t="str">
        <f t="shared" si="12"/>
        <v xml:space="preserve"> </v>
      </c>
      <c r="K11" t="str">
        <f t="shared" si="13"/>
        <v>ű</v>
      </c>
      <c r="L11" t="str">
        <f t="shared" si="14"/>
        <v>k</v>
      </c>
      <c r="M11" t="str">
        <f t="shared" si="15"/>
        <v>j</v>
      </c>
      <c r="N11" t="str">
        <f t="shared" si="16"/>
        <v>ó</v>
      </c>
      <c r="O11" t="str">
        <f t="shared" si="17"/>
        <v>n</v>
      </c>
      <c r="P11" t="str">
        <f t="shared" si="18"/>
        <v xml:space="preserve"> </v>
      </c>
      <c r="Q11" t="str">
        <f t="shared" si="19"/>
        <v>á</v>
      </c>
      <c r="R11" t="str">
        <f t="shared" si="20"/>
        <v>w</v>
      </c>
      <c r="S11" t="str">
        <f t="shared" si="21"/>
        <v>k</v>
      </c>
      <c r="T11" t="str">
        <f t="shared" si="22"/>
        <v>x</v>
      </c>
      <c r="U11" t="str">
        <f t="shared" si="23"/>
        <v>k</v>
      </c>
      <c r="V11" t="str">
        <f t="shared" si="24"/>
        <v>s</v>
      </c>
      <c r="W11" t="str">
        <f t="shared" si="25"/>
        <v>,</v>
      </c>
      <c r="X11" t="str">
        <f t="shared" si="26"/>
        <v xml:space="preserve"> </v>
      </c>
      <c r="Y11" t="str">
        <f t="shared" si="27"/>
        <v>c</v>
      </c>
      <c r="Z11" t="str">
        <f t="shared" si="28"/>
        <v>g</v>
      </c>
      <c r="AA11" t="str">
        <f t="shared" si="29"/>
        <v>n</v>
      </c>
      <c r="AB11" t="str">
        <f t="shared" si="30"/>
        <v>é</v>
      </c>
      <c r="AC11" t="str">
        <f t="shared" si="31"/>
        <v xml:space="preserve"> </v>
      </c>
      <c r="AD11" t="str">
        <f t="shared" si="32"/>
        <v>m</v>
      </c>
      <c r="AE11" t="str">
        <f t="shared" si="33"/>
        <v>l</v>
      </c>
      <c r="AF11" t="str">
        <f t="shared" si="34"/>
        <v>q</v>
      </c>
      <c r="AG11" t="str">
        <f t="shared" si="35"/>
        <v>ó</v>
      </c>
      <c r="AH11" t="str">
        <f t="shared" si="36"/>
        <v>n</v>
      </c>
      <c r="AI11" t="str">
        <f t="shared" si="37"/>
        <v xml:space="preserve"> </v>
      </c>
      <c r="AJ11" t="str">
        <f t="shared" si="38"/>
        <v>w</v>
      </c>
      <c r="AK11" t="str">
        <f t="shared" si="39"/>
        <v>g</v>
      </c>
      <c r="AL11" t="str">
        <f t="shared" si="40"/>
        <v>p</v>
      </c>
      <c r="AM11" t="str">
        <f t="shared" si="41"/>
        <v>t</v>
      </c>
      <c r="AN11" t="str">
        <f t="shared" si="42"/>
        <v>y</v>
      </c>
      <c r="AO11" t="str">
        <f t="shared" si="43"/>
        <v>y</v>
      </c>
      <c r="AP11" t="str">
        <f t="shared" si="44"/>
        <v>g</v>
      </c>
      <c r="AQ11" t="str">
        <f t="shared" si="45"/>
        <v>s</v>
      </c>
      <c r="AR11" t="str">
        <f t="shared" si="46"/>
        <v>,</v>
      </c>
      <c r="AS11" t="str">
        <f t="shared" si="47"/>
        <v/>
      </c>
      <c r="AT11" t="str">
        <f t="shared" si="48"/>
        <v/>
      </c>
      <c r="AU11" t="str">
        <f t="shared" si="49"/>
        <v/>
      </c>
      <c r="AV11" t="str">
        <f t="shared" si="50"/>
        <v/>
      </c>
      <c r="AW11" t="str">
        <f t="shared" si="51"/>
        <v/>
      </c>
      <c r="AX11" t="str">
        <f t="shared" si="52"/>
        <v/>
      </c>
      <c r="AY11" t="str">
        <f t="shared" si="53"/>
        <v/>
      </c>
      <c r="AZ11" t="str">
        <f t="shared" si="54"/>
        <v/>
      </c>
      <c r="BA11" t="str">
        <f t="shared" si="55"/>
        <v/>
      </c>
      <c r="BB11" t="str">
        <f t="shared" si="56"/>
        <v/>
      </c>
      <c r="BC11" t="str">
        <f t="shared" si="57"/>
        <v/>
      </c>
    </row>
    <row r="12" spans="1:55" x14ac:dyDescent="0.25">
      <c r="A12" t="s">
        <v>8</v>
      </c>
      <c r="B12">
        <f t="shared" si="7"/>
        <v>39</v>
      </c>
      <c r="D12" t="str">
        <f>Nyelv!F22</f>
        <v>Nagy szénás szekerek álldogálnak ottan.</v>
      </c>
      <c r="F12" t="str">
        <f t="shared" si="8"/>
        <v>S</v>
      </c>
      <c r="G12" t="str">
        <f t="shared" si="9"/>
        <v>g</v>
      </c>
      <c r="H12" t="str">
        <f t="shared" si="10"/>
        <v>n</v>
      </c>
      <c r="I12" t="str">
        <f t="shared" si="11"/>
        <v>é</v>
      </c>
      <c r="J12" t="str">
        <f t="shared" si="12"/>
        <v xml:space="preserve"> </v>
      </c>
      <c r="K12" t="str">
        <f t="shared" si="13"/>
        <v>x</v>
      </c>
      <c r="L12" t="str">
        <f t="shared" si="14"/>
        <v>f</v>
      </c>
      <c r="M12" t="str">
        <f t="shared" si="15"/>
        <v>l</v>
      </c>
      <c r="N12" t="str">
        <f t="shared" si="16"/>
        <v>s</v>
      </c>
      <c r="O12" t="str">
        <f t="shared" si="17"/>
        <v>h</v>
      </c>
      <c r="P12" t="str">
        <f t="shared" si="18"/>
        <v>x</v>
      </c>
      <c r="Q12" t="str">
        <f t="shared" si="19"/>
        <v xml:space="preserve"> </v>
      </c>
      <c r="R12" t="str">
        <f t="shared" si="20"/>
        <v>x</v>
      </c>
      <c r="S12" t="str">
        <f t="shared" si="21"/>
        <v>f</v>
      </c>
      <c r="T12" t="str">
        <f t="shared" si="22"/>
        <v>k</v>
      </c>
      <c r="U12" t="str">
        <f t="shared" si="23"/>
        <v>p</v>
      </c>
      <c r="V12" t="str">
        <f t="shared" si="24"/>
        <v>k</v>
      </c>
      <c r="W12" t="str">
        <f t="shared" si="25"/>
        <v>w</v>
      </c>
      <c r="X12" t="str">
        <f t="shared" si="26"/>
        <v>k</v>
      </c>
      <c r="Y12" t="str">
        <f t="shared" si="27"/>
        <v>p</v>
      </c>
      <c r="Z12" t="str">
        <f t="shared" si="28"/>
        <v xml:space="preserve"> </v>
      </c>
      <c r="AA12" t="str">
        <f t="shared" si="29"/>
        <v>h</v>
      </c>
      <c r="AB12" t="str">
        <f t="shared" si="30"/>
        <v>q</v>
      </c>
      <c r="AC12" t="str">
        <f t="shared" si="31"/>
        <v>q</v>
      </c>
      <c r="AD12" t="str">
        <f t="shared" si="32"/>
        <v>j</v>
      </c>
      <c r="AE12" t="str">
        <f t="shared" si="33"/>
        <v>t</v>
      </c>
      <c r="AF12" t="str">
        <f t="shared" si="34"/>
        <v>n</v>
      </c>
      <c r="AG12" t="str">
        <f t="shared" si="35"/>
        <v>h</v>
      </c>
      <c r="AH12" t="str">
        <f t="shared" si="36"/>
        <v>q</v>
      </c>
      <c r="AI12" t="str">
        <f t="shared" si="37"/>
        <v>s</v>
      </c>
      <c r="AJ12" t="str">
        <f t="shared" si="38"/>
        <v>g</v>
      </c>
      <c r="AK12" t="str">
        <f t="shared" si="39"/>
        <v>p</v>
      </c>
      <c r="AL12" t="str">
        <f t="shared" si="40"/>
        <v xml:space="preserve"> </v>
      </c>
      <c r="AM12" t="str">
        <f t="shared" si="41"/>
        <v>t</v>
      </c>
      <c r="AN12" t="str">
        <f t="shared" si="42"/>
        <v>y</v>
      </c>
      <c r="AO12" t="str">
        <f t="shared" si="43"/>
        <v>y</v>
      </c>
      <c r="AP12" t="str">
        <f t="shared" si="44"/>
        <v>g</v>
      </c>
      <c r="AQ12" t="str">
        <f t="shared" si="45"/>
        <v>s</v>
      </c>
      <c r="AR12" t="str">
        <f t="shared" si="46"/>
        <v>.</v>
      </c>
      <c r="AS12" t="str">
        <f t="shared" si="47"/>
        <v/>
      </c>
      <c r="AT12" t="str">
        <f t="shared" si="48"/>
        <v/>
      </c>
      <c r="AU12" t="str">
        <f t="shared" si="49"/>
        <v/>
      </c>
      <c r="AV12" t="str">
        <f t="shared" si="50"/>
        <v/>
      </c>
      <c r="AW12" t="str">
        <f t="shared" si="51"/>
        <v/>
      </c>
      <c r="AX12" t="str">
        <f t="shared" si="52"/>
        <v/>
      </c>
      <c r="AY12" t="str">
        <f t="shared" si="53"/>
        <v/>
      </c>
      <c r="AZ12" t="str">
        <f t="shared" si="54"/>
        <v/>
      </c>
      <c r="BA12" t="str">
        <f t="shared" si="55"/>
        <v/>
      </c>
      <c r="BB12" t="str">
        <f t="shared" si="56"/>
        <v/>
      </c>
      <c r="BC12" t="str">
        <f t="shared" si="57"/>
        <v/>
      </c>
    </row>
    <row r="13" spans="1:55" x14ac:dyDescent="0.25">
      <c r="A13" t="s">
        <v>154</v>
      </c>
      <c r="B13">
        <f t="shared" si="7"/>
        <v>1</v>
      </c>
      <c r="D13" t="str">
        <f>Nyelv!F23</f>
        <v xml:space="preserve"> </v>
      </c>
      <c r="F13" t="str">
        <f t="shared" si="8"/>
        <v xml:space="preserve"> </v>
      </c>
      <c r="G13" t="str">
        <f t="shared" si="9"/>
        <v/>
      </c>
      <c r="H13" t="str">
        <f t="shared" si="10"/>
        <v/>
      </c>
      <c r="I13" t="str">
        <f t="shared" si="11"/>
        <v/>
      </c>
      <c r="J13" t="str">
        <f t="shared" si="12"/>
        <v/>
      </c>
      <c r="K13" t="str">
        <f t="shared" si="13"/>
        <v/>
      </c>
      <c r="L13" t="str">
        <f t="shared" si="14"/>
        <v/>
      </c>
      <c r="M13" t="str">
        <f t="shared" si="15"/>
        <v/>
      </c>
      <c r="N13" t="str">
        <f t="shared" si="16"/>
        <v/>
      </c>
      <c r="O13" t="str">
        <f t="shared" si="17"/>
        <v/>
      </c>
      <c r="P13" t="str">
        <f t="shared" si="18"/>
        <v/>
      </c>
      <c r="Q13" t="str">
        <f t="shared" si="19"/>
        <v/>
      </c>
      <c r="R13" t="str">
        <f t="shared" si="20"/>
        <v/>
      </c>
      <c r="S13" t="str">
        <f t="shared" si="21"/>
        <v/>
      </c>
      <c r="T13" t="str">
        <f t="shared" si="22"/>
        <v/>
      </c>
      <c r="U13" t="str">
        <f t="shared" si="23"/>
        <v/>
      </c>
      <c r="V13" t="str">
        <f t="shared" si="24"/>
        <v/>
      </c>
      <c r="W13" t="str">
        <f t="shared" si="25"/>
        <v/>
      </c>
      <c r="X13" t="str">
        <f t="shared" si="26"/>
        <v/>
      </c>
      <c r="Y13" t="str">
        <f t="shared" si="27"/>
        <v/>
      </c>
      <c r="Z13" t="str">
        <f t="shared" si="28"/>
        <v/>
      </c>
      <c r="AA13" t="str">
        <f t="shared" si="29"/>
        <v/>
      </c>
      <c r="AB13" t="str">
        <f t="shared" si="30"/>
        <v/>
      </c>
      <c r="AC13" t="str">
        <f t="shared" si="31"/>
        <v/>
      </c>
      <c r="AD13" t="str">
        <f t="shared" si="32"/>
        <v/>
      </c>
      <c r="AE13" t="str">
        <f t="shared" si="33"/>
        <v/>
      </c>
      <c r="AF13" t="str">
        <f t="shared" si="34"/>
        <v/>
      </c>
      <c r="AG13" t="str">
        <f t="shared" si="35"/>
        <v/>
      </c>
      <c r="AH13" t="str">
        <f t="shared" si="36"/>
        <v/>
      </c>
      <c r="AI13" t="str">
        <f t="shared" si="37"/>
        <v/>
      </c>
      <c r="AJ13" t="str">
        <f t="shared" si="38"/>
        <v/>
      </c>
      <c r="AK13" t="str">
        <f t="shared" si="39"/>
        <v/>
      </c>
      <c r="AL13" t="str">
        <f t="shared" si="40"/>
        <v/>
      </c>
      <c r="AM13" t="str">
        <f t="shared" si="41"/>
        <v/>
      </c>
      <c r="AN13" t="str">
        <f t="shared" si="42"/>
        <v/>
      </c>
      <c r="AO13" t="str">
        <f t="shared" si="43"/>
        <v/>
      </c>
      <c r="AP13" t="str">
        <f t="shared" si="44"/>
        <v/>
      </c>
      <c r="AQ13" t="str">
        <f t="shared" si="45"/>
        <v/>
      </c>
      <c r="AR13" t="str">
        <f t="shared" si="46"/>
        <v/>
      </c>
      <c r="AS13" t="str">
        <f t="shared" si="47"/>
        <v/>
      </c>
      <c r="AT13" t="str">
        <f t="shared" si="48"/>
        <v/>
      </c>
      <c r="AU13" t="str">
        <f t="shared" si="49"/>
        <v/>
      </c>
      <c r="AV13" t="str">
        <f t="shared" si="50"/>
        <v/>
      </c>
      <c r="AW13" t="str">
        <f t="shared" si="51"/>
        <v/>
      </c>
      <c r="AX13" t="str">
        <f t="shared" si="52"/>
        <v/>
      </c>
      <c r="AY13" t="str">
        <f t="shared" si="53"/>
        <v/>
      </c>
      <c r="AZ13" t="str">
        <f t="shared" si="54"/>
        <v/>
      </c>
      <c r="BA13" t="str">
        <f t="shared" si="55"/>
        <v/>
      </c>
      <c r="BB13" t="str">
        <f t="shared" si="56"/>
        <v/>
      </c>
      <c r="BC13" t="str">
        <f t="shared" si="57"/>
        <v/>
      </c>
    </row>
    <row r="14" spans="1:55" x14ac:dyDescent="0.25">
      <c r="A14" t="s">
        <v>9</v>
      </c>
      <c r="B14">
        <f t="shared" si="7"/>
        <v>35</v>
      </c>
      <c r="D14" t="str">
        <f>Nyelv!F24</f>
        <v>Ösztövér kútágas, hórihorgas gémmel</v>
      </c>
      <c r="F14" t="str">
        <f t="shared" si="8"/>
        <v>Ú</v>
      </c>
      <c r="G14" t="str">
        <f t="shared" si="9"/>
        <v>x</v>
      </c>
      <c r="H14" t="str">
        <f t="shared" si="10"/>
        <v>f</v>
      </c>
      <c r="I14" t="str">
        <f t="shared" si="11"/>
        <v>y</v>
      </c>
      <c r="J14" t="str">
        <f t="shared" si="12"/>
        <v>ú</v>
      </c>
      <c r="K14" t="str">
        <f t="shared" si="13"/>
        <v>c</v>
      </c>
      <c r="L14" t="str">
        <f t="shared" si="14"/>
        <v>l</v>
      </c>
      <c r="M14" t="str">
        <f t="shared" si="15"/>
        <v>w</v>
      </c>
      <c r="N14" t="str">
        <f t="shared" si="16"/>
        <v xml:space="preserve"> </v>
      </c>
      <c r="O14" t="str">
        <f t="shared" si="17"/>
        <v>p</v>
      </c>
      <c r="P14" t="str">
        <f t="shared" si="18"/>
        <v>a</v>
      </c>
      <c r="Q14" t="str">
        <f t="shared" si="19"/>
        <v>y</v>
      </c>
      <c r="R14" t="str">
        <f t="shared" si="20"/>
        <v>h</v>
      </c>
      <c r="S14" t="str">
        <f t="shared" si="21"/>
        <v>n</v>
      </c>
      <c r="T14" t="str">
        <f t="shared" si="22"/>
        <v>g</v>
      </c>
      <c r="U14" t="str">
        <f t="shared" si="23"/>
        <v>x</v>
      </c>
      <c r="V14" t="str">
        <f t="shared" si="24"/>
        <v>,</v>
      </c>
      <c r="W14" t="str">
        <f t="shared" si="25"/>
        <v xml:space="preserve"> </v>
      </c>
      <c r="X14" t="str">
        <f t="shared" si="26"/>
        <v>o</v>
      </c>
      <c r="Y14" t="str">
        <f t="shared" si="27"/>
        <v>u</v>
      </c>
      <c r="Z14" t="str">
        <f t="shared" si="28"/>
        <v>w</v>
      </c>
      <c r="AA14" t="str">
        <f t="shared" si="29"/>
        <v>ó</v>
      </c>
      <c r="AB14" t="str">
        <f t="shared" si="30"/>
        <v>o</v>
      </c>
      <c r="AC14" t="str">
        <f t="shared" si="31"/>
        <v>t</v>
      </c>
      <c r="AD14" t="str">
        <f t="shared" si="32"/>
        <v>w</v>
      </c>
      <c r="AE14" t="str">
        <f t="shared" si="33"/>
        <v>n</v>
      </c>
      <c r="AF14" t="str">
        <f t="shared" si="34"/>
        <v>g</v>
      </c>
      <c r="AG14" t="str">
        <f t="shared" si="35"/>
        <v>x</v>
      </c>
      <c r="AH14" t="str">
        <f t="shared" si="36"/>
        <v xml:space="preserve"> </v>
      </c>
      <c r="AI14" t="str">
        <f t="shared" si="37"/>
        <v>n</v>
      </c>
      <c r="AJ14" t="str">
        <f t="shared" si="38"/>
        <v>l</v>
      </c>
      <c r="AK14" t="str">
        <f t="shared" si="39"/>
        <v>r</v>
      </c>
      <c r="AL14" t="str">
        <f t="shared" si="40"/>
        <v>r</v>
      </c>
      <c r="AM14" t="str">
        <f t="shared" si="41"/>
        <v>k</v>
      </c>
      <c r="AN14" t="str">
        <f t="shared" si="42"/>
        <v>q</v>
      </c>
      <c r="AO14" t="str">
        <f t="shared" si="43"/>
        <v/>
      </c>
      <c r="AP14" t="str">
        <f t="shared" si="44"/>
        <v/>
      </c>
      <c r="AQ14" t="str">
        <f t="shared" si="45"/>
        <v/>
      </c>
      <c r="AR14" t="str">
        <f t="shared" si="46"/>
        <v/>
      </c>
      <c r="AS14" t="str">
        <f t="shared" si="47"/>
        <v/>
      </c>
      <c r="AT14" t="str">
        <f t="shared" si="48"/>
        <v/>
      </c>
      <c r="AU14" t="str">
        <f t="shared" si="49"/>
        <v/>
      </c>
      <c r="AV14" t="str">
        <f t="shared" si="50"/>
        <v/>
      </c>
      <c r="AW14" t="str">
        <f t="shared" si="51"/>
        <v/>
      </c>
      <c r="AX14" t="str">
        <f t="shared" si="52"/>
        <v/>
      </c>
      <c r="AY14" t="str">
        <f t="shared" si="53"/>
        <v/>
      </c>
      <c r="AZ14" t="str">
        <f t="shared" si="54"/>
        <v/>
      </c>
      <c r="BA14" t="str">
        <f t="shared" si="55"/>
        <v/>
      </c>
      <c r="BB14" t="str">
        <f t="shared" si="56"/>
        <v/>
      </c>
      <c r="BC14" t="str">
        <f t="shared" si="57"/>
        <v/>
      </c>
    </row>
    <row r="15" spans="1:55" x14ac:dyDescent="0.25">
      <c r="A15" t="s">
        <v>10</v>
      </c>
      <c r="B15">
        <f t="shared" si="7"/>
        <v>39</v>
      </c>
      <c r="D15" t="str">
        <f>Nyelv!F25</f>
        <v>Mélyen néz a kútba s benne vizet kémel:</v>
      </c>
      <c r="F15" t="str">
        <f t="shared" si="8"/>
        <v>R</v>
      </c>
      <c r="G15" t="str">
        <f t="shared" si="9"/>
        <v>l</v>
      </c>
      <c r="H15" t="str">
        <f t="shared" si="10"/>
        <v>q</v>
      </c>
      <c r="I15" t="str">
        <f t="shared" si="11"/>
        <v>é</v>
      </c>
      <c r="J15" t="str">
        <f t="shared" si="12"/>
        <v>k</v>
      </c>
      <c r="K15" t="str">
        <f t="shared" si="13"/>
        <v>s</v>
      </c>
      <c r="L15" t="str">
        <f t="shared" si="14"/>
        <v xml:space="preserve"> </v>
      </c>
      <c r="M15" t="str">
        <f t="shared" si="15"/>
        <v>s</v>
      </c>
      <c r="N15" t="str">
        <f t="shared" si="16"/>
        <v>l</v>
      </c>
      <c r="O15" t="str">
        <f t="shared" si="17"/>
        <v>f</v>
      </c>
      <c r="P15" t="str">
        <f t="shared" si="18"/>
        <v xml:space="preserve"> </v>
      </c>
      <c r="Q15" t="str">
        <f t="shared" si="19"/>
        <v>g</v>
      </c>
      <c r="R15" t="str">
        <f t="shared" si="20"/>
        <v xml:space="preserve"> </v>
      </c>
      <c r="S15" t="str">
        <f t="shared" si="21"/>
        <v>p</v>
      </c>
      <c r="T15" t="str">
        <f t="shared" si="22"/>
        <v>a</v>
      </c>
      <c r="U15" t="str">
        <f t="shared" si="23"/>
        <v>y</v>
      </c>
      <c r="V15" t="str">
        <f t="shared" si="24"/>
        <v>i</v>
      </c>
      <c r="W15" t="str">
        <f t="shared" si="25"/>
        <v>g</v>
      </c>
      <c r="X15" t="str">
        <f t="shared" si="26"/>
        <v xml:space="preserve"> </v>
      </c>
      <c r="Y15" t="str">
        <f t="shared" si="27"/>
        <v>x</v>
      </c>
      <c r="Z15" t="str">
        <f t="shared" si="28"/>
        <v xml:space="preserve"> </v>
      </c>
      <c r="AA15" t="str">
        <f t="shared" si="29"/>
        <v>i</v>
      </c>
      <c r="AB15" t="str">
        <f t="shared" si="30"/>
        <v>k</v>
      </c>
      <c r="AC15" t="str">
        <f t="shared" si="31"/>
        <v>s</v>
      </c>
      <c r="AD15" t="str">
        <f t="shared" si="32"/>
        <v>s</v>
      </c>
      <c r="AE15" t="str">
        <f t="shared" si="33"/>
        <v>k</v>
      </c>
      <c r="AF15" t="str">
        <f t="shared" si="34"/>
        <v xml:space="preserve"> </v>
      </c>
      <c r="AG15" t="str">
        <f t="shared" si="35"/>
        <v>c</v>
      </c>
      <c r="AH15" t="str">
        <f t="shared" si="36"/>
        <v>ó</v>
      </c>
      <c r="AI15" t="str">
        <f t="shared" si="37"/>
        <v>f</v>
      </c>
      <c r="AJ15" t="str">
        <f t="shared" si="38"/>
        <v>k</v>
      </c>
      <c r="AK15" t="str">
        <f t="shared" si="39"/>
        <v>y</v>
      </c>
      <c r="AL15" t="str">
        <f t="shared" si="40"/>
        <v xml:space="preserve"> </v>
      </c>
      <c r="AM15" t="str">
        <f t="shared" si="41"/>
        <v>p</v>
      </c>
      <c r="AN15" t="str">
        <f t="shared" si="42"/>
        <v>l</v>
      </c>
      <c r="AO15" t="str">
        <f t="shared" si="43"/>
        <v>r</v>
      </c>
      <c r="AP15" t="str">
        <f t="shared" si="44"/>
        <v>k</v>
      </c>
      <c r="AQ15" t="str">
        <f t="shared" si="45"/>
        <v>q</v>
      </c>
      <c r="AR15" t="str">
        <f t="shared" si="46"/>
        <v>:</v>
      </c>
      <c r="AS15" t="str">
        <f t="shared" si="47"/>
        <v/>
      </c>
      <c r="AT15" t="str">
        <f t="shared" si="48"/>
        <v/>
      </c>
      <c r="AU15" t="str">
        <f t="shared" si="49"/>
        <v/>
      </c>
      <c r="AV15" t="str">
        <f t="shared" si="50"/>
        <v/>
      </c>
      <c r="AW15" t="str">
        <f t="shared" si="51"/>
        <v/>
      </c>
      <c r="AX15" t="str">
        <f t="shared" si="52"/>
        <v/>
      </c>
      <c r="AY15" t="str">
        <f t="shared" si="53"/>
        <v/>
      </c>
      <c r="AZ15" t="str">
        <f t="shared" si="54"/>
        <v/>
      </c>
      <c r="BA15" t="str">
        <f t="shared" si="55"/>
        <v/>
      </c>
      <c r="BB15" t="str">
        <f t="shared" si="56"/>
        <v/>
      </c>
      <c r="BC15" t="str">
        <f t="shared" si="57"/>
        <v/>
      </c>
    </row>
    <row r="16" spans="1:55" x14ac:dyDescent="0.25">
      <c r="A16" t="s">
        <v>11</v>
      </c>
      <c r="B16">
        <f t="shared" si="7"/>
        <v>33</v>
      </c>
      <c r="D16" t="str">
        <f>Nyelv!F26</f>
        <v>Óriás szunyognak képzelné valaki,</v>
      </c>
      <c r="F16" t="str">
        <f t="shared" si="8"/>
        <v>U</v>
      </c>
      <c r="G16" t="str">
        <f t="shared" si="9"/>
        <v>w</v>
      </c>
      <c r="H16" t="str">
        <f t="shared" si="10"/>
        <v>ó</v>
      </c>
      <c r="I16" t="str">
        <f t="shared" si="11"/>
        <v>h</v>
      </c>
      <c r="J16" t="str">
        <f t="shared" si="12"/>
        <v>x</v>
      </c>
      <c r="K16" t="str">
        <f t="shared" si="13"/>
        <v xml:space="preserve"> </v>
      </c>
      <c r="L16" t="str">
        <f t="shared" si="14"/>
        <v>x</v>
      </c>
      <c r="M16" t="str">
        <f t="shared" si="15"/>
        <v>f</v>
      </c>
      <c r="N16" t="str">
        <f t="shared" si="16"/>
        <v>z</v>
      </c>
      <c r="O16" t="str">
        <f t="shared" si="17"/>
        <v>s</v>
      </c>
      <c r="P16" t="str">
        <f t="shared" si="18"/>
        <v>é</v>
      </c>
      <c r="Q16" t="str">
        <f t="shared" si="19"/>
        <v>t</v>
      </c>
      <c r="R16" t="str">
        <f t="shared" si="20"/>
        <v>n</v>
      </c>
      <c r="S16" t="str">
        <f t="shared" si="21"/>
        <v>s</v>
      </c>
      <c r="T16" t="str">
        <f t="shared" si="22"/>
        <v>g</v>
      </c>
      <c r="U16" t="str">
        <f t="shared" si="23"/>
        <v>p</v>
      </c>
      <c r="V16" t="str">
        <f t="shared" si="24"/>
        <v xml:space="preserve"> </v>
      </c>
      <c r="W16" t="str">
        <f t="shared" si="25"/>
        <v>p</v>
      </c>
      <c r="X16" t="str">
        <f t="shared" si="26"/>
        <v>l</v>
      </c>
      <c r="Y16" t="str">
        <f t="shared" si="27"/>
        <v>ű</v>
      </c>
      <c r="Z16" t="str">
        <f t="shared" si="28"/>
        <v>f</v>
      </c>
      <c r="AA16" t="str">
        <f t="shared" si="29"/>
        <v>k</v>
      </c>
      <c r="AB16" t="str">
        <f t="shared" si="30"/>
        <v>q</v>
      </c>
      <c r="AC16" t="str">
        <f t="shared" si="31"/>
        <v>s</v>
      </c>
      <c r="AD16" t="str">
        <f t="shared" si="32"/>
        <v>l</v>
      </c>
      <c r="AE16" t="str">
        <f t="shared" si="33"/>
        <v xml:space="preserve"> </v>
      </c>
      <c r="AF16" t="str">
        <f t="shared" si="34"/>
        <v>c</v>
      </c>
      <c r="AG16" t="str">
        <f t="shared" si="35"/>
        <v>g</v>
      </c>
      <c r="AH16" t="str">
        <f t="shared" si="36"/>
        <v>q</v>
      </c>
      <c r="AI16" t="str">
        <f t="shared" si="37"/>
        <v>g</v>
      </c>
      <c r="AJ16" t="str">
        <f t="shared" si="38"/>
        <v>p</v>
      </c>
      <c r="AK16" t="str">
        <f t="shared" si="39"/>
        <v>ó</v>
      </c>
      <c r="AL16" t="str">
        <f t="shared" si="40"/>
        <v>,</v>
      </c>
      <c r="AM16" t="str">
        <f t="shared" si="41"/>
        <v/>
      </c>
      <c r="AN16" t="str">
        <f t="shared" si="42"/>
        <v/>
      </c>
      <c r="AO16" t="str">
        <f t="shared" si="43"/>
        <v/>
      </c>
      <c r="AP16" t="str">
        <f t="shared" si="44"/>
        <v/>
      </c>
      <c r="AQ16" t="str">
        <f t="shared" si="45"/>
        <v/>
      </c>
      <c r="AR16" t="str">
        <f t="shared" si="46"/>
        <v/>
      </c>
      <c r="AS16" t="str">
        <f t="shared" si="47"/>
        <v/>
      </c>
      <c r="AT16" t="str">
        <f t="shared" si="48"/>
        <v/>
      </c>
      <c r="AU16" t="str">
        <f t="shared" si="49"/>
        <v/>
      </c>
      <c r="AV16" t="str">
        <f t="shared" si="50"/>
        <v/>
      </c>
      <c r="AW16" t="str">
        <f t="shared" si="51"/>
        <v/>
      </c>
      <c r="AX16" t="str">
        <f t="shared" si="52"/>
        <v/>
      </c>
      <c r="AY16" t="str">
        <f t="shared" si="53"/>
        <v/>
      </c>
      <c r="AZ16" t="str">
        <f t="shared" si="54"/>
        <v/>
      </c>
      <c r="BA16" t="str">
        <f t="shared" si="55"/>
        <v/>
      </c>
      <c r="BB16" t="str">
        <f t="shared" si="56"/>
        <v/>
      </c>
      <c r="BC16" t="str">
        <f t="shared" si="57"/>
        <v/>
      </c>
    </row>
    <row r="17" spans="1:55" x14ac:dyDescent="0.25">
      <c r="A17" t="s">
        <v>12</v>
      </c>
      <c r="B17">
        <f t="shared" si="7"/>
        <v>41</v>
      </c>
      <c r="D17" t="str">
        <f>Nyelv!F27</f>
        <v>Mely az öreg földnek vérit most szíja ki.</v>
      </c>
      <c r="F17" t="str">
        <f t="shared" si="8"/>
        <v>R</v>
      </c>
      <c r="G17" t="str">
        <f t="shared" si="9"/>
        <v>k</v>
      </c>
      <c r="H17" t="str">
        <f t="shared" si="10"/>
        <v>q</v>
      </c>
      <c r="I17" t="str">
        <f t="shared" si="11"/>
        <v>é</v>
      </c>
      <c r="J17" t="str">
        <f t="shared" si="12"/>
        <v xml:space="preserve"> </v>
      </c>
      <c r="K17" t="str">
        <f t="shared" si="13"/>
        <v>g</v>
      </c>
      <c r="L17" t="str">
        <f t="shared" si="14"/>
        <v>f</v>
      </c>
      <c r="M17" t="str">
        <f t="shared" si="15"/>
        <v xml:space="preserve"> </v>
      </c>
      <c r="N17" t="str">
        <f t="shared" si="16"/>
        <v>ú</v>
      </c>
      <c r="O17" t="str">
        <f t="shared" si="17"/>
        <v>w</v>
      </c>
      <c r="P17" t="str">
        <f t="shared" si="18"/>
        <v>k</v>
      </c>
      <c r="Q17" t="str">
        <f t="shared" si="19"/>
        <v>n</v>
      </c>
      <c r="R17" t="str">
        <f t="shared" si="20"/>
        <v xml:space="preserve"> </v>
      </c>
      <c r="S17" t="str">
        <f t="shared" si="21"/>
        <v>m</v>
      </c>
      <c r="T17" t="str">
        <f t="shared" si="22"/>
        <v>ú</v>
      </c>
      <c r="U17" t="str">
        <f t="shared" si="23"/>
        <v>q</v>
      </c>
      <c r="V17" t="str">
        <f t="shared" si="24"/>
        <v>j</v>
      </c>
      <c r="W17" t="str">
        <f t="shared" si="25"/>
        <v>s</v>
      </c>
      <c r="X17" t="str">
        <f t="shared" si="26"/>
        <v>k</v>
      </c>
      <c r="Y17" t="str">
        <f t="shared" si="27"/>
        <v>p</v>
      </c>
      <c r="Z17" t="str">
        <f t="shared" si="28"/>
        <v xml:space="preserve"> </v>
      </c>
      <c r="AA17" t="str">
        <f t="shared" si="29"/>
        <v>c</v>
      </c>
      <c r="AB17" t="str">
        <f t="shared" si="30"/>
        <v>l</v>
      </c>
      <c r="AC17" t="str">
        <f t="shared" si="31"/>
        <v>w</v>
      </c>
      <c r="AD17" t="str">
        <f t="shared" si="32"/>
        <v>ó</v>
      </c>
      <c r="AE17" t="str">
        <f t="shared" si="33"/>
        <v>y</v>
      </c>
      <c r="AF17" t="str">
        <f t="shared" si="34"/>
        <v xml:space="preserve"> </v>
      </c>
      <c r="AG17" t="str">
        <f t="shared" si="35"/>
        <v>r</v>
      </c>
      <c r="AH17" t="str">
        <f t="shared" si="36"/>
        <v>t</v>
      </c>
      <c r="AI17" t="str">
        <f t="shared" si="37"/>
        <v>x</v>
      </c>
      <c r="AJ17" t="str">
        <f t="shared" si="38"/>
        <v>y</v>
      </c>
      <c r="AK17" t="str">
        <f t="shared" si="39"/>
        <v xml:space="preserve"> </v>
      </c>
      <c r="AL17" t="str">
        <f t="shared" si="40"/>
        <v>x</v>
      </c>
      <c r="AM17" t="str">
        <f t="shared" si="41"/>
        <v>f</v>
      </c>
      <c r="AN17" t="str">
        <f t="shared" si="42"/>
        <v>ö</v>
      </c>
      <c r="AO17" t="str">
        <f t="shared" si="43"/>
        <v>ő</v>
      </c>
      <c r="AP17" t="str">
        <f t="shared" si="44"/>
        <v>g</v>
      </c>
      <c r="AQ17" t="str">
        <f t="shared" si="45"/>
        <v xml:space="preserve"> </v>
      </c>
      <c r="AR17" t="str">
        <f t="shared" si="46"/>
        <v>p</v>
      </c>
      <c r="AS17" t="str">
        <f t="shared" si="47"/>
        <v>ó</v>
      </c>
      <c r="AT17" t="str">
        <f t="shared" si="48"/>
        <v>.</v>
      </c>
      <c r="AU17" t="str">
        <f t="shared" si="49"/>
        <v/>
      </c>
      <c r="AV17" t="str">
        <f t="shared" si="50"/>
        <v/>
      </c>
      <c r="AW17" t="str">
        <f t="shared" si="51"/>
        <v/>
      </c>
      <c r="AX17" t="str">
        <f t="shared" si="52"/>
        <v/>
      </c>
      <c r="AY17" t="str">
        <f t="shared" si="53"/>
        <v/>
      </c>
      <c r="AZ17" t="str">
        <f t="shared" si="54"/>
        <v/>
      </c>
      <c r="BA17" t="str">
        <f t="shared" si="55"/>
        <v/>
      </c>
      <c r="BB17" t="str">
        <f t="shared" si="56"/>
        <v/>
      </c>
      <c r="BC17" t="str">
        <f t="shared" si="57"/>
        <v/>
      </c>
    </row>
    <row r="18" spans="1:55" x14ac:dyDescent="0.25">
      <c r="A18" t="s">
        <v>13</v>
      </c>
      <c r="B18">
        <f t="shared" si="7"/>
        <v>36</v>
      </c>
      <c r="D18" t="str">
        <f>Nyelv!F28</f>
        <v>Válunál az ökrök szomjasan delelnek,</v>
      </c>
      <c r="F18" t="str">
        <f t="shared" si="8"/>
        <v>C</v>
      </c>
      <c r="G18" t="str">
        <f t="shared" si="9"/>
        <v>h</v>
      </c>
      <c r="H18" t="str">
        <f t="shared" si="10"/>
        <v>q</v>
      </c>
      <c r="I18" t="str">
        <f t="shared" si="11"/>
        <v>z</v>
      </c>
      <c r="J18" t="str">
        <f t="shared" si="12"/>
        <v>s</v>
      </c>
      <c r="K18" t="str">
        <f t="shared" si="13"/>
        <v>h</v>
      </c>
      <c r="L18" t="str">
        <f t="shared" si="14"/>
        <v>q</v>
      </c>
      <c r="M18" t="str">
        <f t="shared" si="15"/>
        <v xml:space="preserve"> </v>
      </c>
      <c r="N18" t="str">
        <f t="shared" si="16"/>
        <v>g</v>
      </c>
      <c r="O18" t="str">
        <f t="shared" si="17"/>
        <v>f</v>
      </c>
      <c r="P18" t="str">
        <f t="shared" si="18"/>
        <v xml:space="preserve"> </v>
      </c>
      <c r="Q18" t="str">
        <f t="shared" si="19"/>
        <v>ú</v>
      </c>
      <c r="R18" t="str">
        <f t="shared" si="20"/>
        <v>p</v>
      </c>
      <c r="S18" t="str">
        <f t="shared" si="21"/>
        <v>w</v>
      </c>
      <c r="T18" t="str">
        <f t="shared" si="22"/>
        <v>ú</v>
      </c>
      <c r="U18" t="str">
        <f t="shared" si="23"/>
        <v>p</v>
      </c>
      <c r="V18" t="str">
        <f t="shared" si="24"/>
        <v xml:space="preserve"> </v>
      </c>
      <c r="W18" t="str">
        <f t="shared" si="25"/>
        <v>x</v>
      </c>
      <c r="X18" t="str">
        <f t="shared" si="26"/>
        <v>f</v>
      </c>
      <c r="Y18" t="str">
        <f t="shared" si="27"/>
        <v>t</v>
      </c>
      <c r="Z18" t="str">
        <f t="shared" si="28"/>
        <v>r</v>
      </c>
      <c r="AA18" t="str">
        <f t="shared" si="29"/>
        <v>ő</v>
      </c>
      <c r="AB18" t="str">
        <f t="shared" si="30"/>
        <v>g</v>
      </c>
      <c r="AC18" t="str">
        <f t="shared" si="31"/>
        <v>x</v>
      </c>
      <c r="AD18" t="str">
        <f t="shared" si="32"/>
        <v>g</v>
      </c>
      <c r="AE18" t="str">
        <f t="shared" si="33"/>
        <v>s</v>
      </c>
      <c r="AF18" t="str">
        <f t="shared" si="34"/>
        <v xml:space="preserve"> </v>
      </c>
      <c r="AG18" t="str">
        <f t="shared" si="35"/>
        <v>j</v>
      </c>
      <c r="AH18" t="str">
        <f t="shared" si="36"/>
        <v>k</v>
      </c>
      <c r="AI18" t="str">
        <f t="shared" si="37"/>
        <v>q</v>
      </c>
      <c r="AJ18" t="str">
        <f t="shared" si="38"/>
        <v>k</v>
      </c>
      <c r="AK18" t="str">
        <f t="shared" si="39"/>
        <v>q</v>
      </c>
      <c r="AL18" t="str">
        <f t="shared" si="40"/>
        <v>s</v>
      </c>
      <c r="AM18" t="str">
        <f t="shared" si="41"/>
        <v>k</v>
      </c>
      <c r="AN18" t="str">
        <f t="shared" si="42"/>
        <v>p</v>
      </c>
      <c r="AO18" t="str">
        <f t="shared" si="43"/>
        <v>,</v>
      </c>
      <c r="AP18" t="str">
        <f t="shared" si="44"/>
        <v/>
      </c>
      <c r="AQ18" t="str">
        <f t="shared" si="45"/>
        <v/>
      </c>
      <c r="AR18" t="str">
        <f t="shared" si="46"/>
        <v/>
      </c>
      <c r="AS18" t="str">
        <f t="shared" si="47"/>
        <v/>
      </c>
      <c r="AT18" t="str">
        <f t="shared" si="48"/>
        <v/>
      </c>
      <c r="AU18" t="str">
        <f t="shared" si="49"/>
        <v/>
      </c>
      <c r="AV18" t="str">
        <f t="shared" si="50"/>
        <v/>
      </c>
      <c r="AW18" t="str">
        <f t="shared" si="51"/>
        <v/>
      </c>
      <c r="AX18" t="str">
        <f t="shared" si="52"/>
        <v/>
      </c>
      <c r="AY18" t="str">
        <f t="shared" si="53"/>
        <v/>
      </c>
      <c r="AZ18" t="str">
        <f t="shared" si="54"/>
        <v/>
      </c>
      <c r="BA18" t="str">
        <f t="shared" si="55"/>
        <v/>
      </c>
      <c r="BB18" t="str">
        <f t="shared" si="56"/>
        <v/>
      </c>
      <c r="BC18" t="str">
        <f t="shared" si="57"/>
        <v/>
      </c>
    </row>
    <row r="19" spans="1:55" x14ac:dyDescent="0.25">
      <c r="A19" t="s">
        <v>14</v>
      </c>
      <c r="B19">
        <f t="shared" si="7"/>
        <v>33</v>
      </c>
      <c r="D19" t="str">
        <f>Nyelv!F29</f>
        <v>Bőgölyök hadával háborúra kelnek:</v>
      </c>
      <c r="F19" t="str">
        <f t="shared" si="8"/>
        <v>I</v>
      </c>
      <c r="G19" t="str">
        <f t="shared" si="9"/>
        <v>ü</v>
      </c>
      <c r="H19" t="str">
        <f t="shared" si="10"/>
        <v>n</v>
      </c>
      <c r="I19" t="str">
        <f t="shared" si="11"/>
        <v>ú</v>
      </c>
      <c r="J19" t="str">
        <f t="shared" si="12"/>
        <v>q</v>
      </c>
      <c r="K19" t="str">
        <f t="shared" si="13"/>
        <v>é</v>
      </c>
      <c r="L19" t="str">
        <f t="shared" si="14"/>
        <v>ú</v>
      </c>
      <c r="M19" t="str">
        <f t="shared" si="15"/>
        <v>p</v>
      </c>
      <c r="N19" t="str">
        <f t="shared" si="16"/>
        <v xml:space="preserve"> </v>
      </c>
      <c r="O19" t="str">
        <f t="shared" si="17"/>
        <v>o</v>
      </c>
      <c r="P19" t="str">
        <f t="shared" si="18"/>
        <v>g</v>
      </c>
      <c r="Q19" t="str">
        <f t="shared" si="19"/>
        <v>j</v>
      </c>
      <c r="R19" t="str">
        <f t="shared" si="20"/>
        <v>h</v>
      </c>
      <c r="S19" t="str">
        <f t="shared" si="21"/>
        <v>c</v>
      </c>
      <c r="T19" t="str">
        <f t="shared" si="22"/>
        <v>g</v>
      </c>
      <c r="U19" t="str">
        <f t="shared" si="23"/>
        <v>q</v>
      </c>
      <c r="V19" t="str">
        <f t="shared" si="24"/>
        <v xml:space="preserve"> </v>
      </c>
      <c r="W19" t="str">
        <f t="shared" si="25"/>
        <v>o</v>
      </c>
      <c r="X19" t="str">
        <f t="shared" si="26"/>
        <v>h</v>
      </c>
      <c r="Y19" t="str">
        <f t="shared" si="27"/>
        <v>i</v>
      </c>
      <c r="Z19" t="str">
        <f t="shared" si="28"/>
        <v>t</v>
      </c>
      <c r="AA19" t="str">
        <f t="shared" si="29"/>
        <v>w</v>
      </c>
      <c r="AB19" t="str">
        <f t="shared" si="30"/>
        <v>a</v>
      </c>
      <c r="AC19" t="str">
        <f t="shared" si="31"/>
        <v>w</v>
      </c>
      <c r="AD19" t="str">
        <f t="shared" si="32"/>
        <v>g</v>
      </c>
      <c r="AE19" t="str">
        <f t="shared" si="33"/>
        <v xml:space="preserve"> </v>
      </c>
      <c r="AF19" t="str">
        <f t="shared" si="34"/>
        <v>p</v>
      </c>
      <c r="AG19" t="str">
        <f t="shared" si="35"/>
        <v>k</v>
      </c>
      <c r="AH19" t="str">
        <f t="shared" si="36"/>
        <v>q</v>
      </c>
      <c r="AI19" t="str">
        <f t="shared" si="37"/>
        <v>s</v>
      </c>
      <c r="AJ19" t="str">
        <f t="shared" si="38"/>
        <v>k</v>
      </c>
      <c r="AK19" t="str">
        <f t="shared" si="39"/>
        <v>p</v>
      </c>
      <c r="AL19" t="str">
        <f t="shared" si="40"/>
        <v>:</v>
      </c>
      <c r="AM19" t="str">
        <f t="shared" si="41"/>
        <v/>
      </c>
      <c r="AN19" t="str">
        <f t="shared" si="42"/>
        <v/>
      </c>
      <c r="AO19" t="str">
        <f t="shared" si="43"/>
        <v/>
      </c>
      <c r="AP19" t="str">
        <f t="shared" si="44"/>
        <v/>
      </c>
      <c r="AQ19" t="str">
        <f t="shared" si="45"/>
        <v/>
      </c>
      <c r="AR19" t="str">
        <f t="shared" si="46"/>
        <v/>
      </c>
      <c r="AS19" t="str">
        <f t="shared" si="47"/>
        <v/>
      </c>
      <c r="AT19" t="str">
        <f t="shared" si="48"/>
        <v/>
      </c>
      <c r="AU19" t="str">
        <f t="shared" si="49"/>
        <v/>
      </c>
      <c r="AV19" t="str">
        <f t="shared" si="50"/>
        <v/>
      </c>
      <c r="AW19" t="str">
        <f t="shared" si="51"/>
        <v/>
      </c>
      <c r="AX19" t="str">
        <f t="shared" si="52"/>
        <v/>
      </c>
      <c r="AY19" t="str">
        <f t="shared" si="53"/>
        <v/>
      </c>
      <c r="AZ19" t="str">
        <f t="shared" si="54"/>
        <v/>
      </c>
      <c r="BA19" t="str">
        <f t="shared" si="55"/>
        <v/>
      </c>
      <c r="BB19" t="str">
        <f t="shared" si="56"/>
        <v/>
      </c>
      <c r="BC19" t="str">
        <f t="shared" si="57"/>
        <v/>
      </c>
    </row>
    <row r="20" spans="1:55" x14ac:dyDescent="0.25">
      <c r="A20" t="s">
        <v>15</v>
      </c>
      <c r="B20">
        <f t="shared" si="7"/>
        <v>34</v>
      </c>
      <c r="D20" t="str">
        <f>Nyelv!F30</f>
        <v>De felült Lackó a béresek nyakára,</v>
      </c>
      <c r="F20" t="str">
        <f t="shared" si="8"/>
        <v>J</v>
      </c>
      <c r="G20" t="str">
        <f t="shared" si="9"/>
        <v>k</v>
      </c>
      <c r="H20" t="str">
        <f t="shared" si="10"/>
        <v xml:space="preserve"> </v>
      </c>
      <c r="I20" t="str">
        <f t="shared" si="11"/>
        <v>m</v>
      </c>
      <c r="J20" t="str">
        <f t="shared" si="12"/>
        <v>k</v>
      </c>
      <c r="K20" t="str">
        <f t="shared" si="13"/>
        <v>q</v>
      </c>
      <c r="L20" t="str">
        <f t="shared" si="14"/>
        <v>á</v>
      </c>
      <c r="M20" t="str">
        <f t="shared" si="15"/>
        <v>q</v>
      </c>
      <c r="N20" t="str">
        <f t="shared" si="16"/>
        <v>y</v>
      </c>
      <c r="O20" t="str">
        <f t="shared" si="17"/>
        <v xml:space="preserve"> </v>
      </c>
      <c r="P20" t="str">
        <f t="shared" si="18"/>
        <v>Q</v>
      </c>
      <c r="Q20" t="str">
        <f t="shared" si="19"/>
        <v>g</v>
      </c>
      <c r="R20" t="str">
        <f t="shared" si="20"/>
        <v>í</v>
      </c>
      <c r="S20" t="str">
        <f t="shared" si="21"/>
        <v>p</v>
      </c>
      <c r="T20" t="str">
        <f t="shared" si="22"/>
        <v>u</v>
      </c>
      <c r="U20" t="str">
        <f t="shared" si="23"/>
        <v xml:space="preserve"> </v>
      </c>
      <c r="V20" t="str">
        <f t="shared" si="24"/>
        <v>g</v>
      </c>
      <c r="W20" t="str">
        <f t="shared" si="25"/>
        <v xml:space="preserve"> </v>
      </c>
      <c r="X20" t="str">
        <f t="shared" si="26"/>
        <v>i</v>
      </c>
      <c r="Y20" t="str">
        <f t="shared" si="27"/>
        <v>l</v>
      </c>
      <c r="Z20" t="str">
        <f t="shared" si="28"/>
        <v>w</v>
      </c>
      <c r="AA20" t="str">
        <f t="shared" si="29"/>
        <v>k</v>
      </c>
      <c r="AB20" t="str">
        <f t="shared" si="30"/>
        <v>x</v>
      </c>
      <c r="AC20" t="str">
        <f t="shared" si="31"/>
        <v>k</v>
      </c>
      <c r="AD20" t="str">
        <f t="shared" si="32"/>
        <v>p</v>
      </c>
      <c r="AE20" t="str">
        <f t="shared" si="33"/>
        <v xml:space="preserve"> </v>
      </c>
      <c r="AF20" t="str">
        <f t="shared" si="34"/>
        <v>s</v>
      </c>
      <c r="AG20" t="str">
        <f t="shared" si="35"/>
        <v>é</v>
      </c>
      <c r="AH20" t="str">
        <f t="shared" si="36"/>
        <v>g</v>
      </c>
      <c r="AI20" t="str">
        <f t="shared" si="37"/>
        <v>p</v>
      </c>
      <c r="AJ20" t="str">
        <f t="shared" si="38"/>
        <v>h</v>
      </c>
      <c r="AK20" t="str">
        <f t="shared" si="39"/>
        <v>w</v>
      </c>
      <c r="AL20" t="str">
        <f t="shared" si="40"/>
        <v>g</v>
      </c>
      <c r="AM20" t="str">
        <f t="shared" si="41"/>
        <v>,</v>
      </c>
      <c r="AN20" t="str">
        <f t="shared" si="42"/>
        <v/>
      </c>
      <c r="AO20" t="str">
        <f t="shared" si="43"/>
        <v/>
      </c>
      <c r="AP20" t="str">
        <f t="shared" si="44"/>
        <v/>
      </c>
      <c r="AQ20" t="str">
        <f t="shared" si="45"/>
        <v/>
      </c>
      <c r="AR20" t="str">
        <f t="shared" si="46"/>
        <v/>
      </c>
      <c r="AS20" t="str">
        <f t="shared" si="47"/>
        <v/>
      </c>
      <c r="AT20" t="str">
        <f t="shared" si="48"/>
        <v/>
      </c>
      <c r="AU20" t="str">
        <f t="shared" si="49"/>
        <v/>
      </c>
      <c r="AV20" t="str">
        <f t="shared" si="50"/>
        <v/>
      </c>
      <c r="AW20" t="str">
        <f t="shared" si="51"/>
        <v/>
      </c>
      <c r="AX20" t="str">
        <f t="shared" si="52"/>
        <v/>
      </c>
      <c r="AY20" t="str">
        <f t="shared" si="53"/>
        <v/>
      </c>
      <c r="AZ20" t="str">
        <f t="shared" si="54"/>
        <v/>
      </c>
      <c r="BA20" t="str">
        <f t="shared" si="55"/>
        <v/>
      </c>
      <c r="BB20" t="str">
        <f t="shared" si="56"/>
        <v/>
      </c>
      <c r="BC20" t="str">
        <f t="shared" si="57"/>
        <v/>
      </c>
    </row>
    <row r="21" spans="1:55" x14ac:dyDescent="0.25">
      <c r="A21" t="s">
        <v>16</v>
      </c>
      <c r="B21">
        <f t="shared" si="7"/>
        <v>41</v>
      </c>
      <c r="D21" t="str">
        <f>Nyelv!F31</f>
        <v>Nincs, ki vizet merjen hosszu csatornára.</v>
      </c>
      <c r="F21" t="str">
        <f t="shared" si="8"/>
        <v>S</v>
      </c>
      <c r="G21" t="str">
        <f t="shared" si="9"/>
        <v>ó</v>
      </c>
      <c r="H21" t="str">
        <f t="shared" si="10"/>
        <v>s</v>
      </c>
      <c r="I21" t="str">
        <f t="shared" si="11"/>
        <v>í</v>
      </c>
      <c r="J21" t="str">
        <f t="shared" si="12"/>
        <v>x</v>
      </c>
      <c r="K21" t="str">
        <f t="shared" si="13"/>
        <v>,</v>
      </c>
      <c r="L21" t="str">
        <f t="shared" si="14"/>
        <v xml:space="preserve"> </v>
      </c>
      <c r="M21" t="str">
        <f t="shared" si="15"/>
        <v>p</v>
      </c>
      <c r="N21" t="str">
        <f t="shared" si="16"/>
        <v>ó</v>
      </c>
      <c r="O21" t="str">
        <f t="shared" si="17"/>
        <v xml:space="preserve"> </v>
      </c>
      <c r="P21" t="str">
        <f t="shared" si="18"/>
        <v>c</v>
      </c>
      <c r="Q21" t="str">
        <f t="shared" si="19"/>
        <v>ó</v>
      </c>
      <c r="R21" t="str">
        <f t="shared" si="20"/>
        <v>f</v>
      </c>
      <c r="S21" t="str">
        <f t="shared" si="21"/>
        <v>k</v>
      </c>
      <c r="T21" t="str">
        <f t="shared" si="22"/>
        <v>y</v>
      </c>
      <c r="U21" t="str">
        <f t="shared" si="23"/>
        <v xml:space="preserve"> </v>
      </c>
      <c r="V21" t="str">
        <f t="shared" si="24"/>
        <v>r</v>
      </c>
      <c r="W21" t="str">
        <f t="shared" si="25"/>
        <v>k</v>
      </c>
      <c r="X21" t="str">
        <f t="shared" si="26"/>
        <v>w</v>
      </c>
      <c r="Y21" t="str">
        <f t="shared" si="27"/>
        <v>ő</v>
      </c>
      <c r="Z21" t="str">
        <f t="shared" si="28"/>
        <v>k</v>
      </c>
      <c r="AA21" t="str">
        <f t="shared" si="29"/>
        <v>s</v>
      </c>
      <c r="AB21" t="str">
        <f t="shared" si="30"/>
        <v xml:space="preserve"> </v>
      </c>
      <c r="AC21" t="str">
        <f t="shared" si="31"/>
        <v>o</v>
      </c>
      <c r="AD21" t="str">
        <f t="shared" si="32"/>
        <v>t</v>
      </c>
      <c r="AE21" t="str">
        <f t="shared" si="33"/>
        <v>x</v>
      </c>
      <c r="AF21" t="str">
        <f t="shared" si="34"/>
        <v>x</v>
      </c>
      <c r="AG21" t="str">
        <f t="shared" si="35"/>
        <v>f</v>
      </c>
      <c r="AH21" t="str">
        <f t="shared" si="36"/>
        <v>z</v>
      </c>
      <c r="AI21" t="str">
        <f t="shared" si="37"/>
        <v xml:space="preserve"> </v>
      </c>
      <c r="AJ21" t="str">
        <f t="shared" si="38"/>
        <v>í</v>
      </c>
      <c r="AK21" t="str">
        <f t="shared" si="39"/>
        <v>x</v>
      </c>
      <c r="AL21" t="str">
        <f t="shared" si="40"/>
        <v>g</v>
      </c>
      <c r="AM21" t="str">
        <f t="shared" si="41"/>
        <v>y</v>
      </c>
      <c r="AN21" t="str">
        <f t="shared" si="42"/>
        <v>t</v>
      </c>
      <c r="AO21" t="str">
        <f t="shared" si="43"/>
        <v>w</v>
      </c>
      <c r="AP21" t="str">
        <f t="shared" si="44"/>
        <v>s</v>
      </c>
      <c r="AQ21" t="str">
        <f t="shared" si="45"/>
        <v>h</v>
      </c>
      <c r="AR21" t="str">
        <f t="shared" si="46"/>
        <v>w</v>
      </c>
      <c r="AS21" t="str">
        <f t="shared" si="47"/>
        <v>g</v>
      </c>
      <c r="AT21" t="str">
        <f t="shared" si="48"/>
        <v>.</v>
      </c>
      <c r="AU21" t="str">
        <f t="shared" si="49"/>
        <v/>
      </c>
      <c r="AV21" t="str">
        <f t="shared" si="50"/>
        <v/>
      </c>
      <c r="AW21" t="str">
        <f t="shared" si="51"/>
        <v/>
      </c>
      <c r="AX21" t="str">
        <f t="shared" si="52"/>
        <v/>
      </c>
      <c r="AY21" t="str">
        <f t="shared" si="53"/>
        <v/>
      </c>
      <c r="AZ21" t="str">
        <f t="shared" si="54"/>
        <v/>
      </c>
      <c r="BA21" t="str">
        <f t="shared" si="55"/>
        <v/>
      </c>
      <c r="BB21" t="str">
        <f t="shared" si="56"/>
        <v/>
      </c>
      <c r="BC21" t="str">
        <f t="shared" si="57"/>
        <v/>
      </c>
    </row>
    <row r="22" spans="1:55" x14ac:dyDescent="0.25">
      <c r="A22" t="s">
        <v>154</v>
      </c>
      <c r="B22">
        <f t="shared" si="7"/>
        <v>1</v>
      </c>
      <c r="D22" t="str">
        <f>Nyelv!F32</f>
        <v xml:space="preserve"> </v>
      </c>
      <c r="F22" t="str">
        <f t="shared" si="8"/>
        <v xml:space="preserve"> </v>
      </c>
      <c r="G22" t="str">
        <f t="shared" si="9"/>
        <v/>
      </c>
      <c r="H22" t="str">
        <f t="shared" si="10"/>
        <v/>
      </c>
      <c r="I22" t="str">
        <f t="shared" si="11"/>
        <v/>
      </c>
      <c r="J22" t="str">
        <f t="shared" si="12"/>
        <v/>
      </c>
      <c r="K22" t="str">
        <f t="shared" si="13"/>
        <v/>
      </c>
      <c r="L22" t="str">
        <f t="shared" si="14"/>
        <v/>
      </c>
      <c r="M22" t="str">
        <f t="shared" si="15"/>
        <v/>
      </c>
      <c r="N22" t="str">
        <f t="shared" si="16"/>
        <v/>
      </c>
      <c r="O22" t="str">
        <f t="shared" si="17"/>
        <v/>
      </c>
      <c r="P22" t="str">
        <f t="shared" si="18"/>
        <v/>
      </c>
      <c r="Q22" t="str">
        <f t="shared" si="19"/>
        <v/>
      </c>
      <c r="R22" t="str">
        <f t="shared" si="20"/>
        <v/>
      </c>
      <c r="S22" t="str">
        <f t="shared" si="21"/>
        <v/>
      </c>
      <c r="T22" t="str">
        <f t="shared" si="22"/>
        <v/>
      </c>
      <c r="U22" t="str">
        <f t="shared" si="23"/>
        <v/>
      </c>
      <c r="V22" t="str">
        <f t="shared" si="24"/>
        <v/>
      </c>
      <c r="W22" t="str">
        <f t="shared" si="25"/>
        <v/>
      </c>
      <c r="X22" t="str">
        <f t="shared" si="26"/>
        <v/>
      </c>
      <c r="Y22" t="str">
        <f t="shared" si="27"/>
        <v/>
      </c>
      <c r="Z22" t="str">
        <f t="shared" si="28"/>
        <v/>
      </c>
      <c r="AA22" t="str">
        <f t="shared" si="29"/>
        <v/>
      </c>
      <c r="AB22" t="str">
        <f t="shared" si="30"/>
        <v/>
      </c>
      <c r="AC22" t="str">
        <f t="shared" si="31"/>
        <v/>
      </c>
      <c r="AD22" t="str">
        <f t="shared" si="32"/>
        <v/>
      </c>
      <c r="AE22" t="str">
        <f t="shared" si="33"/>
        <v/>
      </c>
      <c r="AF22" t="str">
        <f t="shared" si="34"/>
        <v/>
      </c>
      <c r="AG22" t="str">
        <f t="shared" si="35"/>
        <v/>
      </c>
      <c r="AH22" t="str">
        <f t="shared" si="36"/>
        <v/>
      </c>
      <c r="AI22" t="str">
        <f t="shared" si="37"/>
        <v/>
      </c>
      <c r="AJ22" t="str">
        <f t="shared" si="38"/>
        <v/>
      </c>
      <c r="AK22" t="str">
        <f t="shared" si="39"/>
        <v/>
      </c>
      <c r="AL22" t="str">
        <f t="shared" si="40"/>
        <v/>
      </c>
      <c r="AM22" t="str">
        <f t="shared" si="41"/>
        <v/>
      </c>
      <c r="AN22" t="str">
        <f t="shared" si="42"/>
        <v/>
      </c>
      <c r="AO22" t="str">
        <f t="shared" si="43"/>
        <v/>
      </c>
      <c r="AP22" t="str">
        <f t="shared" si="44"/>
        <v/>
      </c>
      <c r="AQ22" t="str">
        <f t="shared" si="45"/>
        <v/>
      </c>
      <c r="AR22" t="str">
        <f t="shared" si="46"/>
        <v/>
      </c>
      <c r="AS22" t="str">
        <f t="shared" si="47"/>
        <v/>
      </c>
      <c r="AT22" t="str">
        <f t="shared" si="48"/>
        <v/>
      </c>
      <c r="AU22" t="str">
        <f t="shared" si="49"/>
        <v/>
      </c>
      <c r="AV22" t="str">
        <f t="shared" si="50"/>
        <v/>
      </c>
      <c r="AW22" t="str">
        <f t="shared" si="51"/>
        <v/>
      </c>
      <c r="AX22" t="str">
        <f t="shared" si="52"/>
        <v/>
      </c>
      <c r="AY22" t="str">
        <f t="shared" si="53"/>
        <v/>
      </c>
      <c r="AZ22" t="str">
        <f t="shared" si="54"/>
        <v/>
      </c>
      <c r="BA22" t="str">
        <f t="shared" si="55"/>
        <v/>
      </c>
      <c r="BB22" t="str">
        <f t="shared" si="56"/>
        <v/>
      </c>
      <c r="BC22" t="str">
        <f t="shared" si="57"/>
        <v/>
      </c>
    </row>
    <row r="23" spans="1:55" x14ac:dyDescent="0.25">
      <c r="A23" t="s">
        <v>17</v>
      </c>
      <c r="B23">
        <f t="shared" si="7"/>
        <v>42</v>
      </c>
      <c r="D23" t="str">
        <f>Nyelv!F33</f>
        <v>Egy, csak egy legény van talpon a vidéken,</v>
      </c>
      <c r="F23" t="str">
        <f t="shared" si="8"/>
        <v>K</v>
      </c>
      <c r="G23" t="str">
        <f t="shared" si="9"/>
        <v>n</v>
      </c>
      <c r="H23" t="str">
        <f t="shared" si="10"/>
        <v>é</v>
      </c>
      <c r="I23" t="str">
        <f t="shared" si="11"/>
        <v>,</v>
      </c>
      <c r="J23" t="str">
        <f t="shared" si="12"/>
        <v xml:space="preserve"> </v>
      </c>
      <c r="K23" t="str">
        <f t="shared" si="13"/>
        <v>í</v>
      </c>
      <c r="L23" t="str">
        <f t="shared" si="14"/>
        <v>x</v>
      </c>
      <c r="M23" t="str">
        <f t="shared" si="15"/>
        <v>g</v>
      </c>
      <c r="N23" t="str">
        <f t="shared" si="16"/>
        <v>p</v>
      </c>
      <c r="O23" t="str">
        <f t="shared" si="17"/>
        <v xml:space="preserve"> </v>
      </c>
      <c r="P23" t="str">
        <f t="shared" si="18"/>
        <v>k</v>
      </c>
      <c r="Q23" t="str">
        <f t="shared" si="19"/>
        <v>n</v>
      </c>
      <c r="R23" t="str">
        <f t="shared" si="20"/>
        <v>é</v>
      </c>
      <c r="S23" t="str">
        <f t="shared" si="21"/>
        <v xml:space="preserve"> </v>
      </c>
      <c r="T23" t="str">
        <f t="shared" si="22"/>
        <v>q</v>
      </c>
      <c r="U23" t="str">
        <f t="shared" si="23"/>
        <v>k</v>
      </c>
      <c r="V23" t="str">
        <f t="shared" si="24"/>
        <v>n</v>
      </c>
      <c r="W23" t="str">
        <f t="shared" si="25"/>
        <v>l</v>
      </c>
      <c r="X23" t="str">
        <f t="shared" si="26"/>
        <v>s</v>
      </c>
      <c r="Y23" t="str">
        <f t="shared" si="27"/>
        <v>é</v>
      </c>
      <c r="Z23" t="str">
        <f t="shared" si="28"/>
        <v xml:space="preserve"> </v>
      </c>
      <c r="AA23" t="str">
        <f t="shared" si="29"/>
        <v>c</v>
      </c>
      <c r="AB23" t="str">
        <f t="shared" si="30"/>
        <v>g</v>
      </c>
      <c r="AC23" t="str">
        <f t="shared" si="31"/>
        <v>s</v>
      </c>
      <c r="AD23" t="str">
        <f t="shared" si="32"/>
        <v xml:space="preserve"> </v>
      </c>
      <c r="AE23" t="str">
        <f t="shared" si="33"/>
        <v>y</v>
      </c>
      <c r="AF23" t="str">
        <f t="shared" si="34"/>
        <v>g</v>
      </c>
      <c r="AG23" t="str">
        <f t="shared" si="35"/>
        <v>q</v>
      </c>
      <c r="AH23" t="str">
        <f t="shared" si="36"/>
        <v>ű</v>
      </c>
      <c r="AI23" t="str">
        <f t="shared" si="37"/>
        <v>t</v>
      </c>
      <c r="AJ23" t="str">
        <f t="shared" si="38"/>
        <v>s</v>
      </c>
      <c r="AK23" t="str">
        <f t="shared" si="39"/>
        <v xml:space="preserve"> </v>
      </c>
      <c r="AL23" t="str">
        <f t="shared" si="40"/>
        <v>g</v>
      </c>
      <c r="AM23" t="str">
        <f t="shared" si="41"/>
        <v xml:space="preserve"> </v>
      </c>
      <c r="AN23" t="str">
        <f t="shared" si="42"/>
        <v>c</v>
      </c>
      <c r="AO23" t="str">
        <f t="shared" si="43"/>
        <v>ó</v>
      </c>
      <c r="AP23" t="str">
        <f t="shared" si="44"/>
        <v>j</v>
      </c>
      <c r="AQ23" t="str">
        <f t="shared" si="45"/>
        <v>l</v>
      </c>
      <c r="AR23" t="str">
        <f t="shared" si="46"/>
        <v>p</v>
      </c>
      <c r="AS23" t="str">
        <f t="shared" si="47"/>
        <v>k</v>
      </c>
      <c r="AT23" t="str">
        <f t="shared" si="48"/>
        <v>s</v>
      </c>
      <c r="AU23" t="str">
        <f t="shared" si="49"/>
        <v>,</v>
      </c>
      <c r="AV23" t="str">
        <f t="shared" si="50"/>
        <v/>
      </c>
      <c r="AW23" t="str">
        <f t="shared" si="51"/>
        <v/>
      </c>
      <c r="AX23" t="str">
        <f t="shared" si="52"/>
        <v/>
      </c>
      <c r="AY23" t="str">
        <f t="shared" si="53"/>
        <v/>
      </c>
      <c r="AZ23" t="str">
        <f t="shared" si="54"/>
        <v/>
      </c>
      <c r="BA23" t="str">
        <f t="shared" si="55"/>
        <v/>
      </c>
      <c r="BB23" t="str">
        <f t="shared" si="56"/>
        <v/>
      </c>
      <c r="BC23" t="str">
        <f t="shared" si="57"/>
        <v/>
      </c>
    </row>
    <row r="24" spans="1:55" x14ac:dyDescent="0.25">
      <c r="A24" t="s">
        <v>18</v>
      </c>
      <c r="B24">
        <f t="shared" si="7"/>
        <v>40</v>
      </c>
      <c r="D24" t="str">
        <f>Nyelv!F34</f>
        <v>Meddig a szem ellát puszta földön, égen;</v>
      </c>
      <c r="F24" t="str">
        <f t="shared" si="8"/>
        <v>R</v>
      </c>
      <c r="G24" t="str">
        <f t="shared" si="9"/>
        <v>k</v>
      </c>
      <c r="H24" t="str">
        <f t="shared" si="10"/>
        <v>j</v>
      </c>
      <c r="I24" t="str">
        <f t="shared" si="11"/>
        <v>j</v>
      </c>
      <c r="J24" t="str">
        <f t="shared" si="12"/>
        <v>ó</v>
      </c>
      <c r="K24" t="str">
        <f t="shared" si="13"/>
        <v>n</v>
      </c>
      <c r="L24" t="str">
        <f t="shared" si="14"/>
        <v xml:space="preserve"> </v>
      </c>
      <c r="M24" t="str">
        <f t="shared" si="15"/>
        <v>g</v>
      </c>
      <c r="N24" t="str">
        <f t="shared" si="16"/>
        <v xml:space="preserve"> </v>
      </c>
      <c r="O24" t="str">
        <f t="shared" si="17"/>
        <v>x</v>
      </c>
      <c r="P24" t="str">
        <f t="shared" si="18"/>
        <v>f</v>
      </c>
      <c r="Q24" t="str">
        <f t="shared" si="19"/>
        <v>k</v>
      </c>
      <c r="R24" t="str">
        <f t="shared" si="20"/>
        <v>r</v>
      </c>
      <c r="S24" t="str">
        <f t="shared" si="21"/>
        <v xml:space="preserve"> </v>
      </c>
      <c r="T24" t="str">
        <f t="shared" si="22"/>
        <v>k</v>
      </c>
      <c r="U24" t="str">
        <f t="shared" si="23"/>
        <v>q</v>
      </c>
      <c r="V24" t="str">
        <f t="shared" si="24"/>
        <v>q</v>
      </c>
      <c r="W24" t="str">
        <f t="shared" si="25"/>
        <v>h</v>
      </c>
      <c r="X24" t="str">
        <f t="shared" si="26"/>
        <v>y</v>
      </c>
      <c r="Y24" t="str">
        <f t="shared" si="27"/>
        <v xml:space="preserve"> </v>
      </c>
      <c r="Z24" t="str">
        <f t="shared" si="28"/>
        <v>ű</v>
      </c>
      <c r="AA24" t="str">
        <f t="shared" si="29"/>
        <v>z</v>
      </c>
      <c r="AB24" t="str">
        <f t="shared" si="30"/>
        <v>x</v>
      </c>
      <c r="AC24" t="str">
        <f t="shared" si="31"/>
        <v>f</v>
      </c>
      <c r="AD24" t="str">
        <f t="shared" si="32"/>
        <v>y</v>
      </c>
      <c r="AE24" t="str">
        <f t="shared" si="33"/>
        <v>g</v>
      </c>
      <c r="AF24" t="str">
        <f t="shared" si="34"/>
        <v xml:space="preserve"> </v>
      </c>
      <c r="AG24" t="str">
        <f t="shared" si="35"/>
        <v>m</v>
      </c>
      <c r="AH24" t="str">
        <f t="shared" si="36"/>
        <v>ú</v>
      </c>
      <c r="AI24" t="str">
        <f t="shared" si="37"/>
        <v>q</v>
      </c>
      <c r="AJ24" t="str">
        <f t="shared" si="38"/>
        <v>j</v>
      </c>
      <c r="AK24" t="str">
        <f t="shared" si="39"/>
        <v>ú</v>
      </c>
      <c r="AL24" t="str">
        <f t="shared" si="40"/>
        <v>s</v>
      </c>
      <c r="AM24" t="str">
        <f t="shared" si="41"/>
        <v>,</v>
      </c>
      <c r="AN24" t="str">
        <f t="shared" si="42"/>
        <v xml:space="preserve"> </v>
      </c>
      <c r="AO24" t="str">
        <f t="shared" si="43"/>
        <v>l</v>
      </c>
      <c r="AP24" t="str">
        <f t="shared" si="44"/>
        <v>n</v>
      </c>
      <c r="AQ24" t="str">
        <f t="shared" si="45"/>
        <v>k</v>
      </c>
      <c r="AR24" t="str">
        <f t="shared" si="46"/>
        <v>s</v>
      </c>
      <c r="AS24" t="str">
        <f t="shared" si="47"/>
        <v>;</v>
      </c>
      <c r="AT24" t="str">
        <f t="shared" si="48"/>
        <v/>
      </c>
      <c r="AU24" t="str">
        <f t="shared" si="49"/>
        <v/>
      </c>
      <c r="AV24" t="str">
        <f t="shared" si="50"/>
        <v/>
      </c>
      <c r="AW24" t="str">
        <f t="shared" si="51"/>
        <v/>
      </c>
      <c r="AX24" t="str">
        <f t="shared" si="52"/>
        <v/>
      </c>
      <c r="AY24" t="str">
        <f t="shared" si="53"/>
        <v/>
      </c>
      <c r="AZ24" t="str">
        <f t="shared" si="54"/>
        <v/>
      </c>
      <c r="BA24" t="str">
        <f t="shared" si="55"/>
        <v/>
      </c>
      <c r="BB24" t="str">
        <f t="shared" si="56"/>
        <v/>
      </c>
      <c r="BC24" t="str">
        <f t="shared" si="57"/>
        <v/>
      </c>
    </row>
    <row r="25" spans="1:55" x14ac:dyDescent="0.25">
      <c r="A25" t="s">
        <v>19</v>
      </c>
      <c r="B25">
        <f t="shared" si="7"/>
        <v>40</v>
      </c>
      <c r="D25" t="str">
        <f>Nyelv!F35</f>
        <v>Szörnyű vendégoldal reng araszos vállán,</v>
      </c>
      <c r="F25" t="str">
        <f t="shared" si="8"/>
        <v>X</v>
      </c>
      <c r="G25" t="str">
        <f t="shared" si="9"/>
        <v>f</v>
      </c>
      <c r="H25" t="str">
        <f t="shared" si="10"/>
        <v>ú</v>
      </c>
      <c r="I25" t="str">
        <f t="shared" si="11"/>
        <v>w</v>
      </c>
      <c r="J25" t="str">
        <f t="shared" si="12"/>
        <v>s</v>
      </c>
      <c r="K25" t="str">
        <f t="shared" si="13"/>
        <v>é</v>
      </c>
      <c r="L25" t="str">
        <f t="shared" si="14"/>
        <v>b</v>
      </c>
      <c r="M25" t="str">
        <f t="shared" si="15"/>
        <v xml:space="preserve"> </v>
      </c>
      <c r="N25" t="str">
        <f t="shared" si="16"/>
        <v>c</v>
      </c>
      <c r="O25" t="str">
        <f t="shared" si="17"/>
        <v>k</v>
      </c>
      <c r="P25" t="str">
        <f t="shared" si="18"/>
        <v>s</v>
      </c>
      <c r="Q25" t="str">
        <f t="shared" si="19"/>
        <v>j</v>
      </c>
      <c r="R25" t="str">
        <f t="shared" si="20"/>
        <v>l</v>
      </c>
      <c r="S25" t="str">
        <f t="shared" si="21"/>
        <v>n</v>
      </c>
      <c r="T25" t="str">
        <f t="shared" si="22"/>
        <v>t</v>
      </c>
      <c r="U25" t="str">
        <f t="shared" si="23"/>
        <v>q</v>
      </c>
      <c r="V25" t="str">
        <f t="shared" si="24"/>
        <v>j</v>
      </c>
      <c r="W25" t="str">
        <f t="shared" si="25"/>
        <v>g</v>
      </c>
      <c r="X25" t="str">
        <f t="shared" si="26"/>
        <v>q</v>
      </c>
      <c r="Y25" t="str">
        <f t="shared" si="27"/>
        <v xml:space="preserve"> </v>
      </c>
      <c r="Z25" t="str">
        <f t="shared" si="28"/>
        <v>w</v>
      </c>
      <c r="AA25" t="str">
        <f t="shared" si="29"/>
        <v>k</v>
      </c>
      <c r="AB25" t="str">
        <f t="shared" si="30"/>
        <v>s</v>
      </c>
      <c r="AC25" t="str">
        <f t="shared" si="31"/>
        <v>n</v>
      </c>
      <c r="AD25" t="str">
        <f t="shared" si="32"/>
        <v xml:space="preserve"> </v>
      </c>
      <c r="AE25" t="str">
        <f t="shared" si="33"/>
        <v>g</v>
      </c>
      <c r="AF25" t="str">
        <f t="shared" si="34"/>
        <v>w</v>
      </c>
      <c r="AG25" t="str">
        <f t="shared" si="35"/>
        <v>g</v>
      </c>
      <c r="AH25" t="str">
        <f t="shared" si="36"/>
        <v>x</v>
      </c>
      <c r="AI25" t="str">
        <f t="shared" si="37"/>
        <v>f</v>
      </c>
      <c r="AJ25" t="str">
        <f t="shared" si="38"/>
        <v>t</v>
      </c>
      <c r="AK25" t="str">
        <f t="shared" si="39"/>
        <v>x</v>
      </c>
      <c r="AL25" t="str">
        <f t="shared" si="40"/>
        <v xml:space="preserve"> </v>
      </c>
      <c r="AM25" t="str">
        <f t="shared" si="41"/>
        <v>c</v>
      </c>
      <c r="AN25" t="str">
        <f t="shared" si="42"/>
        <v>h</v>
      </c>
      <c r="AO25" t="str">
        <f t="shared" si="43"/>
        <v>q</v>
      </c>
      <c r="AP25" t="str">
        <f t="shared" si="44"/>
        <v>q</v>
      </c>
      <c r="AQ25" t="str">
        <f t="shared" si="45"/>
        <v>h</v>
      </c>
      <c r="AR25" t="str">
        <f t="shared" si="46"/>
        <v>s</v>
      </c>
      <c r="AS25" t="str">
        <f t="shared" si="47"/>
        <v>,</v>
      </c>
      <c r="AT25" t="str">
        <f t="shared" si="48"/>
        <v/>
      </c>
      <c r="AU25" t="str">
        <f t="shared" si="49"/>
        <v/>
      </c>
      <c r="AV25" t="str">
        <f t="shared" si="50"/>
        <v/>
      </c>
      <c r="AW25" t="str">
        <f t="shared" si="51"/>
        <v/>
      </c>
      <c r="AX25" t="str">
        <f t="shared" si="52"/>
        <v/>
      </c>
      <c r="AY25" t="str">
        <f t="shared" si="53"/>
        <v/>
      </c>
      <c r="AZ25" t="str">
        <f t="shared" si="54"/>
        <v/>
      </c>
      <c r="BA25" t="str">
        <f t="shared" si="55"/>
        <v/>
      </c>
      <c r="BB25" t="str">
        <f t="shared" si="56"/>
        <v/>
      </c>
      <c r="BC25" t="str">
        <f t="shared" si="57"/>
        <v/>
      </c>
    </row>
    <row r="26" spans="1:55" x14ac:dyDescent="0.25">
      <c r="A26" t="s">
        <v>20</v>
      </c>
      <c r="B26">
        <f t="shared" si="7"/>
        <v>41</v>
      </c>
      <c r="D26" t="str">
        <f>Nyelv!F36</f>
        <v>Pedig még legénytoll sem pehelyzik állán.</v>
      </c>
      <c r="F26" t="str">
        <f t="shared" si="8"/>
        <v>Ű</v>
      </c>
      <c r="G26" t="str">
        <f t="shared" si="9"/>
        <v>k</v>
      </c>
      <c r="H26" t="str">
        <f t="shared" si="10"/>
        <v>j</v>
      </c>
      <c r="I26" t="str">
        <f t="shared" si="11"/>
        <v>ó</v>
      </c>
      <c r="J26" t="str">
        <f t="shared" si="12"/>
        <v>n</v>
      </c>
      <c r="K26" t="str">
        <f t="shared" si="13"/>
        <v xml:space="preserve"> </v>
      </c>
      <c r="L26" t="str">
        <f t="shared" si="14"/>
        <v>r</v>
      </c>
      <c r="M26" t="str">
        <f t="shared" si="15"/>
        <v>l</v>
      </c>
      <c r="N26" t="str">
        <f t="shared" si="16"/>
        <v>n</v>
      </c>
      <c r="O26" t="str">
        <f t="shared" si="17"/>
        <v xml:space="preserve"> </v>
      </c>
      <c r="P26" t="str">
        <f t="shared" si="18"/>
        <v>q</v>
      </c>
      <c r="Q26" t="str">
        <f t="shared" si="19"/>
        <v>k</v>
      </c>
      <c r="R26" t="str">
        <f t="shared" si="20"/>
        <v>n</v>
      </c>
      <c r="S26" t="str">
        <f t="shared" si="21"/>
        <v>l</v>
      </c>
      <c r="T26" t="str">
        <f t="shared" si="22"/>
        <v>s</v>
      </c>
      <c r="U26" t="str">
        <f t="shared" si="23"/>
        <v>é</v>
      </c>
      <c r="V26" t="str">
        <f t="shared" si="24"/>
        <v>y</v>
      </c>
      <c r="W26" t="str">
        <f t="shared" si="25"/>
        <v>t</v>
      </c>
      <c r="X26" t="str">
        <f t="shared" si="26"/>
        <v>q</v>
      </c>
      <c r="Y26" t="str">
        <f t="shared" si="27"/>
        <v>q</v>
      </c>
      <c r="Z26" t="str">
        <f t="shared" si="28"/>
        <v xml:space="preserve"> </v>
      </c>
      <c r="AA26" t="str">
        <f t="shared" si="29"/>
        <v>x</v>
      </c>
      <c r="AB26" t="str">
        <f t="shared" si="30"/>
        <v>k</v>
      </c>
      <c r="AC26" t="str">
        <f t="shared" si="31"/>
        <v>r</v>
      </c>
      <c r="AD26" t="str">
        <f t="shared" si="32"/>
        <v xml:space="preserve"> </v>
      </c>
      <c r="AE26" t="str">
        <f t="shared" si="33"/>
        <v>ű</v>
      </c>
      <c r="AF26" t="str">
        <f t="shared" si="34"/>
        <v>k</v>
      </c>
      <c r="AG26" t="str">
        <f t="shared" si="35"/>
        <v>o</v>
      </c>
      <c r="AH26" t="str">
        <f t="shared" si="36"/>
        <v>k</v>
      </c>
      <c r="AI26" t="str">
        <f t="shared" si="37"/>
        <v>q</v>
      </c>
      <c r="AJ26" t="str">
        <f t="shared" si="38"/>
        <v>é</v>
      </c>
      <c r="AK26" t="str">
        <f t="shared" si="39"/>
        <v>f</v>
      </c>
      <c r="AL26" t="str">
        <f t="shared" si="40"/>
        <v>ó</v>
      </c>
      <c r="AM26" t="str">
        <f t="shared" si="41"/>
        <v>p</v>
      </c>
      <c r="AN26" t="str">
        <f t="shared" si="42"/>
        <v xml:space="preserve"> </v>
      </c>
      <c r="AO26" t="str">
        <f t="shared" si="43"/>
        <v>h</v>
      </c>
      <c r="AP26" t="str">
        <f t="shared" si="44"/>
        <v>q</v>
      </c>
      <c r="AQ26" t="str">
        <f t="shared" si="45"/>
        <v>q</v>
      </c>
      <c r="AR26" t="str">
        <f t="shared" si="46"/>
        <v>h</v>
      </c>
      <c r="AS26" t="str">
        <f t="shared" si="47"/>
        <v>s</v>
      </c>
      <c r="AT26" t="str">
        <f t="shared" si="48"/>
        <v>.</v>
      </c>
      <c r="AU26" t="str">
        <f t="shared" si="49"/>
        <v/>
      </c>
      <c r="AV26" t="str">
        <f t="shared" si="50"/>
        <v/>
      </c>
      <c r="AW26" t="str">
        <f t="shared" si="51"/>
        <v/>
      </c>
      <c r="AX26" t="str">
        <f t="shared" si="52"/>
        <v/>
      </c>
      <c r="AY26" t="str">
        <f t="shared" si="53"/>
        <v/>
      </c>
      <c r="AZ26" t="str">
        <f t="shared" si="54"/>
        <v/>
      </c>
      <c r="BA26" t="str">
        <f t="shared" si="55"/>
        <v/>
      </c>
      <c r="BB26" t="str">
        <f t="shared" si="56"/>
        <v/>
      </c>
      <c r="BC26" t="str">
        <f t="shared" si="57"/>
        <v/>
      </c>
    </row>
    <row r="27" spans="1:55" x14ac:dyDescent="0.25">
      <c r="A27" t="s">
        <v>21</v>
      </c>
      <c r="B27">
        <f t="shared" si="7"/>
        <v>39</v>
      </c>
      <c r="D27" t="str">
        <f>Nyelv!F37</f>
        <v>Széles országútra messze, messze bámul,</v>
      </c>
      <c r="F27" t="str">
        <f t="shared" si="8"/>
        <v>X</v>
      </c>
      <c r="G27" t="str">
        <f t="shared" si="9"/>
        <v>f</v>
      </c>
      <c r="H27" t="str">
        <f t="shared" si="10"/>
        <v>l</v>
      </c>
      <c r="I27" t="str">
        <f t="shared" si="11"/>
        <v>q</v>
      </c>
      <c r="J27" t="str">
        <f t="shared" si="12"/>
        <v>k</v>
      </c>
      <c r="K27" t="str">
        <f t="shared" si="13"/>
        <v>x</v>
      </c>
      <c r="L27" t="str">
        <f t="shared" si="14"/>
        <v xml:space="preserve"> </v>
      </c>
      <c r="M27" t="str">
        <f t="shared" si="15"/>
        <v>t</v>
      </c>
      <c r="N27" t="str">
        <f t="shared" si="16"/>
        <v>w</v>
      </c>
      <c r="O27" t="str">
        <f t="shared" si="17"/>
        <v>x</v>
      </c>
      <c r="P27" t="str">
        <f t="shared" si="18"/>
        <v>f</v>
      </c>
      <c r="Q27" t="str">
        <f t="shared" si="19"/>
        <v>h</v>
      </c>
      <c r="R27" t="str">
        <f t="shared" si="20"/>
        <v>n</v>
      </c>
      <c r="S27" t="str">
        <f t="shared" si="21"/>
        <v>a</v>
      </c>
      <c r="T27" t="str">
        <f t="shared" si="22"/>
        <v>y</v>
      </c>
      <c r="U27" t="str">
        <f t="shared" si="23"/>
        <v>w</v>
      </c>
      <c r="V27" t="str">
        <f t="shared" si="24"/>
        <v>g</v>
      </c>
      <c r="W27" t="str">
        <f t="shared" si="25"/>
        <v xml:space="preserve"> </v>
      </c>
      <c r="X27" t="str">
        <f t="shared" si="26"/>
        <v>r</v>
      </c>
      <c r="Y27" t="str">
        <f t="shared" si="27"/>
        <v>k</v>
      </c>
      <c r="Z27" t="str">
        <f t="shared" si="28"/>
        <v>x</v>
      </c>
      <c r="AA27" t="str">
        <f t="shared" si="29"/>
        <v>x</v>
      </c>
      <c r="AB27" t="str">
        <f t="shared" si="30"/>
        <v>f</v>
      </c>
      <c r="AC27" t="str">
        <f t="shared" si="31"/>
        <v>k</v>
      </c>
      <c r="AD27" t="str">
        <f t="shared" si="32"/>
        <v>,</v>
      </c>
      <c r="AE27" t="str">
        <f t="shared" si="33"/>
        <v xml:space="preserve"> </v>
      </c>
      <c r="AF27" t="str">
        <f t="shared" si="34"/>
        <v>r</v>
      </c>
      <c r="AG27" t="str">
        <f t="shared" si="35"/>
        <v>k</v>
      </c>
      <c r="AH27" t="str">
        <f t="shared" si="36"/>
        <v>x</v>
      </c>
      <c r="AI27" t="str">
        <f t="shared" si="37"/>
        <v>x</v>
      </c>
      <c r="AJ27" t="str">
        <f t="shared" si="38"/>
        <v>f</v>
      </c>
      <c r="AK27" t="str">
        <f t="shared" si="39"/>
        <v>k</v>
      </c>
      <c r="AL27" t="str">
        <f t="shared" si="40"/>
        <v xml:space="preserve"> </v>
      </c>
      <c r="AM27" t="str">
        <f t="shared" si="41"/>
        <v>i</v>
      </c>
      <c r="AN27" t="str">
        <f t="shared" si="42"/>
        <v>h</v>
      </c>
      <c r="AO27" t="str">
        <f t="shared" si="43"/>
        <v>r</v>
      </c>
      <c r="AP27" t="str">
        <f t="shared" si="44"/>
        <v>z</v>
      </c>
      <c r="AQ27" t="str">
        <f t="shared" si="45"/>
        <v>q</v>
      </c>
      <c r="AR27" t="str">
        <f t="shared" si="46"/>
        <v>,</v>
      </c>
      <c r="AS27" t="str">
        <f t="shared" si="47"/>
        <v/>
      </c>
      <c r="AT27" t="str">
        <f t="shared" si="48"/>
        <v/>
      </c>
      <c r="AU27" t="str">
        <f t="shared" si="49"/>
        <v/>
      </c>
      <c r="AV27" t="str">
        <f t="shared" si="50"/>
        <v/>
      </c>
      <c r="AW27" t="str">
        <f t="shared" si="51"/>
        <v/>
      </c>
      <c r="AX27" t="str">
        <f t="shared" si="52"/>
        <v/>
      </c>
      <c r="AY27" t="str">
        <f t="shared" si="53"/>
        <v/>
      </c>
      <c r="AZ27" t="str">
        <f t="shared" si="54"/>
        <v/>
      </c>
      <c r="BA27" t="str">
        <f t="shared" si="55"/>
        <v/>
      </c>
      <c r="BB27" t="str">
        <f t="shared" si="56"/>
        <v/>
      </c>
      <c r="BC27" t="str">
        <f t="shared" si="57"/>
        <v/>
      </c>
    </row>
    <row r="28" spans="1:55" x14ac:dyDescent="0.25">
      <c r="A28" t="s">
        <v>22</v>
      </c>
      <c r="B28">
        <f t="shared" si="7"/>
        <v>37</v>
      </c>
      <c r="D28" t="str">
        <f>Nyelv!F38</f>
        <v>Mintha más mezőkre vágyna e határrul;</v>
      </c>
      <c r="F28" t="str">
        <f t="shared" si="8"/>
        <v>R</v>
      </c>
      <c r="G28" t="str">
        <f t="shared" si="9"/>
        <v>ó</v>
      </c>
      <c r="H28" t="str">
        <f t="shared" si="10"/>
        <v>s</v>
      </c>
      <c r="I28" t="str">
        <f t="shared" si="11"/>
        <v>y</v>
      </c>
      <c r="J28" t="str">
        <f t="shared" si="12"/>
        <v>o</v>
      </c>
      <c r="K28" t="str">
        <f t="shared" si="13"/>
        <v>g</v>
      </c>
      <c r="L28" t="str">
        <f t="shared" si="14"/>
        <v xml:space="preserve"> </v>
      </c>
      <c r="M28" t="str">
        <f t="shared" si="15"/>
        <v>r</v>
      </c>
      <c r="N28" t="str">
        <f t="shared" si="16"/>
        <v>h</v>
      </c>
      <c r="O28" t="str">
        <f t="shared" si="17"/>
        <v>x</v>
      </c>
      <c r="P28" t="str">
        <f t="shared" si="18"/>
        <v xml:space="preserve"> </v>
      </c>
      <c r="Q28" t="str">
        <f t="shared" si="19"/>
        <v>r</v>
      </c>
      <c r="R28" t="str">
        <f t="shared" si="20"/>
        <v>k</v>
      </c>
      <c r="S28" t="str">
        <f t="shared" si="21"/>
        <v>f</v>
      </c>
      <c r="T28" t="str">
        <f t="shared" si="22"/>
        <v>ü</v>
      </c>
      <c r="U28" t="str">
        <f t="shared" si="23"/>
        <v>p</v>
      </c>
      <c r="V28" t="str">
        <f t="shared" si="24"/>
        <v>w</v>
      </c>
      <c r="W28" t="str">
        <f t="shared" si="25"/>
        <v>k</v>
      </c>
      <c r="X28" t="str">
        <f t="shared" si="26"/>
        <v xml:space="preserve"> </v>
      </c>
      <c r="Y28" t="str">
        <f t="shared" si="27"/>
        <v>c</v>
      </c>
      <c r="Z28" t="str">
        <f t="shared" si="28"/>
        <v>h</v>
      </c>
      <c r="AA28" t="str">
        <f t="shared" si="29"/>
        <v>n</v>
      </c>
      <c r="AB28" t="str">
        <f t="shared" si="30"/>
        <v>é</v>
      </c>
      <c r="AC28" t="str">
        <f t="shared" si="31"/>
        <v>s</v>
      </c>
      <c r="AD28" t="str">
        <f t="shared" si="32"/>
        <v>g</v>
      </c>
      <c r="AE28" t="str">
        <f t="shared" si="33"/>
        <v xml:space="preserve"> </v>
      </c>
      <c r="AF28" t="str">
        <f t="shared" si="34"/>
        <v>k</v>
      </c>
      <c r="AG28" t="str">
        <f t="shared" si="35"/>
        <v xml:space="preserve"> </v>
      </c>
      <c r="AH28" t="str">
        <f t="shared" si="36"/>
        <v>o</v>
      </c>
      <c r="AI28" t="str">
        <f t="shared" si="37"/>
        <v>g</v>
      </c>
      <c r="AJ28" t="str">
        <f t="shared" si="38"/>
        <v>y</v>
      </c>
      <c r="AK28" t="str">
        <f t="shared" si="39"/>
        <v>h</v>
      </c>
      <c r="AL28" t="str">
        <f t="shared" si="40"/>
        <v>w</v>
      </c>
      <c r="AM28" t="str">
        <f t="shared" si="41"/>
        <v>w</v>
      </c>
      <c r="AN28" t="str">
        <f t="shared" si="42"/>
        <v>z</v>
      </c>
      <c r="AO28" t="str">
        <f t="shared" si="43"/>
        <v>q</v>
      </c>
      <c r="AP28" t="str">
        <f t="shared" si="44"/>
        <v>;</v>
      </c>
      <c r="AQ28" t="str">
        <f t="shared" si="45"/>
        <v/>
      </c>
      <c r="AR28" t="str">
        <f t="shared" si="46"/>
        <v/>
      </c>
      <c r="AS28" t="str">
        <f t="shared" si="47"/>
        <v/>
      </c>
      <c r="AT28" t="str">
        <f t="shared" si="48"/>
        <v/>
      </c>
      <c r="AU28" t="str">
        <f t="shared" si="49"/>
        <v/>
      </c>
      <c r="AV28" t="str">
        <f t="shared" si="50"/>
        <v/>
      </c>
      <c r="AW28" t="str">
        <f t="shared" si="51"/>
        <v/>
      </c>
      <c r="AX28" t="str">
        <f t="shared" si="52"/>
        <v/>
      </c>
      <c r="AY28" t="str">
        <f t="shared" si="53"/>
        <v/>
      </c>
      <c r="AZ28" t="str">
        <f t="shared" si="54"/>
        <v/>
      </c>
      <c r="BA28" t="str">
        <f t="shared" si="55"/>
        <v/>
      </c>
      <c r="BB28" t="str">
        <f t="shared" si="56"/>
        <v/>
      </c>
      <c r="BC28" t="str">
        <f t="shared" si="57"/>
        <v/>
      </c>
    </row>
    <row r="29" spans="1:55" x14ac:dyDescent="0.25">
      <c r="A29" t="s">
        <v>23</v>
      </c>
      <c r="B29">
        <f t="shared" si="7"/>
        <v>34</v>
      </c>
      <c r="D29" t="str">
        <f>Nyelv!F39</f>
        <v>Azt hinné az ember: élő tilalomfa,</v>
      </c>
      <c r="F29" t="str">
        <f t="shared" si="8"/>
        <v>G</v>
      </c>
      <c r="G29" t="str">
        <f t="shared" si="9"/>
        <v>f</v>
      </c>
      <c r="H29" t="str">
        <f t="shared" si="10"/>
        <v>y</v>
      </c>
      <c r="I29" t="str">
        <f t="shared" si="11"/>
        <v xml:space="preserve"> </v>
      </c>
      <c r="J29" t="str">
        <f t="shared" si="12"/>
        <v>o</v>
      </c>
      <c r="K29" t="str">
        <f t="shared" si="13"/>
        <v>ó</v>
      </c>
      <c r="L29" t="str">
        <f t="shared" si="14"/>
        <v>s</v>
      </c>
      <c r="M29" t="str">
        <f t="shared" si="15"/>
        <v>s</v>
      </c>
      <c r="N29" t="str">
        <f t="shared" si="16"/>
        <v>l</v>
      </c>
      <c r="O29" t="str">
        <f t="shared" si="17"/>
        <v xml:space="preserve"> </v>
      </c>
      <c r="P29" t="str">
        <f t="shared" si="18"/>
        <v>g</v>
      </c>
      <c r="Q29" t="str">
        <f t="shared" si="19"/>
        <v>f</v>
      </c>
      <c r="R29" t="str">
        <f t="shared" si="20"/>
        <v xml:space="preserve"> </v>
      </c>
      <c r="S29" t="str">
        <f t="shared" si="21"/>
        <v>k</v>
      </c>
      <c r="T29" t="str">
        <f t="shared" si="22"/>
        <v>r</v>
      </c>
      <c r="U29" t="str">
        <f t="shared" si="23"/>
        <v>i</v>
      </c>
      <c r="V29" t="str">
        <f t="shared" si="24"/>
        <v>k</v>
      </c>
      <c r="W29" t="str">
        <f t="shared" si="25"/>
        <v>w</v>
      </c>
      <c r="X29" t="str">
        <f t="shared" si="26"/>
        <v>:</v>
      </c>
      <c r="Y29" t="str">
        <f t="shared" si="27"/>
        <v xml:space="preserve"> </v>
      </c>
      <c r="Z29" t="str">
        <f t="shared" si="28"/>
        <v>l</v>
      </c>
      <c r="AA29" t="str">
        <f t="shared" si="29"/>
        <v>q</v>
      </c>
      <c r="AB29" t="str">
        <f t="shared" si="30"/>
        <v>ü</v>
      </c>
      <c r="AC29" t="str">
        <f t="shared" si="31"/>
        <v xml:space="preserve"> </v>
      </c>
      <c r="AD29" t="str">
        <f t="shared" si="32"/>
        <v>y</v>
      </c>
      <c r="AE29" t="str">
        <f t="shared" si="33"/>
        <v>ó</v>
      </c>
      <c r="AF29" t="str">
        <f t="shared" si="34"/>
        <v>q</v>
      </c>
      <c r="AG29" t="str">
        <f t="shared" si="35"/>
        <v>g</v>
      </c>
      <c r="AH29" t="str">
        <f t="shared" si="36"/>
        <v>q</v>
      </c>
      <c r="AI29" t="str">
        <f t="shared" si="37"/>
        <v>t</v>
      </c>
      <c r="AJ29" t="str">
        <f t="shared" si="38"/>
        <v>r</v>
      </c>
      <c r="AK29" t="str">
        <f t="shared" si="39"/>
        <v>m</v>
      </c>
      <c r="AL29" t="str">
        <f t="shared" si="40"/>
        <v>g</v>
      </c>
      <c r="AM29" t="str">
        <f t="shared" si="41"/>
        <v>,</v>
      </c>
      <c r="AN29" t="str">
        <f t="shared" si="42"/>
        <v/>
      </c>
      <c r="AO29" t="str">
        <f t="shared" si="43"/>
        <v/>
      </c>
      <c r="AP29" t="str">
        <f t="shared" si="44"/>
        <v/>
      </c>
      <c r="AQ29" t="str">
        <f t="shared" si="45"/>
        <v/>
      </c>
      <c r="AR29" t="str">
        <f t="shared" si="46"/>
        <v/>
      </c>
      <c r="AS29" t="str">
        <f t="shared" si="47"/>
        <v/>
      </c>
      <c r="AT29" t="str">
        <f t="shared" si="48"/>
        <v/>
      </c>
      <c r="AU29" t="str">
        <f t="shared" si="49"/>
        <v/>
      </c>
      <c r="AV29" t="str">
        <f t="shared" si="50"/>
        <v/>
      </c>
      <c r="AW29" t="str">
        <f t="shared" si="51"/>
        <v/>
      </c>
      <c r="AX29" t="str">
        <f t="shared" si="52"/>
        <v/>
      </c>
      <c r="AY29" t="str">
        <f t="shared" si="53"/>
        <v/>
      </c>
      <c r="AZ29" t="str">
        <f t="shared" si="54"/>
        <v/>
      </c>
      <c r="BA29" t="str">
        <f t="shared" si="55"/>
        <v/>
      </c>
      <c r="BB29" t="str">
        <f t="shared" si="56"/>
        <v/>
      </c>
      <c r="BC29" t="str">
        <f t="shared" si="57"/>
        <v/>
      </c>
    </row>
    <row r="30" spans="1:55" x14ac:dyDescent="0.25">
      <c r="A30" t="s">
        <v>24</v>
      </c>
      <c r="B30">
        <f t="shared" si="7"/>
        <v>38</v>
      </c>
      <c r="D30" t="str">
        <f>Nyelv!F40</f>
        <v>Ütve, általútnál' egy csekély halomba.</v>
      </c>
      <c r="F30" t="str">
        <f t="shared" si="8"/>
        <v>Á</v>
      </c>
      <c r="G30" t="str">
        <f t="shared" si="9"/>
        <v>y</v>
      </c>
      <c r="H30" t="str">
        <f t="shared" si="10"/>
        <v>c</v>
      </c>
      <c r="I30" t="str">
        <f t="shared" si="11"/>
        <v>k</v>
      </c>
      <c r="J30" t="str">
        <f t="shared" si="12"/>
        <v>,</v>
      </c>
      <c r="K30" t="str">
        <f t="shared" si="13"/>
        <v xml:space="preserve"> </v>
      </c>
      <c r="L30" t="str">
        <f t="shared" si="14"/>
        <v>h</v>
      </c>
      <c r="M30" t="str">
        <f t="shared" si="15"/>
        <v>q</v>
      </c>
      <c r="N30" t="str">
        <f t="shared" si="16"/>
        <v>y</v>
      </c>
      <c r="O30" t="str">
        <f t="shared" si="17"/>
        <v>g</v>
      </c>
      <c r="P30" t="str">
        <f t="shared" si="18"/>
        <v>q</v>
      </c>
      <c r="Q30" t="str">
        <f t="shared" si="19"/>
        <v>a</v>
      </c>
      <c r="R30" t="str">
        <f t="shared" si="20"/>
        <v>y</v>
      </c>
      <c r="S30" t="str">
        <f t="shared" si="21"/>
        <v>s</v>
      </c>
      <c r="T30" t="str">
        <f t="shared" si="22"/>
        <v>h</v>
      </c>
      <c r="U30" t="str">
        <f t="shared" si="23"/>
        <v>q</v>
      </c>
      <c r="V30" t="str">
        <f t="shared" si="24"/>
        <v>'</v>
      </c>
      <c r="W30" t="str">
        <f t="shared" si="25"/>
        <v xml:space="preserve"> </v>
      </c>
      <c r="X30" t="str">
        <f t="shared" si="26"/>
        <v>k</v>
      </c>
      <c r="Y30" t="str">
        <f t="shared" si="27"/>
        <v>n</v>
      </c>
      <c r="Z30" t="str">
        <f t="shared" si="28"/>
        <v>é</v>
      </c>
      <c r="AA30" t="str">
        <f t="shared" si="29"/>
        <v xml:space="preserve"> </v>
      </c>
      <c r="AB30" t="str">
        <f t="shared" si="30"/>
        <v>í</v>
      </c>
      <c r="AC30" t="str">
        <f t="shared" si="31"/>
        <v>x</v>
      </c>
      <c r="AD30" t="str">
        <f t="shared" si="32"/>
        <v>k</v>
      </c>
      <c r="AE30" t="str">
        <f t="shared" si="33"/>
        <v>p</v>
      </c>
      <c r="AF30" t="str">
        <f t="shared" si="34"/>
        <v>l</v>
      </c>
      <c r="AG30" t="str">
        <f t="shared" si="35"/>
        <v>q</v>
      </c>
      <c r="AH30" t="str">
        <f t="shared" si="36"/>
        <v>é</v>
      </c>
      <c r="AI30" t="str">
        <f t="shared" si="37"/>
        <v xml:space="preserve"> </v>
      </c>
      <c r="AJ30" t="str">
        <f t="shared" si="38"/>
        <v>o</v>
      </c>
      <c r="AK30" t="str">
        <f t="shared" si="39"/>
        <v>g</v>
      </c>
      <c r="AL30" t="str">
        <f t="shared" si="40"/>
        <v>q</v>
      </c>
      <c r="AM30" t="str">
        <f t="shared" si="41"/>
        <v>t</v>
      </c>
      <c r="AN30" t="str">
        <f t="shared" si="42"/>
        <v>r</v>
      </c>
      <c r="AO30" t="str">
        <f t="shared" si="43"/>
        <v>i</v>
      </c>
      <c r="AP30" t="str">
        <f t="shared" si="44"/>
        <v>g</v>
      </c>
      <c r="AQ30" t="str">
        <f t="shared" si="45"/>
        <v>.</v>
      </c>
      <c r="AR30" t="str">
        <f t="shared" si="46"/>
        <v/>
      </c>
      <c r="AS30" t="str">
        <f t="shared" si="47"/>
        <v/>
      </c>
      <c r="AT30" t="str">
        <f t="shared" si="48"/>
        <v/>
      </c>
      <c r="AU30" t="str">
        <f t="shared" si="49"/>
        <v/>
      </c>
      <c r="AV30" t="str">
        <f t="shared" si="50"/>
        <v/>
      </c>
      <c r="AW30" t="str">
        <f t="shared" si="51"/>
        <v/>
      </c>
      <c r="AX30" t="str">
        <f t="shared" si="52"/>
        <v/>
      </c>
      <c r="AY30" t="str">
        <f t="shared" si="53"/>
        <v/>
      </c>
      <c r="AZ30" t="str">
        <f t="shared" si="54"/>
        <v/>
      </c>
      <c r="BA30" t="str">
        <f t="shared" si="55"/>
        <v/>
      </c>
      <c r="BB30" t="str">
        <f t="shared" si="56"/>
        <v/>
      </c>
      <c r="BC30" t="str">
        <f t="shared" si="57"/>
        <v/>
      </c>
    </row>
    <row r="31" spans="1:55" x14ac:dyDescent="0.25">
      <c r="A31" t="s">
        <v>154</v>
      </c>
      <c r="B31">
        <f t="shared" si="7"/>
        <v>1</v>
      </c>
      <c r="D31" t="str">
        <f>Nyelv!F41</f>
        <v xml:space="preserve"> </v>
      </c>
      <c r="F31" t="str">
        <f t="shared" si="8"/>
        <v xml:space="preserve"> </v>
      </c>
      <c r="G31" t="str">
        <f t="shared" si="9"/>
        <v/>
      </c>
      <c r="H31" t="str">
        <f t="shared" si="10"/>
        <v/>
      </c>
      <c r="I31" t="str">
        <f t="shared" si="11"/>
        <v/>
      </c>
      <c r="J31" t="str">
        <f t="shared" si="12"/>
        <v/>
      </c>
      <c r="K31" t="str">
        <f t="shared" si="13"/>
        <v/>
      </c>
      <c r="L31" t="str">
        <f t="shared" si="14"/>
        <v/>
      </c>
      <c r="M31" t="str">
        <f t="shared" si="15"/>
        <v/>
      </c>
      <c r="N31" t="str">
        <f t="shared" si="16"/>
        <v/>
      </c>
      <c r="O31" t="str">
        <f t="shared" si="17"/>
        <v/>
      </c>
      <c r="P31" t="str">
        <f t="shared" si="18"/>
        <v/>
      </c>
      <c r="Q31" t="str">
        <f t="shared" si="19"/>
        <v/>
      </c>
      <c r="R31" t="str">
        <f t="shared" si="20"/>
        <v/>
      </c>
      <c r="S31" t="str">
        <f t="shared" si="21"/>
        <v/>
      </c>
      <c r="T31" t="str">
        <f t="shared" si="22"/>
        <v/>
      </c>
      <c r="U31" t="str">
        <f t="shared" si="23"/>
        <v/>
      </c>
      <c r="V31" t="str">
        <f t="shared" si="24"/>
        <v/>
      </c>
      <c r="W31" t="str">
        <f t="shared" si="25"/>
        <v/>
      </c>
      <c r="X31" t="str">
        <f t="shared" si="26"/>
        <v/>
      </c>
      <c r="Y31" t="str">
        <f t="shared" si="27"/>
        <v/>
      </c>
      <c r="Z31" t="str">
        <f t="shared" si="28"/>
        <v/>
      </c>
      <c r="AA31" t="str">
        <f t="shared" si="29"/>
        <v/>
      </c>
      <c r="AB31" t="str">
        <f t="shared" si="30"/>
        <v/>
      </c>
      <c r="AC31" t="str">
        <f t="shared" si="31"/>
        <v/>
      </c>
      <c r="AD31" t="str">
        <f t="shared" si="32"/>
        <v/>
      </c>
      <c r="AE31" t="str">
        <f t="shared" si="33"/>
        <v/>
      </c>
      <c r="AF31" t="str">
        <f t="shared" si="34"/>
        <v/>
      </c>
      <c r="AG31" t="str">
        <f t="shared" si="35"/>
        <v/>
      </c>
      <c r="AH31" t="str">
        <f t="shared" si="36"/>
        <v/>
      </c>
      <c r="AI31" t="str">
        <f t="shared" si="37"/>
        <v/>
      </c>
      <c r="AJ31" t="str">
        <f t="shared" si="38"/>
        <v/>
      </c>
      <c r="AK31" t="str">
        <f t="shared" si="39"/>
        <v/>
      </c>
      <c r="AL31" t="str">
        <f t="shared" si="40"/>
        <v/>
      </c>
      <c r="AM31" t="str">
        <f t="shared" si="41"/>
        <v/>
      </c>
      <c r="AN31" t="str">
        <f t="shared" si="42"/>
        <v/>
      </c>
      <c r="AO31" t="str">
        <f t="shared" si="43"/>
        <v/>
      </c>
      <c r="AP31" t="str">
        <f t="shared" si="44"/>
        <v/>
      </c>
      <c r="AQ31" t="str">
        <f t="shared" si="45"/>
        <v/>
      </c>
      <c r="AR31" t="str">
        <f t="shared" si="46"/>
        <v/>
      </c>
      <c r="AS31" t="str">
        <f t="shared" si="47"/>
        <v/>
      </c>
      <c r="AT31" t="str">
        <f t="shared" si="48"/>
        <v/>
      </c>
      <c r="AU31" t="str">
        <f t="shared" si="49"/>
        <v/>
      </c>
      <c r="AV31" t="str">
        <f t="shared" si="50"/>
        <v/>
      </c>
      <c r="AW31" t="str">
        <f t="shared" si="51"/>
        <v/>
      </c>
      <c r="AX31" t="str">
        <f t="shared" si="52"/>
        <v/>
      </c>
      <c r="AY31" t="str">
        <f t="shared" si="53"/>
        <v/>
      </c>
      <c r="AZ31" t="str">
        <f t="shared" si="54"/>
        <v/>
      </c>
      <c r="BA31" t="str">
        <f t="shared" si="55"/>
        <v/>
      </c>
      <c r="BB31" t="str">
        <f t="shared" si="56"/>
        <v/>
      </c>
      <c r="BC31" t="str">
        <f t="shared" si="57"/>
        <v/>
      </c>
    </row>
    <row r="32" spans="1:55" x14ac:dyDescent="0.25">
      <c r="A32" t="s">
        <v>25</v>
      </c>
      <c r="B32">
        <f t="shared" si="7"/>
        <v>42</v>
      </c>
      <c r="D32" t="str">
        <f>Nyelv!F42</f>
        <v>Szép öcsém, miért állsz ott a nap tüzébena</v>
      </c>
      <c r="F32" t="str">
        <f t="shared" si="8"/>
        <v>X</v>
      </c>
      <c r="G32" t="str">
        <f t="shared" si="9"/>
        <v>f</v>
      </c>
      <c r="H32" t="str">
        <f t="shared" si="10"/>
        <v>l</v>
      </c>
      <c r="I32" t="str">
        <f t="shared" si="11"/>
        <v>ű</v>
      </c>
      <c r="J32" t="str">
        <f t="shared" si="12"/>
        <v xml:space="preserve"> </v>
      </c>
      <c r="K32" t="str">
        <f t="shared" si="13"/>
        <v>ú</v>
      </c>
      <c r="L32" t="str">
        <f t="shared" si="14"/>
        <v>í</v>
      </c>
      <c r="M32" t="str">
        <f t="shared" si="15"/>
        <v>x</v>
      </c>
      <c r="N32" t="str">
        <f t="shared" si="16"/>
        <v>l</v>
      </c>
      <c r="O32" t="str">
        <f t="shared" si="17"/>
        <v>r</v>
      </c>
      <c r="P32" t="str">
        <f t="shared" si="18"/>
        <v>,</v>
      </c>
      <c r="Q32" t="str">
        <f t="shared" si="19"/>
        <v xml:space="preserve"> </v>
      </c>
      <c r="R32" t="str">
        <f t="shared" si="20"/>
        <v>r</v>
      </c>
      <c r="S32" t="str">
        <f t="shared" si="21"/>
        <v>ó</v>
      </c>
      <c r="T32" t="str">
        <f t="shared" si="22"/>
        <v>l</v>
      </c>
      <c r="U32" t="str">
        <f t="shared" si="23"/>
        <v>w</v>
      </c>
      <c r="V32" t="str">
        <f t="shared" si="24"/>
        <v>y</v>
      </c>
      <c r="W32" t="str">
        <f t="shared" si="25"/>
        <v xml:space="preserve"> </v>
      </c>
      <c r="X32" t="str">
        <f t="shared" si="26"/>
        <v>h</v>
      </c>
      <c r="Y32" t="str">
        <f t="shared" si="27"/>
        <v>q</v>
      </c>
      <c r="Z32" t="str">
        <f t="shared" si="28"/>
        <v>q</v>
      </c>
      <c r="AA32" t="str">
        <f t="shared" si="29"/>
        <v>x</v>
      </c>
      <c r="AB32" t="str">
        <f t="shared" si="30"/>
        <v>f</v>
      </c>
      <c r="AC32" t="str">
        <f t="shared" si="31"/>
        <v xml:space="preserve"> </v>
      </c>
      <c r="AD32" t="str">
        <f t="shared" si="32"/>
        <v>t</v>
      </c>
      <c r="AE32" t="str">
        <f t="shared" si="33"/>
        <v>y</v>
      </c>
      <c r="AF32" t="str">
        <f t="shared" si="34"/>
        <v>y</v>
      </c>
      <c r="AG32" t="str">
        <f t="shared" si="35"/>
        <v xml:space="preserve"> </v>
      </c>
      <c r="AH32" t="str">
        <f t="shared" si="36"/>
        <v>g</v>
      </c>
      <c r="AI32" t="str">
        <f t="shared" si="37"/>
        <v xml:space="preserve"> </v>
      </c>
      <c r="AJ32" t="str">
        <f t="shared" si="38"/>
        <v>s</v>
      </c>
      <c r="AK32" t="str">
        <f t="shared" si="39"/>
        <v>g</v>
      </c>
      <c r="AL32" t="str">
        <f t="shared" si="40"/>
        <v>ű</v>
      </c>
      <c r="AM32" t="str">
        <f t="shared" si="41"/>
        <v xml:space="preserve"> </v>
      </c>
      <c r="AN32" t="str">
        <f t="shared" si="42"/>
        <v>y</v>
      </c>
      <c r="AO32" t="str">
        <f t="shared" si="43"/>
        <v>á</v>
      </c>
      <c r="AP32" t="str">
        <f t="shared" si="44"/>
        <v>f</v>
      </c>
      <c r="AQ32" t="str">
        <f t="shared" si="45"/>
        <v>l</v>
      </c>
      <c r="AR32" t="str">
        <f t="shared" si="46"/>
        <v>i</v>
      </c>
      <c r="AS32" t="str">
        <f t="shared" si="47"/>
        <v>k</v>
      </c>
      <c r="AT32" t="str">
        <f t="shared" si="48"/>
        <v>s</v>
      </c>
      <c r="AU32" t="str">
        <f t="shared" si="49"/>
        <v>g</v>
      </c>
      <c r="AV32" t="str">
        <f t="shared" si="50"/>
        <v/>
      </c>
      <c r="AW32" t="str">
        <f t="shared" si="51"/>
        <v/>
      </c>
      <c r="AX32" t="str">
        <f t="shared" si="52"/>
        <v/>
      </c>
      <c r="AY32" t="str">
        <f t="shared" si="53"/>
        <v/>
      </c>
      <c r="AZ32" t="str">
        <f t="shared" si="54"/>
        <v/>
      </c>
      <c r="BA32" t="str">
        <f t="shared" si="55"/>
        <v/>
      </c>
      <c r="BB32" t="str">
        <f t="shared" si="56"/>
        <v/>
      </c>
      <c r="BC32" t="str">
        <f t="shared" si="57"/>
        <v/>
      </c>
    </row>
    <row r="33" spans="1:55" x14ac:dyDescent="0.25">
      <c r="A33" t="s">
        <v>26</v>
      </c>
      <c r="B33">
        <f t="shared" si="7"/>
        <v>38</v>
      </c>
      <c r="D33" t="str">
        <f>Nyelv!F43</f>
        <v>Ládd, a többi horkol boglya hűvösében;</v>
      </c>
      <c r="F33" t="str">
        <f t="shared" si="8"/>
        <v>Q</v>
      </c>
      <c r="G33" t="str">
        <f t="shared" si="9"/>
        <v>h</v>
      </c>
      <c r="H33" t="str">
        <f t="shared" si="10"/>
        <v>j</v>
      </c>
      <c r="I33" t="str">
        <f t="shared" si="11"/>
        <v>j</v>
      </c>
      <c r="J33" t="str">
        <f t="shared" si="12"/>
        <v>,</v>
      </c>
      <c r="K33" t="str">
        <f t="shared" si="13"/>
        <v xml:space="preserve"> </v>
      </c>
      <c r="L33" t="str">
        <f t="shared" si="14"/>
        <v>g</v>
      </c>
      <c r="M33" t="str">
        <f t="shared" si="15"/>
        <v xml:space="preserve"> </v>
      </c>
      <c r="N33" t="str">
        <f t="shared" si="16"/>
        <v>y</v>
      </c>
      <c r="O33" t="str">
        <f t="shared" si="17"/>
        <v>ú</v>
      </c>
      <c r="P33" t="str">
        <f t="shared" si="18"/>
        <v>i</v>
      </c>
      <c r="Q33" t="str">
        <f t="shared" si="19"/>
        <v>i</v>
      </c>
      <c r="R33" t="str">
        <f t="shared" si="20"/>
        <v>ó</v>
      </c>
      <c r="S33" t="str">
        <f t="shared" si="21"/>
        <v xml:space="preserve"> </v>
      </c>
      <c r="T33" t="str">
        <f t="shared" si="22"/>
        <v>o</v>
      </c>
      <c r="U33" t="str">
        <f t="shared" si="23"/>
        <v>t</v>
      </c>
      <c r="V33" t="str">
        <f t="shared" si="24"/>
        <v>w</v>
      </c>
      <c r="W33" t="str">
        <f t="shared" si="25"/>
        <v>p</v>
      </c>
      <c r="X33" t="str">
        <f t="shared" si="26"/>
        <v>t</v>
      </c>
      <c r="Y33" t="str">
        <f t="shared" si="27"/>
        <v>q</v>
      </c>
      <c r="Z33" t="str">
        <f t="shared" si="28"/>
        <v xml:space="preserve"> </v>
      </c>
      <c r="AA33" t="str">
        <f t="shared" si="29"/>
        <v>i</v>
      </c>
      <c r="AB33" t="str">
        <f t="shared" si="30"/>
        <v>t</v>
      </c>
      <c r="AC33" t="str">
        <f t="shared" si="31"/>
        <v>n</v>
      </c>
      <c r="AD33" t="str">
        <f t="shared" si="32"/>
        <v>q</v>
      </c>
      <c r="AE33" t="str">
        <f t="shared" si="33"/>
        <v>é</v>
      </c>
      <c r="AF33" t="str">
        <f t="shared" si="34"/>
        <v>g</v>
      </c>
      <c r="AG33" t="str">
        <f t="shared" si="35"/>
        <v xml:space="preserve"> </v>
      </c>
      <c r="AH33" t="str">
        <f t="shared" si="36"/>
        <v>o</v>
      </c>
      <c r="AI33" t="str">
        <f t="shared" si="37"/>
        <v>b</v>
      </c>
      <c r="AJ33" t="str">
        <f t="shared" si="38"/>
        <v>c</v>
      </c>
      <c r="AK33" t="str">
        <f t="shared" si="39"/>
        <v>ú</v>
      </c>
      <c r="AL33" t="str">
        <f t="shared" si="40"/>
        <v>x</v>
      </c>
      <c r="AM33" t="str">
        <f t="shared" si="41"/>
        <v>l</v>
      </c>
      <c r="AN33" t="str">
        <f t="shared" si="42"/>
        <v>i</v>
      </c>
      <c r="AO33" t="str">
        <f t="shared" si="43"/>
        <v>k</v>
      </c>
      <c r="AP33" t="str">
        <f t="shared" si="44"/>
        <v>s</v>
      </c>
      <c r="AQ33" t="str">
        <f t="shared" si="45"/>
        <v>;</v>
      </c>
      <c r="AR33" t="str">
        <f t="shared" si="46"/>
        <v/>
      </c>
      <c r="AS33" t="str">
        <f t="shared" si="47"/>
        <v/>
      </c>
      <c r="AT33" t="str">
        <f t="shared" si="48"/>
        <v/>
      </c>
      <c r="AU33" t="str">
        <f t="shared" si="49"/>
        <v/>
      </c>
      <c r="AV33" t="str">
        <f t="shared" si="50"/>
        <v/>
      </c>
      <c r="AW33" t="str">
        <f t="shared" si="51"/>
        <v/>
      </c>
      <c r="AX33" t="str">
        <f t="shared" si="52"/>
        <v/>
      </c>
      <c r="AY33" t="str">
        <f t="shared" si="53"/>
        <v/>
      </c>
      <c r="AZ33" t="str">
        <f t="shared" si="54"/>
        <v/>
      </c>
      <c r="BA33" t="str">
        <f t="shared" si="55"/>
        <v/>
      </c>
      <c r="BB33" t="str">
        <f t="shared" si="56"/>
        <v/>
      </c>
      <c r="BC33" t="str">
        <f t="shared" si="57"/>
        <v/>
      </c>
    </row>
    <row r="34" spans="1:55" x14ac:dyDescent="0.25">
      <c r="A34" t="s">
        <v>27</v>
      </c>
      <c r="B34">
        <f t="shared" si="7"/>
        <v>38</v>
      </c>
      <c r="D34" t="str">
        <f>Nyelv!F44</f>
        <v>Nyelvel a kuvasz is földre hengeredve,</v>
      </c>
      <c r="F34" t="str">
        <f t="shared" si="8"/>
        <v>S</v>
      </c>
      <c r="G34" t="str">
        <f t="shared" si="9"/>
        <v>é</v>
      </c>
      <c r="H34" t="str">
        <f t="shared" si="10"/>
        <v>k</v>
      </c>
      <c r="I34" t="str">
        <f t="shared" si="11"/>
        <v>q</v>
      </c>
      <c r="J34" t="str">
        <f t="shared" si="12"/>
        <v>c</v>
      </c>
      <c r="K34" t="str">
        <f t="shared" si="13"/>
        <v>k</v>
      </c>
      <c r="L34" t="str">
        <f t="shared" si="14"/>
        <v>q</v>
      </c>
      <c r="M34" t="str">
        <f t="shared" si="15"/>
        <v xml:space="preserve"> </v>
      </c>
      <c r="N34" t="str">
        <f t="shared" si="16"/>
        <v>g</v>
      </c>
      <c r="O34" t="str">
        <f t="shared" si="17"/>
        <v xml:space="preserve"> </v>
      </c>
      <c r="P34" t="str">
        <f t="shared" si="18"/>
        <v>p</v>
      </c>
      <c r="Q34" t="str">
        <f t="shared" si="19"/>
        <v>z</v>
      </c>
      <c r="R34" t="str">
        <f t="shared" si="20"/>
        <v>c</v>
      </c>
      <c r="S34" t="str">
        <f t="shared" si="21"/>
        <v>g</v>
      </c>
      <c r="T34" t="str">
        <f t="shared" si="22"/>
        <v>x</v>
      </c>
      <c r="U34" t="str">
        <f t="shared" si="23"/>
        <v>f</v>
      </c>
      <c r="V34" t="str">
        <f t="shared" si="24"/>
        <v xml:space="preserve"> </v>
      </c>
      <c r="W34" t="str">
        <f t="shared" si="25"/>
        <v>ó</v>
      </c>
      <c r="X34" t="str">
        <f t="shared" si="26"/>
        <v>x</v>
      </c>
      <c r="Y34" t="str">
        <f t="shared" si="27"/>
        <v xml:space="preserve"> </v>
      </c>
      <c r="Z34" t="str">
        <f t="shared" si="28"/>
        <v>m</v>
      </c>
      <c r="AA34" t="str">
        <f t="shared" si="29"/>
        <v>ú</v>
      </c>
      <c r="AB34" t="str">
        <f t="shared" si="30"/>
        <v>q</v>
      </c>
      <c r="AC34" t="str">
        <f t="shared" si="31"/>
        <v>j</v>
      </c>
      <c r="AD34" t="str">
        <f t="shared" si="32"/>
        <v>w</v>
      </c>
      <c r="AE34" t="str">
        <f t="shared" si="33"/>
        <v>k</v>
      </c>
      <c r="AF34" t="str">
        <f t="shared" si="34"/>
        <v xml:space="preserve"> </v>
      </c>
      <c r="AG34" t="str">
        <f t="shared" si="35"/>
        <v>o</v>
      </c>
      <c r="AH34" t="str">
        <f t="shared" si="36"/>
        <v>k</v>
      </c>
      <c r="AI34" t="str">
        <f t="shared" si="37"/>
        <v>s</v>
      </c>
      <c r="AJ34" t="str">
        <f t="shared" si="38"/>
        <v>n</v>
      </c>
      <c r="AK34" t="str">
        <f t="shared" si="39"/>
        <v>k</v>
      </c>
      <c r="AL34" t="str">
        <f t="shared" si="40"/>
        <v>w</v>
      </c>
      <c r="AM34" t="str">
        <f t="shared" si="41"/>
        <v>k</v>
      </c>
      <c r="AN34" t="str">
        <f t="shared" si="42"/>
        <v>j</v>
      </c>
      <c r="AO34" t="str">
        <f t="shared" si="43"/>
        <v>c</v>
      </c>
      <c r="AP34" t="str">
        <f t="shared" si="44"/>
        <v>k</v>
      </c>
      <c r="AQ34" t="str">
        <f t="shared" si="45"/>
        <v>,</v>
      </c>
      <c r="AR34" t="str">
        <f t="shared" si="46"/>
        <v/>
      </c>
      <c r="AS34" t="str">
        <f t="shared" si="47"/>
        <v/>
      </c>
      <c r="AT34" t="str">
        <f t="shared" si="48"/>
        <v/>
      </c>
      <c r="AU34" t="str">
        <f t="shared" si="49"/>
        <v/>
      </c>
      <c r="AV34" t="str">
        <f t="shared" si="50"/>
        <v/>
      </c>
      <c r="AW34" t="str">
        <f t="shared" si="51"/>
        <v/>
      </c>
      <c r="AX34" t="str">
        <f t="shared" si="52"/>
        <v/>
      </c>
      <c r="AY34" t="str">
        <f t="shared" si="53"/>
        <v/>
      </c>
      <c r="AZ34" t="str">
        <f t="shared" si="54"/>
        <v/>
      </c>
      <c r="BA34" t="str">
        <f t="shared" si="55"/>
        <v/>
      </c>
      <c r="BB34" t="str">
        <f t="shared" si="56"/>
        <v/>
      </c>
      <c r="BC34" t="str">
        <f t="shared" si="57"/>
        <v/>
      </c>
    </row>
    <row r="35" spans="1:55" x14ac:dyDescent="0.25">
      <c r="A35" t="s">
        <v>28</v>
      </c>
      <c r="B35">
        <f t="shared" si="7"/>
        <v>38</v>
      </c>
      <c r="D35" t="str">
        <f>Nyelv!F45</f>
        <v>A világért sincs most egerészni kedve:</v>
      </c>
      <c r="F35" t="str">
        <f t="shared" si="8"/>
        <v>G</v>
      </c>
      <c r="G35" t="str">
        <f t="shared" si="9"/>
        <v xml:space="preserve"> </v>
      </c>
      <c r="H35" t="str">
        <f t="shared" si="10"/>
        <v>c</v>
      </c>
      <c r="I35" t="str">
        <f t="shared" si="11"/>
        <v>ó</v>
      </c>
      <c r="J35" t="str">
        <f t="shared" si="12"/>
        <v>q</v>
      </c>
      <c r="K35" t="str">
        <f t="shared" si="13"/>
        <v>h</v>
      </c>
      <c r="L35" t="str">
        <f t="shared" si="14"/>
        <v>n</v>
      </c>
      <c r="M35" t="str">
        <f t="shared" si="15"/>
        <v>l</v>
      </c>
      <c r="N35" t="str">
        <f t="shared" si="16"/>
        <v>w</v>
      </c>
      <c r="O35" t="str">
        <f t="shared" si="17"/>
        <v>y</v>
      </c>
      <c r="P35" t="str">
        <f t="shared" si="18"/>
        <v xml:space="preserve"> </v>
      </c>
      <c r="Q35" t="str">
        <f t="shared" si="19"/>
        <v>x</v>
      </c>
      <c r="R35" t="str">
        <f t="shared" si="20"/>
        <v>ó</v>
      </c>
      <c r="S35" t="str">
        <f t="shared" si="21"/>
        <v>s</v>
      </c>
      <c r="T35" t="str">
        <f t="shared" si="22"/>
        <v>í</v>
      </c>
      <c r="U35" t="str">
        <f t="shared" si="23"/>
        <v>x</v>
      </c>
      <c r="V35" t="str">
        <f t="shared" si="24"/>
        <v xml:space="preserve"> </v>
      </c>
      <c r="W35" t="str">
        <f t="shared" si="25"/>
        <v>r</v>
      </c>
      <c r="X35" t="str">
        <f t="shared" si="26"/>
        <v>t</v>
      </c>
      <c r="Y35" t="str">
        <f t="shared" si="27"/>
        <v>x</v>
      </c>
      <c r="Z35" t="str">
        <f t="shared" si="28"/>
        <v>y</v>
      </c>
      <c r="AA35" t="str">
        <f t="shared" si="29"/>
        <v xml:space="preserve"> </v>
      </c>
      <c r="AB35" t="str">
        <f t="shared" si="30"/>
        <v>k</v>
      </c>
      <c r="AC35" t="str">
        <f t="shared" si="31"/>
        <v>n</v>
      </c>
      <c r="AD35" t="str">
        <f t="shared" si="32"/>
        <v>k</v>
      </c>
      <c r="AE35" t="str">
        <f t="shared" si="33"/>
        <v>w</v>
      </c>
      <c r="AF35" t="str">
        <f t="shared" si="34"/>
        <v>l</v>
      </c>
      <c r="AG35" t="str">
        <f t="shared" si="35"/>
        <v>x</v>
      </c>
      <c r="AH35" t="str">
        <f t="shared" si="36"/>
        <v>f</v>
      </c>
      <c r="AI35" t="str">
        <f t="shared" si="37"/>
        <v>s</v>
      </c>
      <c r="AJ35" t="str">
        <f t="shared" si="38"/>
        <v>ó</v>
      </c>
      <c r="AK35" t="str">
        <f t="shared" si="39"/>
        <v xml:space="preserve"> </v>
      </c>
      <c r="AL35" t="str">
        <f t="shared" si="40"/>
        <v>p</v>
      </c>
      <c r="AM35" t="str">
        <f t="shared" si="41"/>
        <v>k</v>
      </c>
      <c r="AN35" t="str">
        <f t="shared" si="42"/>
        <v>j</v>
      </c>
      <c r="AO35" t="str">
        <f t="shared" si="43"/>
        <v>c</v>
      </c>
      <c r="AP35" t="str">
        <f t="shared" si="44"/>
        <v>k</v>
      </c>
      <c r="AQ35" t="str">
        <f t="shared" si="45"/>
        <v>:</v>
      </c>
      <c r="AR35" t="str">
        <f t="shared" si="46"/>
        <v/>
      </c>
      <c r="AS35" t="str">
        <f t="shared" si="47"/>
        <v/>
      </c>
      <c r="AT35" t="str">
        <f t="shared" si="48"/>
        <v/>
      </c>
      <c r="AU35" t="str">
        <f t="shared" si="49"/>
        <v/>
      </c>
      <c r="AV35" t="str">
        <f t="shared" si="50"/>
        <v/>
      </c>
      <c r="AW35" t="str">
        <f t="shared" si="51"/>
        <v/>
      </c>
      <c r="AX35" t="str">
        <f t="shared" si="52"/>
        <v/>
      </c>
      <c r="AY35" t="str">
        <f t="shared" si="53"/>
        <v/>
      </c>
      <c r="AZ35" t="str">
        <f t="shared" si="54"/>
        <v/>
      </c>
      <c r="BA35" t="str">
        <f t="shared" si="55"/>
        <v/>
      </c>
      <c r="BB35" t="str">
        <f t="shared" si="56"/>
        <v/>
      </c>
      <c r="BC35" t="str">
        <f t="shared" si="57"/>
        <v/>
      </c>
    </row>
    <row r="36" spans="1:55" x14ac:dyDescent="0.25">
      <c r="A36" t="s">
        <v>29</v>
      </c>
      <c r="B36">
        <f t="shared" si="7"/>
        <v>39</v>
      </c>
      <c r="D36" t="str">
        <f>Nyelv!F46</f>
        <v>Vagy sohasem láttál olyan forgó szelet,</v>
      </c>
      <c r="F36" t="str">
        <f t="shared" si="8"/>
        <v>C</v>
      </c>
      <c r="G36" t="str">
        <f t="shared" si="9"/>
        <v>g</v>
      </c>
      <c r="H36" t="str">
        <f t="shared" si="10"/>
        <v>n</v>
      </c>
      <c r="I36" t="str">
        <f t="shared" si="11"/>
        <v>é</v>
      </c>
      <c r="J36" t="str">
        <f t="shared" si="12"/>
        <v xml:space="preserve"> </v>
      </c>
      <c r="K36" t="str">
        <f t="shared" si="13"/>
        <v>x</v>
      </c>
      <c r="L36" t="str">
        <f t="shared" si="14"/>
        <v>t</v>
      </c>
      <c r="M36" t="str">
        <f t="shared" si="15"/>
        <v>o</v>
      </c>
      <c r="N36" t="str">
        <f t="shared" si="16"/>
        <v>g</v>
      </c>
      <c r="O36" t="str">
        <f t="shared" si="17"/>
        <v>x</v>
      </c>
      <c r="P36" t="str">
        <f t="shared" si="18"/>
        <v>k</v>
      </c>
      <c r="Q36" t="str">
        <f t="shared" si="19"/>
        <v>r</v>
      </c>
      <c r="R36" t="str">
        <f t="shared" si="20"/>
        <v xml:space="preserve"> </v>
      </c>
      <c r="S36" t="str">
        <f t="shared" si="21"/>
        <v>q</v>
      </c>
      <c r="T36" t="str">
        <f t="shared" si="22"/>
        <v>h</v>
      </c>
      <c r="U36" t="str">
        <f t="shared" si="23"/>
        <v>y</v>
      </c>
      <c r="V36" t="str">
        <f t="shared" si="24"/>
        <v>y</v>
      </c>
      <c r="W36" t="str">
        <f t="shared" si="25"/>
        <v>h</v>
      </c>
      <c r="X36" t="str">
        <f t="shared" si="26"/>
        <v>q</v>
      </c>
      <c r="Y36" t="str">
        <f t="shared" si="27"/>
        <v xml:space="preserve"> </v>
      </c>
      <c r="Z36" t="str">
        <f t="shared" si="28"/>
        <v>t</v>
      </c>
      <c r="AA36" t="str">
        <f t="shared" si="29"/>
        <v>q</v>
      </c>
      <c r="AB36" t="str">
        <f t="shared" si="30"/>
        <v>é</v>
      </c>
      <c r="AC36" t="str">
        <f t="shared" si="31"/>
        <v>g</v>
      </c>
      <c r="AD36" t="str">
        <f t="shared" si="32"/>
        <v>s</v>
      </c>
      <c r="AE36" t="str">
        <f t="shared" si="33"/>
        <v xml:space="preserve"> </v>
      </c>
      <c r="AF36" t="str">
        <f t="shared" si="34"/>
        <v>m</v>
      </c>
      <c r="AG36" t="str">
        <f t="shared" si="35"/>
        <v>t</v>
      </c>
      <c r="AH36" t="str">
        <f t="shared" si="36"/>
        <v>w</v>
      </c>
      <c r="AI36" t="str">
        <f t="shared" si="37"/>
        <v>n</v>
      </c>
      <c r="AJ36" t="str">
        <f t="shared" si="38"/>
        <v>u</v>
      </c>
      <c r="AK36" t="str">
        <f t="shared" si="39"/>
        <v xml:space="preserve"> </v>
      </c>
      <c r="AL36" t="str">
        <f t="shared" si="40"/>
        <v>x</v>
      </c>
      <c r="AM36" t="str">
        <f t="shared" si="41"/>
        <v>f</v>
      </c>
      <c r="AN36" t="str">
        <f t="shared" si="42"/>
        <v>k</v>
      </c>
      <c r="AO36" t="str">
        <f t="shared" si="43"/>
        <v>q</v>
      </c>
      <c r="AP36" t="str">
        <f t="shared" si="44"/>
        <v>k</v>
      </c>
      <c r="AQ36" t="str">
        <f t="shared" si="45"/>
        <v>y</v>
      </c>
      <c r="AR36" t="str">
        <f t="shared" si="46"/>
        <v>,</v>
      </c>
      <c r="AS36" t="str">
        <f t="shared" si="47"/>
        <v/>
      </c>
      <c r="AT36" t="str">
        <f t="shared" si="48"/>
        <v/>
      </c>
      <c r="AU36" t="str">
        <f t="shared" si="49"/>
        <v/>
      </c>
      <c r="AV36" t="str">
        <f t="shared" si="50"/>
        <v/>
      </c>
      <c r="AW36" t="str">
        <f t="shared" si="51"/>
        <v/>
      </c>
      <c r="AX36" t="str">
        <f t="shared" si="52"/>
        <v/>
      </c>
      <c r="AY36" t="str">
        <f t="shared" si="53"/>
        <v/>
      </c>
      <c r="AZ36" t="str">
        <f t="shared" si="54"/>
        <v/>
      </c>
      <c r="BA36" t="str">
        <f t="shared" si="55"/>
        <v/>
      </c>
      <c r="BB36" t="str">
        <f t="shared" si="56"/>
        <v/>
      </c>
      <c r="BC36" t="str">
        <f t="shared" si="57"/>
        <v/>
      </c>
    </row>
    <row r="37" spans="1:55" x14ac:dyDescent="0.25">
      <c r="A37" t="s">
        <v>30</v>
      </c>
      <c r="B37">
        <f t="shared" si="7"/>
        <v>40</v>
      </c>
      <c r="D37" t="str">
        <f>Nyelv!F47</f>
        <v>Mint az, aki mindjárt megbirkózik veled,</v>
      </c>
      <c r="F37" t="str">
        <f t="shared" si="8"/>
        <v>R</v>
      </c>
      <c r="G37" t="str">
        <f t="shared" si="9"/>
        <v>ó</v>
      </c>
      <c r="H37" t="str">
        <f t="shared" si="10"/>
        <v>s</v>
      </c>
      <c r="I37" t="str">
        <f t="shared" si="11"/>
        <v>y</v>
      </c>
      <c r="J37" t="str">
        <f t="shared" si="12"/>
        <v xml:space="preserve"> </v>
      </c>
      <c r="K37" t="str">
        <f t="shared" si="13"/>
        <v>g</v>
      </c>
      <c r="L37" t="str">
        <f t="shared" si="14"/>
        <v>f</v>
      </c>
      <c r="M37" t="str">
        <f t="shared" si="15"/>
        <v>,</v>
      </c>
      <c r="N37" t="str">
        <f t="shared" si="16"/>
        <v xml:space="preserve"> </v>
      </c>
      <c r="O37" t="str">
        <f t="shared" si="17"/>
        <v>g</v>
      </c>
      <c r="P37" t="str">
        <f t="shared" si="18"/>
        <v>p</v>
      </c>
      <c r="Q37" t="str">
        <f t="shared" si="19"/>
        <v>ó</v>
      </c>
      <c r="R37" t="str">
        <f t="shared" si="20"/>
        <v xml:space="preserve"> </v>
      </c>
      <c r="S37" t="str">
        <f t="shared" si="21"/>
        <v>r</v>
      </c>
      <c r="T37" t="str">
        <f t="shared" si="22"/>
        <v>ó</v>
      </c>
      <c r="U37" t="str">
        <f t="shared" si="23"/>
        <v>s</v>
      </c>
      <c r="V37" t="str">
        <f t="shared" si="24"/>
        <v>j</v>
      </c>
      <c r="W37" t="str">
        <f t="shared" si="25"/>
        <v>ő</v>
      </c>
      <c r="X37" t="str">
        <f t="shared" si="26"/>
        <v>h</v>
      </c>
      <c r="Y37" t="str">
        <f t="shared" si="27"/>
        <v>w</v>
      </c>
      <c r="Z37" t="str">
        <f t="shared" si="28"/>
        <v>y</v>
      </c>
      <c r="AA37" t="str">
        <f t="shared" si="29"/>
        <v xml:space="preserve"> </v>
      </c>
      <c r="AB37" t="str">
        <f t="shared" si="30"/>
        <v>r</v>
      </c>
      <c r="AC37" t="str">
        <f t="shared" si="31"/>
        <v>k</v>
      </c>
      <c r="AD37" t="str">
        <f t="shared" si="32"/>
        <v>n</v>
      </c>
      <c r="AE37" t="str">
        <f t="shared" si="33"/>
        <v>i</v>
      </c>
      <c r="AF37" t="str">
        <f t="shared" si="34"/>
        <v>ó</v>
      </c>
      <c r="AG37" t="str">
        <f t="shared" si="35"/>
        <v>w</v>
      </c>
      <c r="AH37" t="str">
        <f t="shared" si="36"/>
        <v>p</v>
      </c>
      <c r="AI37" t="str">
        <f t="shared" si="37"/>
        <v>u</v>
      </c>
      <c r="AJ37" t="str">
        <f t="shared" si="38"/>
        <v>f</v>
      </c>
      <c r="AK37" t="str">
        <f t="shared" si="39"/>
        <v>ó</v>
      </c>
      <c r="AL37" t="str">
        <f t="shared" si="40"/>
        <v>p</v>
      </c>
      <c r="AM37" t="str">
        <f t="shared" si="41"/>
        <v xml:space="preserve"> </v>
      </c>
      <c r="AN37" t="str">
        <f t="shared" si="42"/>
        <v>c</v>
      </c>
      <c r="AO37" t="str">
        <f t="shared" si="43"/>
        <v>k</v>
      </c>
      <c r="AP37" t="str">
        <f t="shared" si="44"/>
        <v>q</v>
      </c>
      <c r="AQ37" t="str">
        <f t="shared" si="45"/>
        <v>k</v>
      </c>
      <c r="AR37" t="str">
        <f t="shared" si="46"/>
        <v>j</v>
      </c>
      <c r="AS37" t="str">
        <f t="shared" si="47"/>
        <v>,</v>
      </c>
      <c r="AT37" t="str">
        <f t="shared" si="48"/>
        <v/>
      </c>
      <c r="AU37" t="str">
        <f t="shared" si="49"/>
        <v/>
      </c>
      <c r="AV37" t="str">
        <f t="shared" si="50"/>
        <v/>
      </c>
      <c r="AW37" t="str">
        <f t="shared" si="51"/>
        <v/>
      </c>
      <c r="AX37" t="str">
        <f t="shared" si="52"/>
        <v/>
      </c>
      <c r="AY37" t="str">
        <f t="shared" si="53"/>
        <v/>
      </c>
      <c r="AZ37" t="str">
        <f t="shared" si="54"/>
        <v/>
      </c>
      <c r="BA37" t="str">
        <f t="shared" si="55"/>
        <v/>
      </c>
      <c r="BB37" t="str">
        <f t="shared" si="56"/>
        <v/>
      </c>
      <c r="BC37" t="str">
        <f t="shared" si="57"/>
        <v/>
      </c>
    </row>
    <row r="38" spans="1:55" x14ac:dyDescent="0.25">
      <c r="A38" t="s">
        <v>31</v>
      </c>
      <c r="B38">
        <f t="shared" si="7"/>
        <v>34</v>
      </c>
      <c r="D38" t="str">
        <f>Nyelv!F48</f>
        <v>És az útat nyalja sebesen haladva,</v>
      </c>
      <c r="F38" t="str">
        <f t="shared" si="8"/>
        <v>L</v>
      </c>
      <c r="G38" t="str">
        <f t="shared" si="9"/>
        <v>x</v>
      </c>
      <c r="H38" t="str">
        <f t="shared" si="10"/>
        <v xml:space="preserve"> </v>
      </c>
      <c r="I38" t="str">
        <f t="shared" si="11"/>
        <v>g</v>
      </c>
      <c r="J38" t="str">
        <f t="shared" si="12"/>
        <v>f</v>
      </c>
      <c r="K38" t="str">
        <f t="shared" si="13"/>
        <v xml:space="preserve"> </v>
      </c>
      <c r="L38" t="str">
        <f t="shared" si="14"/>
        <v>a</v>
      </c>
      <c r="M38" t="str">
        <f t="shared" si="15"/>
        <v>y</v>
      </c>
      <c r="N38" t="str">
        <f t="shared" si="16"/>
        <v>g</v>
      </c>
      <c r="O38" t="str">
        <f t="shared" si="17"/>
        <v>y</v>
      </c>
      <c r="P38" t="str">
        <f t="shared" si="18"/>
        <v xml:space="preserve"> </v>
      </c>
      <c r="Q38" t="str">
        <f t="shared" si="19"/>
        <v>s</v>
      </c>
      <c r="R38" t="str">
        <f t="shared" si="20"/>
        <v>é</v>
      </c>
      <c r="S38" t="str">
        <f t="shared" si="21"/>
        <v>g</v>
      </c>
      <c r="T38" t="str">
        <f t="shared" si="22"/>
        <v>q</v>
      </c>
      <c r="U38" t="str">
        <f t="shared" si="23"/>
        <v>ő</v>
      </c>
      <c r="V38" t="str">
        <f t="shared" si="24"/>
        <v>g</v>
      </c>
      <c r="W38" t="str">
        <f t="shared" si="25"/>
        <v xml:space="preserve"> </v>
      </c>
      <c r="X38" t="str">
        <f t="shared" si="26"/>
        <v>x</v>
      </c>
      <c r="Y38" t="str">
        <f t="shared" si="27"/>
        <v>k</v>
      </c>
      <c r="Z38" t="str">
        <f t="shared" si="28"/>
        <v>i</v>
      </c>
      <c r="AA38" t="str">
        <f t="shared" si="29"/>
        <v>k</v>
      </c>
      <c r="AB38" t="str">
        <f t="shared" si="30"/>
        <v>x</v>
      </c>
      <c r="AC38" t="str">
        <f t="shared" si="31"/>
        <v>k</v>
      </c>
      <c r="AD38" t="str">
        <f t="shared" si="32"/>
        <v>s</v>
      </c>
      <c r="AE38" t="str">
        <f t="shared" si="33"/>
        <v xml:space="preserve"> </v>
      </c>
      <c r="AF38" t="str">
        <f t="shared" si="34"/>
        <v>o</v>
      </c>
      <c r="AG38" t="str">
        <f t="shared" si="35"/>
        <v>g</v>
      </c>
      <c r="AH38" t="str">
        <f t="shared" si="36"/>
        <v>q</v>
      </c>
      <c r="AI38" t="str">
        <f t="shared" si="37"/>
        <v>g</v>
      </c>
      <c r="AJ38" t="str">
        <f t="shared" si="38"/>
        <v>j</v>
      </c>
      <c r="AK38" t="str">
        <f t="shared" si="39"/>
        <v>c</v>
      </c>
      <c r="AL38" t="str">
        <f t="shared" si="40"/>
        <v>g</v>
      </c>
      <c r="AM38" t="str">
        <f t="shared" si="41"/>
        <v>,</v>
      </c>
      <c r="AN38" t="str">
        <f t="shared" si="42"/>
        <v/>
      </c>
      <c r="AO38" t="str">
        <f t="shared" si="43"/>
        <v/>
      </c>
      <c r="AP38" t="str">
        <f t="shared" si="44"/>
        <v/>
      </c>
      <c r="AQ38" t="str">
        <f t="shared" si="45"/>
        <v/>
      </c>
      <c r="AR38" t="str">
        <f t="shared" si="46"/>
        <v/>
      </c>
      <c r="AS38" t="str">
        <f t="shared" si="47"/>
        <v/>
      </c>
      <c r="AT38" t="str">
        <f t="shared" si="48"/>
        <v/>
      </c>
      <c r="AU38" t="str">
        <f t="shared" si="49"/>
        <v/>
      </c>
      <c r="AV38" t="str">
        <f t="shared" si="50"/>
        <v/>
      </c>
      <c r="AW38" t="str">
        <f t="shared" si="51"/>
        <v/>
      </c>
      <c r="AX38" t="str">
        <f t="shared" si="52"/>
        <v/>
      </c>
      <c r="AY38" t="str">
        <f t="shared" si="53"/>
        <v/>
      </c>
      <c r="AZ38" t="str">
        <f t="shared" si="54"/>
        <v/>
      </c>
      <c r="BA38" t="str">
        <f t="shared" si="55"/>
        <v/>
      </c>
      <c r="BB38" t="str">
        <f t="shared" si="56"/>
        <v/>
      </c>
      <c r="BC38" t="str">
        <f t="shared" si="57"/>
        <v/>
      </c>
    </row>
    <row r="39" spans="1:55" x14ac:dyDescent="0.25">
      <c r="A39" t="s">
        <v>32</v>
      </c>
      <c r="B39">
        <f t="shared" si="7"/>
        <v>38</v>
      </c>
      <c r="D39" t="str">
        <f>Nyelv!F49</f>
        <v>Mintha füstokádó nagy kémény szaladnaa</v>
      </c>
      <c r="F39" t="str">
        <f t="shared" si="8"/>
        <v>R</v>
      </c>
      <c r="G39" t="str">
        <f t="shared" si="9"/>
        <v>ó</v>
      </c>
      <c r="H39" t="str">
        <f t="shared" si="10"/>
        <v>s</v>
      </c>
      <c r="I39" t="str">
        <f t="shared" si="11"/>
        <v>y</v>
      </c>
      <c r="J39" t="str">
        <f t="shared" si="12"/>
        <v>o</v>
      </c>
      <c r="K39" t="str">
        <f t="shared" si="13"/>
        <v>g</v>
      </c>
      <c r="L39" t="str">
        <f t="shared" si="14"/>
        <v xml:space="preserve"> </v>
      </c>
      <c r="M39" t="str">
        <f t="shared" si="15"/>
        <v>m</v>
      </c>
      <c r="N39" t="str">
        <f t="shared" si="16"/>
        <v>á</v>
      </c>
      <c r="O39" t="str">
        <f t="shared" si="17"/>
        <v>x</v>
      </c>
      <c r="P39" t="str">
        <f t="shared" si="18"/>
        <v>y</v>
      </c>
      <c r="Q39" t="str">
        <f t="shared" si="19"/>
        <v>t</v>
      </c>
      <c r="R39" t="str">
        <f t="shared" si="20"/>
        <v>p</v>
      </c>
      <c r="S39" t="str">
        <f t="shared" si="21"/>
        <v>h</v>
      </c>
      <c r="T39" t="str">
        <f t="shared" si="22"/>
        <v>j</v>
      </c>
      <c r="U39" t="str">
        <f t="shared" si="23"/>
        <v>u</v>
      </c>
      <c r="V39" t="str">
        <f t="shared" si="24"/>
        <v xml:space="preserve"> </v>
      </c>
      <c r="W39" t="str">
        <f t="shared" si="25"/>
        <v>s</v>
      </c>
      <c r="X39" t="str">
        <f t="shared" si="26"/>
        <v>g</v>
      </c>
      <c r="Y39" t="str">
        <f t="shared" si="27"/>
        <v>n</v>
      </c>
      <c r="Z39" t="str">
        <f t="shared" si="28"/>
        <v>é</v>
      </c>
      <c r="AA39" t="str">
        <f t="shared" si="29"/>
        <v xml:space="preserve"> </v>
      </c>
      <c r="AB39" t="str">
        <f t="shared" si="30"/>
        <v>p</v>
      </c>
      <c r="AC39" t="str">
        <f t="shared" si="31"/>
        <v>l</v>
      </c>
      <c r="AD39" t="str">
        <f t="shared" si="32"/>
        <v>r</v>
      </c>
      <c r="AE39" t="str">
        <f t="shared" si="33"/>
        <v>l</v>
      </c>
      <c r="AF39" t="str">
        <f t="shared" si="34"/>
        <v>s</v>
      </c>
      <c r="AG39" t="str">
        <f t="shared" si="35"/>
        <v>é</v>
      </c>
      <c r="AH39" t="str">
        <f t="shared" si="36"/>
        <v xml:space="preserve"> </v>
      </c>
      <c r="AI39" t="str">
        <f t="shared" si="37"/>
        <v>x</v>
      </c>
      <c r="AJ39" t="str">
        <f t="shared" si="38"/>
        <v>f</v>
      </c>
      <c r="AK39" t="str">
        <f t="shared" si="39"/>
        <v>g</v>
      </c>
      <c r="AL39" t="str">
        <f t="shared" si="40"/>
        <v>q</v>
      </c>
      <c r="AM39" t="str">
        <f t="shared" si="41"/>
        <v>g</v>
      </c>
      <c r="AN39" t="str">
        <f t="shared" si="42"/>
        <v>j</v>
      </c>
      <c r="AO39" t="str">
        <f t="shared" si="43"/>
        <v>s</v>
      </c>
      <c r="AP39" t="str">
        <f t="shared" si="44"/>
        <v>g</v>
      </c>
      <c r="AQ39" t="str">
        <f t="shared" si="45"/>
        <v>g</v>
      </c>
      <c r="AR39" t="str">
        <f t="shared" si="46"/>
        <v/>
      </c>
      <c r="AS39" t="str">
        <f t="shared" si="47"/>
        <v/>
      </c>
      <c r="AT39" t="str">
        <f t="shared" si="48"/>
        <v/>
      </c>
      <c r="AU39" t="str">
        <f t="shared" si="49"/>
        <v/>
      </c>
      <c r="AV39" t="str">
        <f t="shared" si="50"/>
        <v/>
      </c>
      <c r="AW39" t="str">
        <f t="shared" si="51"/>
        <v/>
      </c>
      <c r="AX39" t="str">
        <f t="shared" si="52"/>
        <v/>
      </c>
      <c r="AY39" t="str">
        <f t="shared" si="53"/>
        <v/>
      </c>
      <c r="AZ39" t="str">
        <f t="shared" si="54"/>
        <v/>
      </c>
      <c r="BA39" t="str">
        <f t="shared" si="55"/>
        <v/>
      </c>
      <c r="BB39" t="str">
        <f t="shared" si="56"/>
        <v/>
      </c>
      <c r="BC39" t="str">
        <f t="shared" si="57"/>
        <v/>
      </c>
    </row>
    <row r="40" spans="1:55" x14ac:dyDescent="0.25">
      <c r="A40" t="s">
        <v>154</v>
      </c>
      <c r="B40">
        <f t="shared" si="7"/>
        <v>1</v>
      </c>
      <c r="D40" t="str">
        <f>Nyelv!F50</f>
        <v xml:space="preserve"> </v>
      </c>
      <c r="F40" t="str">
        <f t="shared" si="8"/>
        <v xml:space="preserve"> </v>
      </c>
      <c r="G40" t="str">
        <f t="shared" si="9"/>
        <v/>
      </c>
      <c r="H40" t="str">
        <f t="shared" si="10"/>
        <v/>
      </c>
      <c r="I40" t="str">
        <f t="shared" si="11"/>
        <v/>
      </c>
      <c r="J40" t="str">
        <f t="shared" si="12"/>
        <v/>
      </c>
      <c r="K40" t="str">
        <f t="shared" si="13"/>
        <v/>
      </c>
      <c r="L40" t="str">
        <f t="shared" si="14"/>
        <v/>
      </c>
      <c r="M40" t="str">
        <f t="shared" si="15"/>
        <v/>
      </c>
      <c r="N40" t="str">
        <f t="shared" si="16"/>
        <v/>
      </c>
      <c r="O40" t="str">
        <f t="shared" si="17"/>
        <v/>
      </c>
      <c r="P40" t="str">
        <f t="shared" si="18"/>
        <v/>
      </c>
      <c r="Q40" t="str">
        <f t="shared" si="19"/>
        <v/>
      </c>
      <c r="R40" t="str">
        <f t="shared" si="20"/>
        <v/>
      </c>
      <c r="S40" t="str">
        <f t="shared" si="21"/>
        <v/>
      </c>
      <c r="T40" t="str">
        <f t="shared" si="22"/>
        <v/>
      </c>
      <c r="U40" t="str">
        <f t="shared" si="23"/>
        <v/>
      </c>
      <c r="V40" t="str">
        <f t="shared" si="24"/>
        <v/>
      </c>
      <c r="W40" t="str">
        <f t="shared" si="25"/>
        <v/>
      </c>
      <c r="X40" t="str">
        <f t="shared" si="26"/>
        <v/>
      </c>
      <c r="Y40" t="str">
        <f t="shared" si="27"/>
        <v/>
      </c>
      <c r="Z40" t="str">
        <f t="shared" si="28"/>
        <v/>
      </c>
      <c r="AA40" t="str">
        <f t="shared" si="29"/>
        <v/>
      </c>
      <c r="AB40" t="str">
        <f t="shared" si="30"/>
        <v/>
      </c>
      <c r="AC40" t="str">
        <f t="shared" si="31"/>
        <v/>
      </c>
      <c r="AD40" t="str">
        <f t="shared" si="32"/>
        <v/>
      </c>
      <c r="AE40" t="str">
        <f t="shared" si="33"/>
        <v/>
      </c>
      <c r="AF40" t="str">
        <f t="shared" si="34"/>
        <v/>
      </c>
      <c r="AG40" t="str">
        <f t="shared" si="35"/>
        <v/>
      </c>
      <c r="AH40" t="str">
        <f t="shared" si="36"/>
        <v/>
      </c>
      <c r="AI40" t="str">
        <f t="shared" si="37"/>
        <v/>
      </c>
      <c r="AJ40" t="str">
        <f t="shared" si="38"/>
        <v/>
      </c>
      <c r="AK40" t="str">
        <f t="shared" si="39"/>
        <v/>
      </c>
      <c r="AL40" t="str">
        <f t="shared" si="40"/>
        <v/>
      </c>
      <c r="AM40" t="str">
        <f t="shared" si="41"/>
        <v/>
      </c>
      <c r="AN40" t="str">
        <f t="shared" si="42"/>
        <v/>
      </c>
      <c r="AO40" t="str">
        <f t="shared" si="43"/>
        <v/>
      </c>
      <c r="AP40" t="str">
        <f t="shared" si="44"/>
        <v/>
      </c>
      <c r="AQ40" t="str">
        <f t="shared" si="45"/>
        <v/>
      </c>
      <c r="AR40" t="str">
        <f t="shared" si="46"/>
        <v/>
      </c>
      <c r="AS40" t="str">
        <f t="shared" si="47"/>
        <v/>
      </c>
      <c r="AT40" t="str">
        <f t="shared" si="48"/>
        <v/>
      </c>
      <c r="AU40" t="str">
        <f t="shared" si="49"/>
        <v/>
      </c>
      <c r="AV40" t="str">
        <f t="shared" si="50"/>
        <v/>
      </c>
      <c r="AW40" t="str">
        <f t="shared" si="51"/>
        <v/>
      </c>
      <c r="AX40" t="str">
        <f t="shared" si="52"/>
        <v/>
      </c>
      <c r="AY40" t="str">
        <f t="shared" si="53"/>
        <v/>
      </c>
      <c r="AZ40" t="str">
        <f t="shared" si="54"/>
        <v/>
      </c>
      <c r="BA40" t="str">
        <f t="shared" si="55"/>
        <v/>
      </c>
      <c r="BB40" t="str">
        <f t="shared" si="56"/>
        <v/>
      </c>
      <c r="BC40" t="str">
        <f t="shared" si="57"/>
        <v/>
      </c>
    </row>
    <row r="41" spans="1:55" x14ac:dyDescent="0.25">
      <c r="A41" t="s">
        <v>33</v>
      </c>
      <c r="B41">
        <f t="shared" si="7"/>
        <v>38</v>
      </c>
      <c r="D41" t="str">
        <f>Nyelv!F51</f>
        <v>Nem is, nem is azt a forgószelet nézi,</v>
      </c>
      <c r="F41" t="str">
        <f t="shared" si="8"/>
        <v>S</v>
      </c>
      <c r="G41" t="str">
        <f t="shared" si="9"/>
        <v>k</v>
      </c>
      <c r="H41" t="str">
        <f t="shared" si="10"/>
        <v>r</v>
      </c>
      <c r="I41" t="str">
        <f t="shared" si="11"/>
        <v xml:space="preserve"> </v>
      </c>
      <c r="J41" t="str">
        <f t="shared" si="12"/>
        <v>ó</v>
      </c>
      <c r="K41" t="str">
        <f t="shared" si="13"/>
        <v>x</v>
      </c>
      <c r="L41" t="str">
        <f t="shared" si="14"/>
        <v>,</v>
      </c>
      <c r="M41" t="str">
        <f t="shared" si="15"/>
        <v xml:space="preserve"> </v>
      </c>
      <c r="N41" t="str">
        <f t="shared" si="16"/>
        <v>s</v>
      </c>
      <c r="O41" t="str">
        <f t="shared" si="17"/>
        <v>k</v>
      </c>
      <c r="P41" t="str">
        <f t="shared" si="18"/>
        <v>r</v>
      </c>
      <c r="Q41" t="str">
        <f t="shared" si="19"/>
        <v xml:space="preserve"> </v>
      </c>
      <c r="R41" t="str">
        <f t="shared" si="20"/>
        <v>ó</v>
      </c>
      <c r="S41" t="str">
        <f t="shared" si="21"/>
        <v>x</v>
      </c>
      <c r="T41" t="str">
        <f t="shared" si="22"/>
        <v xml:space="preserve"> </v>
      </c>
      <c r="U41" t="str">
        <f t="shared" si="23"/>
        <v>g</v>
      </c>
      <c r="V41" t="str">
        <f t="shared" si="24"/>
        <v>f</v>
      </c>
      <c r="W41" t="str">
        <f t="shared" si="25"/>
        <v>y</v>
      </c>
      <c r="X41" t="str">
        <f t="shared" si="26"/>
        <v xml:space="preserve"> </v>
      </c>
      <c r="Y41" t="str">
        <f t="shared" si="27"/>
        <v>g</v>
      </c>
      <c r="Z41" t="str">
        <f t="shared" si="28"/>
        <v xml:space="preserve"> </v>
      </c>
      <c r="AA41" t="str">
        <f t="shared" si="29"/>
        <v>m</v>
      </c>
      <c r="AB41" t="str">
        <f t="shared" si="30"/>
        <v>t</v>
      </c>
      <c r="AC41" t="str">
        <f t="shared" si="31"/>
        <v>w</v>
      </c>
      <c r="AD41" t="str">
        <f t="shared" si="32"/>
        <v>n</v>
      </c>
      <c r="AE41" t="str">
        <f t="shared" si="33"/>
        <v>u</v>
      </c>
      <c r="AF41" t="str">
        <f t="shared" si="34"/>
        <v>x</v>
      </c>
      <c r="AG41" t="str">
        <f t="shared" si="35"/>
        <v>f</v>
      </c>
      <c r="AH41" t="str">
        <f t="shared" si="36"/>
        <v>k</v>
      </c>
      <c r="AI41" t="str">
        <f t="shared" si="37"/>
        <v>q</v>
      </c>
      <c r="AJ41" t="str">
        <f t="shared" si="38"/>
        <v>k</v>
      </c>
      <c r="AK41" t="str">
        <f t="shared" si="39"/>
        <v>y</v>
      </c>
      <c r="AL41" t="str">
        <f t="shared" si="40"/>
        <v xml:space="preserve"> </v>
      </c>
      <c r="AM41" t="str">
        <f t="shared" si="41"/>
        <v>s</v>
      </c>
      <c r="AN41" t="str">
        <f t="shared" si="42"/>
        <v>l</v>
      </c>
      <c r="AO41" t="str">
        <f t="shared" si="43"/>
        <v>f</v>
      </c>
      <c r="AP41" t="str">
        <f t="shared" si="44"/>
        <v>ó</v>
      </c>
      <c r="AQ41" t="str">
        <f t="shared" si="45"/>
        <v>,</v>
      </c>
      <c r="AR41" t="str">
        <f t="shared" si="46"/>
        <v/>
      </c>
      <c r="AS41" t="str">
        <f t="shared" si="47"/>
        <v/>
      </c>
      <c r="AT41" t="str">
        <f t="shared" si="48"/>
        <v/>
      </c>
      <c r="AU41" t="str">
        <f t="shared" si="49"/>
        <v/>
      </c>
      <c r="AV41" t="str">
        <f t="shared" si="50"/>
        <v/>
      </c>
      <c r="AW41" t="str">
        <f t="shared" si="51"/>
        <v/>
      </c>
      <c r="AX41" t="str">
        <f t="shared" si="52"/>
        <v/>
      </c>
      <c r="AY41" t="str">
        <f t="shared" si="53"/>
        <v/>
      </c>
      <c r="AZ41" t="str">
        <f t="shared" si="54"/>
        <v/>
      </c>
      <c r="BA41" t="str">
        <f t="shared" si="55"/>
        <v/>
      </c>
      <c r="BB41" t="str">
        <f t="shared" si="56"/>
        <v/>
      </c>
      <c r="BC41" t="str">
        <f t="shared" si="57"/>
        <v/>
      </c>
    </row>
    <row r="42" spans="1:55" x14ac:dyDescent="0.25">
      <c r="A42" t="s">
        <v>34</v>
      </c>
      <c r="B42">
        <f t="shared" si="7"/>
        <v>36</v>
      </c>
      <c r="D42" t="str">
        <f>Nyelv!F52</f>
        <v>Mely a hamvas útat véges-végig méri:</v>
      </c>
      <c r="F42" t="str">
        <f t="shared" si="8"/>
        <v>R</v>
      </c>
      <c r="G42" t="str">
        <f t="shared" si="9"/>
        <v>k</v>
      </c>
      <c r="H42" t="str">
        <f t="shared" si="10"/>
        <v>q</v>
      </c>
      <c r="I42" t="str">
        <f t="shared" si="11"/>
        <v>é</v>
      </c>
      <c r="J42" t="str">
        <f t="shared" si="12"/>
        <v xml:space="preserve"> </v>
      </c>
      <c r="K42" t="str">
        <f t="shared" si="13"/>
        <v>g</v>
      </c>
      <c r="L42" t="str">
        <f t="shared" si="14"/>
        <v xml:space="preserve"> </v>
      </c>
      <c r="M42" t="str">
        <f t="shared" si="15"/>
        <v>o</v>
      </c>
      <c r="N42" t="str">
        <f t="shared" si="16"/>
        <v>g</v>
      </c>
      <c r="O42" t="str">
        <f t="shared" si="17"/>
        <v>r</v>
      </c>
      <c r="P42" t="str">
        <f t="shared" si="18"/>
        <v>c</v>
      </c>
      <c r="Q42" t="str">
        <f t="shared" si="19"/>
        <v>g</v>
      </c>
      <c r="R42" t="str">
        <f t="shared" si="20"/>
        <v>x</v>
      </c>
      <c r="S42" t="str">
        <f t="shared" si="21"/>
        <v xml:space="preserve"> </v>
      </c>
      <c r="T42" t="str">
        <f t="shared" si="22"/>
        <v>a</v>
      </c>
      <c r="U42" t="str">
        <f t="shared" si="23"/>
        <v>y</v>
      </c>
      <c r="V42" t="str">
        <f t="shared" si="24"/>
        <v>g</v>
      </c>
      <c r="W42" t="str">
        <f t="shared" si="25"/>
        <v>y</v>
      </c>
      <c r="X42" t="str">
        <f t="shared" si="26"/>
        <v xml:space="preserve"> </v>
      </c>
      <c r="Y42" t="str">
        <f t="shared" si="27"/>
        <v>c</v>
      </c>
      <c r="Z42" t="str">
        <f t="shared" si="28"/>
        <v>l</v>
      </c>
      <c r="AA42" t="str">
        <f t="shared" si="29"/>
        <v>n</v>
      </c>
      <c r="AB42" t="str">
        <f t="shared" si="30"/>
        <v>k</v>
      </c>
      <c r="AC42" t="str">
        <f t="shared" si="31"/>
        <v>x</v>
      </c>
      <c r="AD42" t="str">
        <f t="shared" si="32"/>
        <v>-</v>
      </c>
      <c r="AE42" t="str">
        <f t="shared" si="33"/>
        <v>c</v>
      </c>
      <c r="AF42" t="str">
        <f t="shared" si="34"/>
        <v>l</v>
      </c>
      <c r="AG42" t="str">
        <f t="shared" si="35"/>
        <v>n</v>
      </c>
      <c r="AH42" t="str">
        <f t="shared" si="36"/>
        <v>ó</v>
      </c>
      <c r="AI42" t="str">
        <f t="shared" si="37"/>
        <v>n</v>
      </c>
      <c r="AJ42" t="str">
        <f t="shared" si="38"/>
        <v xml:space="preserve"> </v>
      </c>
      <c r="AK42" t="str">
        <f t="shared" si="39"/>
        <v>r</v>
      </c>
      <c r="AL42" t="str">
        <f t="shared" si="40"/>
        <v>l</v>
      </c>
      <c r="AM42" t="str">
        <f t="shared" si="41"/>
        <v>w</v>
      </c>
      <c r="AN42" t="str">
        <f t="shared" si="42"/>
        <v>ó</v>
      </c>
      <c r="AO42" t="str">
        <f t="shared" si="43"/>
        <v>:</v>
      </c>
      <c r="AP42" t="str">
        <f t="shared" si="44"/>
        <v/>
      </c>
      <c r="AQ42" t="str">
        <f t="shared" si="45"/>
        <v/>
      </c>
      <c r="AR42" t="str">
        <f t="shared" si="46"/>
        <v/>
      </c>
      <c r="AS42" t="str">
        <f t="shared" si="47"/>
        <v/>
      </c>
      <c r="AT42" t="str">
        <f t="shared" si="48"/>
        <v/>
      </c>
      <c r="AU42" t="str">
        <f t="shared" si="49"/>
        <v/>
      </c>
      <c r="AV42" t="str">
        <f t="shared" si="50"/>
        <v/>
      </c>
      <c r="AW42" t="str">
        <f t="shared" si="51"/>
        <v/>
      </c>
      <c r="AX42" t="str">
        <f t="shared" si="52"/>
        <v/>
      </c>
      <c r="AY42" t="str">
        <f t="shared" si="53"/>
        <v/>
      </c>
      <c r="AZ42" t="str">
        <f t="shared" si="54"/>
        <v/>
      </c>
      <c r="BA42" t="str">
        <f t="shared" si="55"/>
        <v/>
      </c>
      <c r="BB42" t="str">
        <f t="shared" si="56"/>
        <v/>
      </c>
      <c r="BC42" t="str">
        <f t="shared" si="57"/>
        <v/>
      </c>
    </row>
    <row r="43" spans="1:55" x14ac:dyDescent="0.25">
      <c r="A43" t="s">
        <v>35</v>
      </c>
      <c r="B43">
        <f t="shared" si="7"/>
        <v>43</v>
      </c>
      <c r="D43" t="str">
        <f>Nyelv!F53</f>
        <v>Túl a tornyon, melyet porbul rakott a szél,</v>
      </c>
      <c r="F43" t="str">
        <f t="shared" si="8"/>
        <v>Y</v>
      </c>
      <c r="G43" t="str">
        <f t="shared" si="9"/>
        <v>a</v>
      </c>
      <c r="H43" t="str">
        <f t="shared" si="10"/>
        <v>q</v>
      </c>
      <c r="I43" t="str">
        <f t="shared" si="11"/>
        <v xml:space="preserve"> </v>
      </c>
      <c r="J43" t="str">
        <f t="shared" si="12"/>
        <v>g</v>
      </c>
      <c r="K43" t="str">
        <f t="shared" si="13"/>
        <v xml:space="preserve"> </v>
      </c>
      <c r="L43" t="str">
        <f t="shared" si="14"/>
        <v>y</v>
      </c>
      <c r="M43" t="str">
        <f t="shared" si="15"/>
        <v>t</v>
      </c>
      <c r="N43" t="str">
        <f t="shared" si="16"/>
        <v>w</v>
      </c>
      <c r="O43" t="str">
        <f t="shared" si="17"/>
        <v>s</v>
      </c>
      <c r="P43" t="str">
        <f t="shared" si="18"/>
        <v>é</v>
      </c>
      <c r="Q43" t="str">
        <f t="shared" si="19"/>
        <v>t</v>
      </c>
      <c r="R43" t="str">
        <f t="shared" si="20"/>
        <v>s</v>
      </c>
      <c r="S43" t="str">
        <f t="shared" si="21"/>
        <v>,</v>
      </c>
      <c r="T43" t="str">
        <f t="shared" si="22"/>
        <v xml:space="preserve"> </v>
      </c>
      <c r="U43" t="str">
        <f t="shared" si="23"/>
        <v>r</v>
      </c>
      <c r="V43" t="str">
        <f t="shared" si="24"/>
        <v>k</v>
      </c>
      <c r="W43" t="str">
        <f t="shared" si="25"/>
        <v>q</v>
      </c>
      <c r="X43" t="str">
        <f t="shared" si="26"/>
        <v>é</v>
      </c>
      <c r="Y43" t="str">
        <f t="shared" si="27"/>
        <v>k</v>
      </c>
      <c r="Z43" t="str">
        <f t="shared" si="28"/>
        <v>y</v>
      </c>
      <c r="AA43" t="str">
        <f t="shared" si="29"/>
        <v xml:space="preserve"> </v>
      </c>
      <c r="AB43" t="str">
        <f t="shared" si="30"/>
        <v>ű</v>
      </c>
      <c r="AC43" t="str">
        <f t="shared" si="31"/>
        <v>t</v>
      </c>
      <c r="AD43" t="str">
        <f t="shared" si="32"/>
        <v>w</v>
      </c>
      <c r="AE43" t="str">
        <f t="shared" si="33"/>
        <v>i</v>
      </c>
      <c r="AF43" t="str">
        <f t="shared" si="34"/>
        <v>z</v>
      </c>
      <c r="AG43" t="str">
        <f t="shared" si="35"/>
        <v>q</v>
      </c>
      <c r="AH43" t="str">
        <f t="shared" si="36"/>
        <v xml:space="preserve"> </v>
      </c>
      <c r="AI43" t="str">
        <f t="shared" si="37"/>
        <v>w</v>
      </c>
      <c r="AJ43" t="str">
        <f t="shared" si="38"/>
        <v>g</v>
      </c>
      <c r="AK43" t="str">
        <f t="shared" si="39"/>
        <v>p</v>
      </c>
      <c r="AL43" t="str">
        <f t="shared" si="40"/>
        <v>t</v>
      </c>
      <c r="AM43" t="str">
        <f t="shared" si="41"/>
        <v>y</v>
      </c>
      <c r="AN43" t="str">
        <f t="shared" si="42"/>
        <v>y</v>
      </c>
      <c r="AO43" t="str">
        <f t="shared" si="43"/>
        <v xml:space="preserve"> </v>
      </c>
      <c r="AP43" t="str">
        <f t="shared" si="44"/>
        <v>g</v>
      </c>
      <c r="AQ43" t="str">
        <f t="shared" si="45"/>
        <v xml:space="preserve"> </v>
      </c>
      <c r="AR43" t="str">
        <f t="shared" si="46"/>
        <v>x</v>
      </c>
      <c r="AS43" t="str">
        <f t="shared" si="47"/>
        <v>f</v>
      </c>
      <c r="AT43" t="str">
        <f t="shared" si="48"/>
        <v>l</v>
      </c>
      <c r="AU43" t="str">
        <f t="shared" si="49"/>
        <v>q</v>
      </c>
      <c r="AV43" t="str">
        <f t="shared" si="50"/>
        <v>,</v>
      </c>
      <c r="AW43" t="str">
        <f t="shared" si="51"/>
        <v/>
      </c>
      <c r="AX43" t="str">
        <f t="shared" si="52"/>
        <v/>
      </c>
      <c r="AY43" t="str">
        <f t="shared" si="53"/>
        <v/>
      </c>
      <c r="AZ43" t="str">
        <f t="shared" si="54"/>
        <v/>
      </c>
      <c r="BA43" t="str">
        <f t="shared" si="55"/>
        <v/>
      </c>
      <c r="BB43" t="str">
        <f t="shared" si="56"/>
        <v/>
      </c>
      <c r="BC43" t="str">
        <f t="shared" si="57"/>
        <v/>
      </c>
    </row>
    <row r="44" spans="1:55" x14ac:dyDescent="0.25">
      <c r="A44" t="s">
        <v>36</v>
      </c>
      <c r="B44">
        <f t="shared" si="7"/>
        <v>44</v>
      </c>
      <c r="D44" t="str">
        <f>Nyelv!F54</f>
        <v>Büszke fegyver csillog, büszke hadsereg kél.</v>
      </c>
      <c r="F44" t="str">
        <f t="shared" si="8"/>
        <v>I</v>
      </c>
      <c r="G44" t="str">
        <f t="shared" si="9"/>
        <v>á</v>
      </c>
      <c r="H44" t="str">
        <f t="shared" si="10"/>
        <v>x</v>
      </c>
      <c r="I44" t="str">
        <f t="shared" si="11"/>
        <v>f</v>
      </c>
      <c r="J44" t="str">
        <f t="shared" si="12"/>
        <v>p</v>
      </c>
      <c r="K44" t="str">
        <f t="shared" si="13"/>
        <v>k</v>
      </c>
      <c r="L44" t="str">
        <f t="shared" si="14"/>
        <v xml:space="preserve"> </v>
      </c>
      <c r="M44" t="str">
        <f t="shared" si="15"/>
        <v>m</v>
      </c>
      <c r="N44" t="str">
        <f t="shared" si="16"/>
        <v>k</v>
      </c>
      <c r="O44" t="str">
        <f t="shared" si="17"/>
        <v>n</v>
      </c>
      <c r="P44" t="str">
        <f t="shared" si="18"/>
        <v>é</v>
      </c>
      <c r="Q44" t="str">
        <f t="shared" si="19"/>
        <v>c</v>
      </c>
      <c r="R44" t="str">
        <f t="shared" si="20"/>
        <v>k</v>
      </c>
      <c r="S44" t="str">
        <f t="shared" si="21"/>
        <v>w</v>
      </c>
      <c r="T44" t="str">
        <f t="shared" si="22"/>
        <v xml:space="preserve"> </v>
      </c>
      <c r="U44" t="str">
        <f t="shared" si="23"/>
        <v>í</v>
      </c>
      <c r="V44" t="str">
        <f t="shared" si="24"/>
        <v>x</v>
      </c>
      <c r="W44" t="str">
        <f t="shared" si="25"/>
        <v>ó</v>
      </c>
      <c r="X44" t="str">
        <f t="shared" si="26"/>
        <v>q</v>
      </c>
      <c r="Y44" t="str">
        <f t="shared" si="27"/>
        <v>q</v>
      </c>
      <c r="Z44" t="str">
        <f t="shared" si="28"/>
        <v>t</v>
      </c>
      <c r="AA44" t="str">
        <f t="shared" si="29"/>
        <v>n</v>
      </c>
      <c r="AB44" t="str">
        <f t="shared" si="30"/>
        <v>,</v>
      </c>
      <c r="AC44" t="str">
        <f t="shared" si="31"/>
        <v xml:space="preserve"> </v>
      </c>
      <c r="AD44" t="str">
        <f t="shared" si="32"/>
        <v>i</v>
      </c>
      <c r="AE44" t="str">
        <f t="shared" si="33"/>
        <v>á</v>
      </c>
      <c r="AF44" t="str">
        <f t="shared" si="34"/>
        <v>x</v>
      </c>
      <c r="AG44" t="str">
        <f t="shared" si="35"/>
        <v>f</v>
      </c>
      <c r="AH44" t="str">
        <f t="shared" si="36"/>
        <v>p</v>
      </c>
      <c r="AI44" t="str">
        <f t="shared" si="37"/>
        <v>k</v>
      </c>
      <c r="AJ44" t="str">
        <f t="shared" si="38"/>
        <v xml:space="preserve"> </v>
      </c>
      <c r="AK44" t="str">
        <f t="shared" si="39"/>
        <v>o</v>
      </c>
      <c r="AL44" t="str">
        <f t="shared" si="40"/>
        <v>g</v>
      </c>
      <c r="AM44" t="str">
        <f t="shared" si="41"/>
        <v>j</v>
      </c>
      <c r="AN44" t="str">
        <f t="shared" si="42"/>
        <v>x</v>
      </c>
      <c r="AO44" t="str">
        <f t="shared" si="43"/>
        <v>k</v>
      </c>
      <c r="AP44" t="str">
        <f t="shared" si="44"/>
        <v>w</v>
      </c>
      <c r="AQ44" t="str">
        <f t="shared" si="45"/>
        <v>k</v>
      </c>
      <c r="AR44" t="str">
        <f t="shared" si="46"/>
        <v>n</v>
      </c>
      <c r="AS44" t="str">
        <f t="shared" si="47"/>
        <v xml:space="preserve"> </v>
      </c>
      <c r="AT44" t="str">
        <f t="shared" si="48"/>
        <v>p</v>
      </c>
      <c r="AU44" t="str">
        <f t="shared" si="49"/>
        <v>l</v>
      </c>
      <c r="AV44" t="str">
        <f t="shared" si="50"/>
        <v>q</v>
      </c>
      <c r="AW44" t="str">
        <f t="shared" si="51"/>
        <v>.</v>
      </c>
      <c r="AX44" t="str">
        <f t="shared" si="52"/>
        <v/>
      </c>
      <c r="AY44" t="str">
        <f t="shared" si="53"/>
        <v/>
      </c>
      <c r="AZ44" t="str">
        <f t="shared" si="54"/>
        <v/>
      </c>
      <c r="BA44" t="str">
        <f t="shared" si="55"/>
        <v/>
      </c>
      <c r="BB44" t="str">
        <f t="shared" si="56"/>
        <v/>
      </c>
      <c r="BC44" t="str">
        <f t="shared" si="57"/>
        <v/>
      </c>
    </row>
    <row r="45" spans="1:55" x14ac:dyDescent="0.25">
      <c r="A45" t="s">
        <v>37</v>
      </c>
      <c r="B45">
        <f t="shared" si="7"/>
        <v>38</v>
      </c>
      <c r="D45" t="str">
        <f>Nyelv!F55</f>
        <v>És amint sereg kél szürke por ködéből,</v>
      </c>
      <c r="F45" t="str">
        <f t="shared" si="8"/>
        <v>L</v>
      </c>
      <c r="G45" t="str">
        <f t="shared" si="9"/>
        <v>x</v>
      </c>
      <c r="H45" t="str">
        <f t="shared" si="10"/>
        <v xml:space="preserve"> </v>
      </c>
      <c r="I45" t="str">
        <f t="shared" si="11"/>
        <v>g</v>
      </c>
      <c r="J45" t="str">
        <f t="shared" si="12"/>
        <v>r</v>
      </c>
      <c r="K45" t="str">
        <f t="shared" si="13"/>
        <v>ó</v>
      </c>
      <c r="L45" t="str">
        <f t="shared" si="14"/>
        <v>s</v>
      </c>
      <c r="M45" t="str">
        <f t="shared" si="15"/>
        <v>y</v>
      </c>
      <c r="N45" t="str">
        <f t="shared" si="16"/>
        <v xml:space="preserve"> </v>
      </c>
      <c r="O45" t="str">
        <f t="shared" si="17"/>
        <v>x</v>
      </c>
      <c r="P45" t="str">
        <f t="shared" si="18"/>
        <v>k</v>
      </c>
      <c r="Q45" t="str">
        <f t="shared" si="19"/>
        <v>w</v>
      </c>
      <c r="R45" t="str">
        <f t="shared" si="20"/>
        <v>k</v>
      </c>
      <c r="S45" t="str">
        <f t="shared" si="21"/>
        <v>n</v>
      </c>
      <c r="T45" t="str">
        <f t="shared" si="22"/>
        <v xml:space="preserve"> </v>
      </c>
      <c r="U45" t="str">
        <f t="shared" si="23"/>
        <v>p</v>
      </c>
      <c r="V45" t="str">
        <f t="shared" si="24"/>
        <v>l</v>
      </c>
      <c r="W45" t="str">
        <f t="shared" si="25"/>
        <v>q</v>
      </c>
      <c r="X45" t="str">
        <f t="shared" si="26"/>
        <v xml:space="preserve"> </v>
      </c>
      <c r="Y45" t="str">
        <f t="shared" si="27"/>
        <v>x</v>
      </c>
      <c r="Z45" t="str">
        <f t="shared" si="28"/>
        <v>f</v>
      </c>
      <c r="AA45" t="str">
        <f t="shared" si="29"/>
        <v>á</v>
      </c>
      <c r="AB45" t="str">
        <f t="shared" si="30"/>
        <v>w</v>
      </c>
      <c r="AC45" t="str">
        <f t="shared" si="31"/>
        <v>p</v>
      </c>
      <c r="AD45" t="str">
        <f t="shared" si="32"/>
        <v>k</v>
      </c>
      <c r="AE45" t="str">
        <f t="shared" si="33"/>
        <v xml:space="preserve"> </v>
      </c>
      <c r="AF45" t="str">
        <f t="shared" si="34"/>
        <v>ű</v>
      </c>
      <c r="AG45" t="str">
        <f t="shared" si="35"/>
        <v>t</v>
      </c>
      <c r="AH45" t="str">
        <f t="shared" si="36"/>
        <v>w</v>
      </c>
      <c r="AI45" t="str">
        <f t="shared" si="37"/>
        <v xml:space="preserve"> </v>
      </c>
      <c r="AJ45" t="str">
        <f t="shared" si="38"/>
        <v>p</v>
      </c>
      <c r="AK45" t="str">
        <f t="shared" si="39"/>
        <v>ú</v>
      </c>
      <c r="AL45" t="str">
        <f t="shared" si="40"/>
        <v>j</v>
      </c>
      <c r="AM45" t="str">
        <f t="shared" si="41"/>
        <v>l</v>
      </c>
      <c r="AN45" t="str">
        <f t="shared" si="42"/>
        <v>i</v>
      </c>
      <c r="AO45" t="str">
        <f t="shared" si="43"/>
        <v>ü</v>
      </c>
      <c r="AP45" t="str">
        <f t="shared" si="44"/>
        <v>q</v>
      </c>
      <c r="AQ45" t="str">
        <f t="shared" si="45"/>
        <v>,</v>
      </c>
      <c r="AR45" t="str">
        <f t="shared" si="46"/>
        <v/>
      </c>
      <c r="AS45" t="str">
        <f t="shared" si="47"/>
        <v/>
      </c>
      <c r="AT45" t="str">
        <f t="shared" si="48"/>
        <v/>
      </c>
      <c r="AU45" t="str">
        <f t="shared" si="49"/>
        <v/>
      </c>
      <c r="AV45" t="str">
        <f t="shared" si="50"/>
        <v/>
      </c>
      <c r="AW45" t="str">
        <f t="shared" si="51"/>
        <v/>
      </c>
      <c r="AX45" t="str">
        <f t="shared" si="52"/>
        <v/>
      </c>
      <c r="AY45" t="str">
        <f t="shared" si="53"/>
        <v/>
      </c>
      <c r="AZ45" t="str">
        <f t="shared" si="54"/>
        <v/>
      </c>
      <c r="BA45" t="str">
        <f t="shared" si="55"/>
        <v/>
      </c>
      <c r="BB45" t="str">
        <f t="shared" si="56"/>
        <v/>
      </c>
      <c r="BC45" t="str">
        <f t="shared" si="57"/>
        <v/>
      </c>
    </row>
    <row r="46" spans="1:55" x14ac:dyDescent="0.25">
      <c r="A46" t="s">
        <v>38</v>
      </c>
      <c r="B46">
        <f t="shared" si="7"/>
        <v>34</v>
      </c>
      <c r="D46" t="str">
        <f>Nyelv!F56</f>
        <v>Úgy kel a sohajtás a fiú szivéből;</v>
      </c>
      <c r="F46" t="str">
        <f t="shared" si="8"/>
        <v>A</v>
      </c>
      <c r="G46" t="str">
        <f t="shared" si="9"/>
        <v>n</v>
      </c>
      <c r="H46" t="str">
        <f t="shared" si="10"/>
        <v>é</v>
      </c>
      <c r="I46" t="str">
        <f t="shared" si="11"/>
        <v xml:space="preserve"> </v>
      </c>
      <c r="J46" t="str">
        <f t="shared" si="12"/>
        <v>p</v>
      </c>
      <c r="K46" t="str">
        <f t="shared" si="13"/>
        <v>k</v>
      </c>
      <c r="L46" t="str">
        <f t="shared" si="14"/>
        <v>q</v>
      </c>
      <c r="M46" t="str">
        <f t="shared" si="15"/>
        <v xml:space="preserve"> </v>
      </c>
      <c r="N46" t="str">
        <f t="shared" si="16"/>
        <v>g</v>
      </c>
      <c r="O46" t="str">
        <f t="shared" si="17"/>
        <v xml:space="preserve"> </v>
      </c>
      <c r="P46" t="str">
        <f t="shared" si="18"/>
        <v>x</v>
      </c>
      <c r="Q46" t="str">
        <f t="shared" si="19"/>
        <v>t</v>
      </c>
      <c r="R46" t="str">
        <f t="shared" si="20"/>
        <v>o</v>
      </c>
      <c r="S46" t="str">
        <f t="shared" si="21"/>
        <v>g</v>
      </c>
      <c r="T46" t="str">
        <f t="shared" si="22"/>
        <v>ő</v>
      </c>
      <c r="U46" t="str">
        <f t="shared" si="23"/>
        <v>y</v>
      </c>
      <c r="V46" t="str">
        <f t="shared" si="24"/>
        <v>h</v>
      </c>
      <c r="W46" t="str">
        <f t="shared" si="25"/>
        <v>x</v>
      </c>
      <c r="X46" t="str">
        <f t="shared" si="26"/>
        <v xml:space="preserve"> </v>
      </c>
      <c r="Y46" t="str">
        <f t="shared" si="27"/>
        <v>g</v>
      </c>
      <c r="Z46" t="str">
        <f t="shared" si="28"/>
        <v xml:space="preserve"> </v>
      </c>
      <c r="AA46" t="str">
        <f t="shared" si="29"/>
        <v>m</v>
      </c>
      <c r="AB46" t="str">
        <f t="shared" si="30"/>
        <v>ó</v>
      </c>
      <c r="AC46" t="str">
        <f t="shared" si="31"/>
        <v>a</v>
      </c>
      <c r="AD46" t="str">
        <f t="shared" si="32"/>
        <v xml:space="preserve"> </v>
      </c>
      <c r="AE46" t="str">
        <f t="shared" si="33"/>
        <v>x</v>
      </c>
      <c r="AF46" t="str">
        <f t="shared" si="34"/>
        <v>f</v>
      </c>
      <c r="AG46" t="str">
        <f t="shared" si="35"/>
        <v>ó</v>
      </c>
      <c r="AH46" t="str">
        <f t="shared" si="36"/>
        <v>c</v>
      </c>
      <c r="AI46" t="str">
        <f t="shared" si="37"/>
        <v>l</v>
      </c>
      <c r="AJ46" t="str">
        <f t="shared" si="38"/>
        <v>i</v>
      </c>
      <c r="AK46" t="str">
        <f t="shared" si="39"/>
        <v>ü</v>
      </c>
      <c r="AL46" t="str">
        <f t="shared" si="40"/>
        <v>q</v>
      </c>
      <c r="AM46" t="str">
        <f t="shared" si="41"/>
        <v>;</v>
      </c>
      <c r="AN46" t="str">
        <f t="shared" si="42"/>
        <v/>
      </c>
      <c r="AO46" t="str">
        <f t="shared" si="43"/>
        <v/>
      </c>
      <c r="AP46" t="str">
        <f t="shared" si="44"/>
        <v/>
      </c>
      <c r="AQ46" t="str">
        <f t="shared" si="45"/>
        <v/>
      </c>
      <c r="AR46" t="str">
        <f t="shared" si="46"/>
        <v/>
      </c>
      <c r="AS46" t="str">
        <f t="shared" si="47"/>
        <v/>
      </c>
      <c r="AT46" t="str">
        <f t="shared" si="48"/>
        <v/>
      </c>
      <c r="AU46" t="str">
        <f t="shared" si="49"/>
        <v/>
      </c>
      <c r="AV46" t="str">
        <f t="shared" si="50"/>
        <v/>
      </c>
      <c r="AW46" t="str">
        <f t="shared" si="51"/>
        <v/>
      </c>
      <c r="AX46" t="str">
        <f t="shared" si="52"/>
        <v/>
      </c>
      <c r="AY46" t="str">
        <f t="shared" si="53"/>
        <v/>
      </c>
      <c r="AZ46" t="str">
        <f t="shared" si="54"/>
        <v/>
      </c>
      <c r="BA46" t="str">
        <f t="shared" si="55"/>
        <v/>
      </c>
      <c r="BB46" t="str">
        <f t="shared" si="56"/>
        <v/>
      </c>
      <c r="BC46" t="str">
        <f t="shared" si="57"/>
        <v/>
      </c>
    </row>
    <row r="47" spans="1:55" x14ac:dyDescent="0.25">
      <c r="A47" t="s">
        <v>39</v>
      </c>
      <c r="B47">
        <f t="shared" si="7"/>
        <v>39</v>
      </c>
      <c r="D47" t="str">
        <f>Nyelv!F57</f>
        <v>Aztán csak néz, csak néz előre hajolva,</v>
      </c>
      <c r="F47" t="str">
        <f t="shared" si="8"/>
        <v>G</v>
      </c>
      <c r="G47" t="str">
        <f t="shared" si="9"/>
        <v>f</v>
      </c>
      <c r="H47" t="str">
        <f t="shared" si="10"/>
        <v>y</v>
      </c>
      <c r="I47" t="str">
        <f t="shared" si="11"/>
        <v>h</v>
      </c>
      <c r="J47" t="str">
        <f t="shared" si="12"/>
        <v>s</v>
      </c>
      <c r="K47" t="str">
        <f t="shared" si="13"/>
        <v xml:space="preserve"> </v>
      </c>
      <c r="L47" t="str">
        <f t="shared" si="14"/>
        <v>í</v>
      </c>
      <c r="M47" t="str">
        <f t="shared" si="15"/>
        <v>x</v>
      </c>
      <c r="N47" t="str">
        <f t="shared" si="16"/>
        <v>g</v>
      </c>
      <c r="O47" t="str">
        <f t="shared" si="17"/>
        <v>p</v>
      </c>
      <c r="P47" t="str">
        <f t="shared" si="18"/>
        <v xml:space="preserve"> </v>
      </c>
      <c r="Q47" t="str">
        <f t="shared" si="19"/>
        <v>s</v>
      </c>
      <c r="R47" t="str">
        <f t="shared" si="20"/>
        <v>l</v>
      </c>
      <c r="S47" t="str">
        <f t="shared" si="21"/>
        <v>f</v>
      </c>
      <c r="T47" t="str">
        <f t="shared" si="22"/>
        <v>,</v>
      </c>
      <c r="U47" t="str">
        <f t="shared" si="23"/>
        <v xml:space="preserve"> </v>
      </c>
      <c r="V47" t="str">
        <f t="shared" si="24"/>
        <v>í</v>
      </c>
      <c r="W47" t="str">
        <f t="shared" si="25"/>
        <v>x</v>
      </c>
      <c r="X47" t="str">
        <f t="shared" si="26"/>
        <v>g</v>
      </c>
      <c r="Y47" t="str">
        <f t="shared" si="27"/>
        <v>p</v>
      </c>
      <c r="Z47" t="str">
        <f t="shared" si="28"/>
        <v xml:space="preserve"> </v>
      </c>
      <c r="AA47" t="str">
        <f t="shared" si="29"/>
        <v>s</v>
      </c>
      <c r="AB47" t="str">
        <f t="shared" si="30"/>
        <v>l</v>
      </c>
      <c r="AC47" t="str">
        <f t="shared" si="31"/>
        <v>f</v>
      </c>
      <c r="AD47" t="str">
        <f t="shared" si="32"/>
        <v xml:space="preserve"> </v>
      </c>
      <c r="AE47" t="str">
        <f t="shared" si="33"/>
        <v>k</v>
      </c>
      <c r="AF47" t="str">
        <f t="shared" si="34"/>
        <v>q</v>
      </c>
      <c r="AG47" t="str">
        <f t="shared" si="35"/>
        <v>ü</v>
      </c>
      <c r="AH47" t="str">
        <f t="shared" si="36"/>
        <v>w</v>
      </c>
      <c r="AI47" t="str">
        <f t="shared" si="37"/>
        <v>k</v>
      </c>
      <c r="AJ47" t="str">
        <f t="shared" si="38"/>
        <v xml:space="preserve"> </v>
      </c>
      <c r="AK47" t="str">
        <f t="shared" si="39"/>
        <v>o</v>
      </c>
      <c r="AL47" t="str">
        <f t="shared" si="40"/>
        <v>g</v>
      </c>
      <c r="AM47" t="str">
        <f t="shared" si="41"/>
        <v>ő</v>
      </c>
      <c r="AN47" t="str">
        <f t="shared" si="42"/>
        <v>t</v>
      </c>
      <c r="AO47" t="str">
        <f t="shared" si="43"/>
        <v>q</v>
      </c>
      <c r="AP47" t="str">
        <f t="shared" si="44"/>
        <v>c</v>
      </c>
      <c r="AQ47" t="str">
        <f t="shared" si="45"/>
        <v>g</v>
      </c>
      <c r="AR47" t="str">
        <f t="shared" si="46"/>
        <v>,</v>
      </c>
      <c r="AS47" t="str">
        <f t="shared" si="47"/>
        <v/>
      </c>
      <c r="AT47" t="str">
        <f t="shared" si="48"/>
        <v/>
      </c>
      <c r="AU47" t="str">
        <f t="shared" si="49"/>
        <v/>
      </c>
      <c r="AV47" t="str">
        <f t="shared" si="50"/>
        <v/>
      </c>
      <c r="AW47" t="str">
        <f t="shared" si="51"/>
        <v/>
      </c>
      <c r="AX47" t="str">
        <f t="shared" si="52"/>
        <v/>
      </c>
      <c r="AY47" t="str">
        <f t="shared" si="53"/>
        <v/>
      </c>
      <c r="AZ47" t="str">
        <f t="shared" si="54"/>
        <v/>
      </c>
      <c r="BA47" t="str">
        <f t="shared" si="55"/>
        <v/>
      </c>
      <c r="BB47" t="str">
        <f t="shared" si="56"/>
        <v/>
      </c>
      <c r="BC47" t="str">
        <f t="shared" si="57"/>
        <v/>
      </c>
    </row>
    <row r="48" spans="1:55" x14ac:dyDescent="0.25">
      <c r="A48" t="s">
        <v>40</v>
      </c>
      <c r="B48">
        <f t="shared" si="7"/>
        <v>36</v>
      </c>
      <c r="D48" t="str">
        <f>Nyelv!F58</f>
        <v>Mintha szive-lelke a szemében volna.</v>
      </c>
      <c r="F48" t="str">
        <f t="shared" si="8"/>
        <v>R</v>
      </c>
      <c r="G48" t="str">
        <f t="shared" si="9"/>
        <v>ó</v>
      </c>
      <c r="H48" t="str">
        <f t="shared" si="10"/>
        <v>s</v>
      </c>
      <c r="I48" t="str">
        <f t="shared" si="11"/>
        <v>y</v>
      </c>
      <c r="J48" t="str">
        <f t="shared" si="12"/>
        <v>o</v>
      </c>
      <c r="K48" t="str">
        <f t="shared" si="13"/>
        <v>g</v>
      </c>
      <c r="L48" t="str">
        <f t="shared" si="14"/>
        <v xml:space="preserve"> </v>
      </c>
      <c r="M48" t="str">
        <f t="shared" si="15"/>
        <v>x</v>
      </c>
      <c r="N48" t="str">
        <f t="shared" si="16"/>
        <v>f</v>
      </c>
      <c r="O48" t="str">
        <f t="shared" si="17"/>
        <v>ó</v>
      </c>
      <c r="P48" t="str">
        <f t="shared" si="18"/>
        <v>c</v>
      </c>
      <c r="Q48" t="str">
        <f t="shared" si="19"/>
        <v>k</v>
      </c>
      <c r="R48" t="str">
        <f t="shared" si="20"/>
        <v>-</v>
      </c>
      <c r="S48" t="str">
        <f t="shared" si="21"/>
        <v>q</v>
      </c>
      <c r="T48" t="str">
        <f t="shared" si="22"/>
        <v>k</v>
      </c>
      <c r="U48" t="str">
        <f t="shared" si="23"/>
        <v>q</v>
      </c>
      <c r="V48" t="str">
        <f t="shared" si="24"/>
        <v>p</v>
      </c>
      <c r="W48" t="str">
        <f t="shared" si="25"/>
        <v>k</v>
      </c>
      <c r="X48" t="str">
        <f t="shared" si="26"/>
        <v xml:space="preserve"> </v>
      </c>
      <c r="Y48" t="str">
        <f t="shared" si="27"/>
        <v>g</v>
      </c>
      <c r="Z48" t="str">
        <f t="shared" si="28"/>
        <v xml:space="preserve"> </v>
      </c>
      <c r="AA48" t="str">
        <f t="shared" si="29"/>
        <v>x</v>
      </c>
      <c r="AB48" t="str">
        <f t="shared" si="30"/>
        <v>f</v>
      </c>
      <c r="AC48" t="str">
        <f t="shared" si="31"/>
        <v>k</v>
      </c>
      <c r="AD48" t="str">
        <f t="shared" si="32"/>
        <v>r</v>
      </c>
      <c r="AE48" t="str">
        <f t="shared" si="33"/>
        <v>l</v>
      </c>
      <c r="AF48" t="str">
        <f t="shared" si="34"/>
        <v>i</v>
      </c>
      <c r="AG48" t="str">
        <f t="shared" si="35"/>
        <v>k</v>
      </c>
      <c r="AH48" t="str">
        <f t="shared" si="36"/>
        <v>s</v>
      </c>
      <c r="AI48" t="str">
        <f t="shared" si="37"/>
        <v xml:space="preserve"> </v>
      </c>
      <c r="AJ48" t="str">
        <f t="shared" si="38"/>
        <v>c</v>
      </c>
      <c r="AK48" t="str">
        <f t="shared" si="39"/>
        <v>t</v>
      </c>
      <c r="AL48" t="str">
        <f t="shared" si="40"/>
        <v>q</v>
      </c>
      <c r="AM48" t="str">
        <f t="shared" si="41"/>
        <v>s</v>
      </c>
      <c r="AN48" t="str">
        <f t="shared" si="42"/>
        <v>g</v>
      </c>
      <c r="AO48" t="str">
        <f t="shared" si="43"/>
        <v>.</v>
      </c>
      <c r="AP48" t="str">
        <f t="shared" si="44"/>
        <v/>
      </c>
      <c r="AQ48" t="str">
        <f t="shared" si="45"/>
        <v/>
      </c>
      <c r="AR48" t="str">
        <f t="shared" si="46"/>
        <v/>
      </c>
      <c r="AS48" t="str">
        <f t="shared" si="47"/>
        <v/>
      </c>
      <c r="AT48" t="str">
        <f t="shared" si="48"/>
        <v/>
      </c>
      <c r="AU48" t="str">
        <f t="shared" si="49"/>
        <v/>
      </c>
      <c r="AV48" t="str">
        <f t="shared" si="50"/>
        <v/>
      </c>
      <c r="AW48" t="str">
        <f t="shared" si="51"/>
        <v/>
      </c>
      <c r="AX48" t="str">
        <f t="shared" si="52"/>
        <v/>
      </c>
      <c r="AY48" t="str">
        <f t="shared" si="53"/>
        <v/>
      </c>
      <c r="AZ48" t="str">
        <f t="shared" si="54"/>
        <v/>
      </c>
      <c r="BA48" t="str">
        <f t="shared" si="55"/>
        <v/>
      </c>
      <c r="BB48" t="str">
        <f t="shared" si="56"/>
        <v/>
      </c>
      <c r="BC48" t="str">
        <f t="shared" si="57"/>
        <v/>
      </c>
    </row>
    <row r="49" spans="1:55" x14ac:dyDescent="0.25">
      <c r="A49" t="s">
        <v>154</v>
      </c>
      <c r="B49">
        <f t="shared" si="7"/>
        <v>1</v>
      </c>
      <c r="D49" t="str">
        <f>Nyelv!F59</f>
        <v xml:space="preserve"> </v>
      </c>
      <c r="F49" t="str">
        <f t="shared" si="8"/>
        <v xml:space="preserve"> </v>
      </c>
      <c r="G49" t="str">
        <f t="shared" si="9"/>
        <v/>
      </c>
      <c r="H49" t="str">
        <f t="shared" si="10"/>
        <v/>
      </c>
      <c r="I49" t="str">
        <f t="shared" si="11"/>
        <v/>
      </c>
      <c r="J49" t="str">
        <f t="shared" si="12"/>
        <v/>
      </c>
      <c r="K49" t="str">
        <f t="shared" si="13"/>
        <v/>
      </c>
      <c r="L49" t="str">
        <f t="shared" si="14"/>
        <v/>
      </c>
      <c r="M49" t="str">
        <f t="shared" si="15"/>
        <v/>
      </c>
      <c r="N49" t="str">
        <f t="shared" si="16"/>
        <v/>
      </c>
      <c r="O49" t="str">
        <f t="shared" si="17"/>
        <v/>
      </c>
      <c r="P49" t="str">
        <f t="shared" si="18"/>
        <v/>
      </c>
      <c r="Q49" t="str">
        <f t="shared" si="19"/>
        <v/>
      </c>
      <c r="R49" t="str">
        <f t="shared" si="20"/>
        <v/>
      </c>
      <c r="S49" t="str">
        <f t="shared" si="21"/>
        <v/>
      </c>
      <c r="T49" t="str">
        <f t="shared" si="22"/>
        <v/>
      </c>
      <c r="U49" t="str">
        <f t="shared" si="23"/>
        <v/>
      </c>
      <c r="V49" t="str">
        <f t="shared" si="24"/>
        <v/>
      </c>
      <c r="W49" t="str">
        <f t="shared" si="25"/>
        <v/>
      </c>
      <c r="X49" t="str">
        <f t="shared" si="26"/>
        <v/>
      </c>
      <c r="Y49" t="str">
        <f t="shared" si="27"/>
        <v/>
      </c>
      <c r="Z49" t="str">
        <f t="shared" si="28"/>
        <v/>
      </c>
      <c r="AA49" t="str">
        <f t="shared" si="29"/>
        <v/>
      </c>
      <c r="AB49" t="str">
        <f t="shared" si="30"/>
        <v/>
      </c>
      <c r="AC49" t="str">
        <f t="shared" si="31"/>
        <v/>
      </c>
      <c r="AD49" t="str">
        <f t="shared" si="32"/>
        <v/>
      </c>
      <c r="AE49" t="str">
        <f t="shared" si="33"/>
        <v/>
      </c>
      <c r="AF49" t="str">
        <f t="shared" si="34"/>
        <v/>
      </c>
      <c r="AG49" t="str">
        <f t="shared" si="35"/>
        <v/>
      </c>
      <c r="AH49" t="str">
        <f t="shared" si="36"/>
        <v/>
      </c>
      <c r="AI49" t="str">
        <f t="shared" si="37"/>
        <v/>
      </c>
      <c r="AJ49" t="str">
        <f t="shared" si="38"/>
        <v/>
      </c>
      <c r="AK49" t="str">
        <f t="shared" si="39"/>
        <v/>
      </c>
      <c r="AL49" t="str">
        <f t="shared" si="40"/>
        <v/>
      </c>
      <c r="AM49" t="str">
        <f t="shared" si="41"/>
        <v/>
      </c>
      <c r="AN49" t="str">
        <f t="shared" si="42"/>
        <v/>
      </c>
      <c r="AO49" t="str">
        <f t="shared" si="43"/>
        <v/>
      </c>
      <c r="AP49" t="str">
        <f t="shared" si="44"/>
        <v/>
      </c>
      <c r="AQ49" t="str">
        <f t="shared" si="45"/>
        <v/>
      </c>
      <c r="AR49" t="str">
        <f t="shared" si="46"/>
        <v/>
      </c>
      <c r="AS49" t="str">
        <f t="shared" si="47"/>
        <v/>
      </c>
      <c r="AT49" t="str">
        <f t="shared" si="48"/>
        <v/>
      </c>
      <c r="AU49" t="str">
        <f t="shared" si="49"/>
        <v/>
      </c>
      <c r="AV49" t="str">
        <f t="shared" si="50"/>
        <v/>
      </c>
      <c r="AW49" t="str">
        <f t="shared" si="51"/>
        <v/>
      </c>
      <c r="AX49" t="str">
        <f t="shared" si="52"/>
        <v/>
      </c>
      <c r="AY49" t="str">
        <f t="shared" si="53"/>
        <v/>
      </c>
      <c r="AZ49" t="str">
        <f t="shared" si="54"/>
        <v/>
      </c>
      <c r="BA49" t="str">
        <f t="shared" si="55"/>
        <v/>
      </c>
      <c r="BB49" t="str">
        <f t="shared" si="56"/>
        <v/>
      </c>
      <c r="BC49" t="str">
        <f t="shared" si="57"/>
        <v/>
      </c>
    </row>
    <row r="50" spans="1:55" x14ac:dyDescent="0.25">
      <c r="A50" t="s">
        <v>41</v>
      </c>
      <c r="B50">
        <f t="shared" si="7"/>
        <v>38</v>
      </c>
      <c r="D50" t="str">
        <f>Nyelv!F60</f>
        <v>Szép magyar leventék, aranyos vitézek!</v>
      </c>
      <c r="F50" t="str">
        <f t="shared" si="8"/>
        <v>X</v>
      </c>
      <c r="G50" t="str">
        <f t="shared" si="9"/>
        <v>f</v>
      </c>
      <c r="H50" t="str">
        <f t="shared" si="10"/>
        <v>l</v>
      </c>
      <c r="I50" t="str">
        <f t="shared" si="11"/>
        <v>ű</v>
      </c>
      <c r="J50" t="str">
        <f t="shared" si="12"/>
        <v xml:space="preserve"> </v>
      </c>
      <c r="K50" t="str">
        <f t="shared" si="13"/>
        <v>r</v>
      </c>
      <c r="L50" t="str">
        <f t="shared" si="14"/>
        <v>g</v>
      </c>
      <c r="M50" t="str">
        <f t="shared" si="15"/>
        <v>n</v>
      </c>
      <c r="N50" t="str">
        <f t="shared" si="16"/>
        <v>é</v>
      </c>
      <c r="O50" t="str">
        <f t="shared" si="17"/>
        <v>g</v>
      </c>
      <c r="P50" t="str">
        <f t="shared" si="18"/>
        <v>w</v>
      </c>
      <c r="Q50" t="str">
        <f t="shared" si="19"/>
        <v xml:space="preserve"> </v>
      </c>
      <c r="R50" t="str">
        <f t="shared" si="20"/>
        <v>q</v>
      </c>
      <c r="S50" t="str">
        <f t="shared" si="21"/>
        <v>k</v>
      </c>
      <c r="T50" t="str">
        <f t="shared" si="22"/>
        <v>c</v>
      </c>
      <c r="U50" t="str">
        <f t="shared" si="23"/>
        <v>k</v>
      </c>
      <c r="V50" t="str">
        <f t="shared" si="24"/>
        <v>s</v>
      </c>
      <c r="W50" t="str">
        <f t="shared" si="25"/>
        <v>y</v>
      </c>
      <c r="X50" t="str">
        <f t="shared" si="26"/>
        <v>l</v>
      </c>
      <c r="Y50" t="str">
        <f t="shared" si="27"/>
        <v>p</v>
      </c>
      <c r="Z50" t="str">
        <f t="shared" si="28"/>
        <v>,</v>
      </c>
      <c r="AA50" t="str">
        <f t="shared" si="29"/>
        <v xml:space="preserve"> </v>
      </c>
      <c r="AB50" t="str">
        <f t="shared" si="30"/>
        <v>g</v>
      </c>
      <c r="AC50" t="str">
        <f t="shared" si="31"/>
        <v>w</v>
      </c>
      <c r="AD50" t="str">
        <f t="shared" si="32"/>
        <v>g</v>
      </c>
      <c r="AE50" t="str">
        <f t="shared" si="33"/>
        <v>s</v>
      </c>
      <c r="AF50" t="str">
        <f t="shared" si="34"/>
        <v>é</v>
      </c>
      <c r="AG50" t="str">
        <f t="shared" si="35"/>
        <v>t</v>
      </c>
      <c r="AH50" t="str">
        <f t="shared" si="36"/>
        <v>x</v>
      </c>
      <c r="AI50" t="str">
        <f t="shared" si="37"/>
        <v xml:space="preserve"> </v>
      </c>
      <c r="AJ50" t="str">
        <f t="shared" si="38"/>
        <v>c</v>
      </c>
      <c r="AK50" t="str">
        <f t="shared" si="39"/>
        <v>ó</v>
      </c>
      <c r="AL50" t="str">
        <f t="shared" si="40"/>
        <v>y</v>
      </c>
      <c r="AM50" t="str">
        <f t="shared" si="41"/>
        <v>l</v>
      </c>
      <c r="AN50" t="str">
        <f t="shared" si="42"/>
        <v>f</v>
      </c>
      <c r="AO50" t="str">
        <f t="shared" si="43"/>
        <v>k</v>
      </c>
      <c r="AP50" t="str">
        <f t="shared" si="44"/>
        <v>p</v>
      </c>
      <c r="AQ50" t="str">
        <f t="shared" si="45"/>
        <v>!</v>
      </c>
      <c r="AR50" t="str">
        <f t="shared" si="46"/>
        <v/>
      </c>
      <c r="AS50" t="str">
        <f t="shared" si="47"/>
        <v/>
      </c>
      <c r="AT50" t="str">
        <f t="shared" si="48"/>
        <v/>
      </c>
      <c r="AU50" t="str">
        <f t="shared" si="49"/>
        <v/>
      </c>
      <c r="AV50" t="str">
        <f t="shared" si="50"/>
        <v/>
      </c>
      <c r="AW50" t="str">
        <f t="shared" si="51"/>
        <v/>
      </c>
      <c r="AX50" t="str">
        <f t="shared" si="52"/>
        <v/>
      </c>
      <c r="AY50" t="str">
        <f t="shared" si="53"/>
        <v/>
      </c>
      <c r="AZ50" t="str">
        <f t="shared" si="54"/>
        <v/>
      </c>
      <c r="BA50" t="str">
        <f t="shared" si="55"/>
        <v/>
      </c>
      <c r="BB50" t="str">
        <f t="shared" si="56"/>
        <v/>
      </c>
      <c r="BC50" t="str">
        <f t="shared" si="57"/>
        <v/>
      </c>
    </row>
    <row r="51" spans="1:55" x14ac:dyDescent="0.25">
      <c r="A51" t="s">
        <v>42</v>
      </c>
      <c r="B51">
        <f t="shared" si="7"/>
        <v>39</v>
      </c>
      <c r="D51" t="str">
        <f>Nyelv!F61</f>
        <v>Jaj be keservesen, jaj be búsan nézlek.</v>
      </c>
      <c r="F51" t="str">
        <f t="shared" si="8"/>
        <v>Ő</v>
      </c>
      <c r="G51" t="str">
        <f t="shared" si="9"/>
        <v>g</v>
      </c>
      <c r="H51" t="str">
        <f t="shared" si="10"/>
        <v>ő</v>
      </c>
      <c r="I51" t="str">
        <f t="shared" si="11"/>
        <v xml:space="preserve"> </v>
      </c>
      <c r="J51" t="str">
        <f t="shared" si="12"/>
        <v>i</v>
      </c>
      <c r="K51" t="str">
        <f t="shared" si="13"/>
        <v>k</v>
      </c>
      <c r="L51" t="str">
        <f t="shared" si="14"/>
        <v xml:space="preserve"> </v>
      </c>
      <c r="M51" t="str">
        <f t="shared" si="15"/>
        <v>p</v>
      </c>
      <c r="N51" t="str">
        <f t="shared" si="16"/>
        <v>k</v>
      </c>
      <c r="O51" t="str">
        <f t="shared" si="17"/>
        <v>x</v>
      </c>
      <c r="P51" t="str">
        <f t="shared" si="18"/>
        <v>k</v>
      </c>
      <c r="Q51" t="str">
        <f t="shared" si="19"/>
        <v>w</v>
      </c>
      <c r="R51" t="str">
        <f t="shared" si="20"/>
        <v>c</v>
      </c>
      <c r="S51" t="str">
        <f t="shared" si="21"/>
        <v>k</v>
      </c>
      <c r="T51" t="str">
        <f t="shared" si="22"/>
        <v>x</v>
      </c>
      <c r="U51" t="str">
        <f t="shared" si="23"/>
        <v>k</v>
      </c>
      <c r="V51" t="str">
        <f t="shared" si="24"/>
        <v>s</v>
      </c>
      <c r="W51" t="str">
        <f t="shared" si="25"/>
        <v>,</v>
      </c>
      <c r="X51" t="str">
        <f t="shared" si="26"/>
        <v xml:space="preserve"> </v>
      </c>
      <c r="Y51" t="str">
        <f t="shared" si="27"/>
        <v>ő</v>
      </c>
      <c r="Z51" t="str">
        <f t="shared" si="28"/>
        <v>g</v>
      </c>
      <c r="AA51" t="str">
        <f t="shared" si="29"/>
        <v>ő</v>
      </c>
      <c r="AB51" t="str">
        <f t="shared" si="30"/>
        <v xml:space="preserve"> </v>
      </c>
      <c r="AC51" t="str">
        <f t="shared" si="31"/>
        <v>i</v>
      </c>
      <c r="AD51" t="str">
        <f t="shared" si="32"/>
        <v>k</v>
      </c>
      <c r="AE51" t="str">
        <f t="shared" si="33"/>
        <v xml:space="preserve"> </v>
      </c>
      <c r="AF51" t="str">
        <f t="shared" si="34"/>
        <v>i</v>
      </c>
      <c r="AG51" t="str">
        <f t="shared" si="35"/>
        <v>a</v>
      </c>
      <c r="AH51" t="str">
        <f t="shared" si="36"/>
        <v>x</v>
      </c>
      <c r="AI51" t="str">
        <f t="shared" si="37"/>
        <v>g</v>
      </c>
      <c r="AJ51" t="str">
        <f t="shared" si="38"/>
        <v>s</v>
      </c>
      <c r="AK51" t="str">
        <f t="shared" si="39"/>
        <v xml:space="preserve"> </v>
      </c>
      <c r="AL51" t="str">
        <f t="shared" si="40"/>
        <v>s</v>
      </c>
      <c r="AM51" t="str">
        <f t="shared" si="41"/>
        <v>l</v>
      </c>
      <c r="AN51" t="str">
        <f t="shared" si="42"/>
        <v>f</v>
      </c>
      <c r="AO51" t="str">
        <f t="shared" si="43"/>
        <v>q</v>
      </c>
      <c r="AP51" t="str">
        <f t="shared" si="44"/>
        <v>k</v>
      </c>
      <c r="AQ51" t="str">
        <f t="shared" si="45"/>
        <v>p</v>
      </c>
      <c r="AR51" t="str">
        <f t="shared" si="46"/>
        <v>.</v>
      </c>
      <c r="AS51" t="str">
        <f t="shared" si="47"/>
        <v/>
      </c>
      <c r="AT51" t="str">
        <f t="shared" si="48"/>
        <v/>
      </c>
      <c r="AU51" t="str">
        <f t="shared" si="49"/>
        <v/>
      </c>
      <c r="AV51" t="str">
        <f t="shared" si="50"/>
        <v/>
      </c>
      <c r="AW51" t="str">
        <f t="shared" si="51"/>
        <v/>
      </c>
      <c r="AX51" t="str">
        <f t="shared" si="52"/>
        <v/>
      </c>
      <c r="AY51" t="str">
        <f t="shared" si="53"/>
        <v/>
      </c>
      <c r="AZ51" t="str">
        <f t="shared" si="54"/>
        <v/>
      </c>
      <c r="BA51" t="str">
        <f t="shared" si="55"/>
        <v/>
      </c>
      <c r="BB51" t="str">
        <f t="shared" si="56"/>
        <v/>
      </c>
      <c r="BC51" t="str">
        <f t="shared" si="57"/>
        <v/>
      </c>
    </row>
    <row r="52" spans="1:55" x14ac:dyDescent="0.25">
      <c r="A52" t="s">
        <v>43</v>
      </c>
      <c r="B52">
        <f t="shared" si="7"/>
        <v>39</v>
      </c>
      <c r="D52" t="str">
        <f>Nyelv!F62</f>
        <v>Merre, meddig menteka Harcraa Háborúbaa</v>
      </c>
      <c r="F52" t="str">
        <f t="shared" si="8"/>
        <v>R</v>
      </c>
      <c r="G52" t="str">
        <f t="shared" si="9"/>
        <v>k</v>
      </c>
      <c r="H52" t="str">
        <f t="shared" si="10"/>
        <v>w</v>
      </c>
      <c r="I52" t="str">
        <f t="shared" si="11"/>
        <v>w</v>
      </c>
      <c r="J52" t="str">
        <f t="shared" si="12"/>
        <v>k</v>
      </c>
      <c r="K52" t="str">
        <f t="shared" si="13"/>
        <v>,</v>
      </c>
      <c r="L52" t="str">
        <f t="shared" si="14"/>
        <v xml:space="preserve"> </v>
      </c>
      <c r="M52" t="str">
        <f t="shared" si="15"/>
        <v>r</v>
      </c>
      <c r="N52" t="str">
        <f t="shared" si="16"/>
        <v>k</v>
      </c>
      <c r="O52" t="str">
        <f t="shared" si="17"/>
        <v>j</v>
      </c>
      <c r="P52" t="str">
        <f t="shared" si="18"/>
        <v>j</v>
      </c>
      <c r="Q52" t="str">
        <f t="shared" si="19"/>
        <v>ó</v>
      </c>
      <c r="R52" t="str">
        <f t="shared" si="20"/>
        <v>n</v>
      </c>
      <c r="S52" t="str">
        <f t="shared" si="21"/>
        <v xml:space="preserve"> </v>
      </c>
      <c r="T52" t="str">
        <f t="shared" si="22"/>
        <v>r</v>
      </c>
      <c r="U52" t="str">
        <f t="shared" si="23"/>
        <v>k</v>
      </c>
      <c r="V52" t="str">
        <f t="shared" si="24"/>
        <v>s</v>
      </c>
      <c r="W52" t="str">
        <f t="shared" si="25"/>
        <v>y</v>
      </c>
      <c r="X52" t="str">
        <f t="shared" si="26"/>
        <v>k</v>
      </c>
      <c r="Y52" t="str">
        <f t="shared" si="27"/>
        <v>p</v>
      </c>
      <c r="Z52" t="str">
        <f t="shared" si="28"/>
        <v>g</v>
      </c>
      <c r="AA52" t="str">
        <f t="shared" si="29"/>
        <v xml:space="preserve"> </v>
      </c>
      <c r="AB52" t="str">
        <f t="shared" si="30"/>
        <v>O</v>
      </c>
      <c r="AC52" t="str">
        <f t="shared" si="31"/>
        <v>g</v>
      </c>
      <c r="AD52" t="str">
        <f t="shared" si="32"/>
        <v>w</v>
      </c>
      <c r="AE52" t="str">
        <f t="shared" si="33"/>
        <v>í</v>
      </c>
      <c r="AF52" t="str">
        <f t="shared" si="34"/>
        <v>w</v>
      </c>
      <c r="AG52" t="str">
        <f t="shared" si="35"/>
        <v>g</v>
      </c>
      <c r="AH52" t="str">
        <f t="shared" si="36"/>
        <v>g</v>
      </c>
      <c r="AI52" t="str">
        <f t="shared" si="37"/>
        <v xml:space="preserve"> </v>
      </c>
      <c r="AJ52" t="str">
        <f t="shared" si="38"/>
        <v>O</v>
      </c>
      <c r="AK52" t="str">
        <f t="shared" si="39"/>
        <v>h</v>
      </c>
      <c r="AL52" t="str">
        <f t="shared" si="40"/>
        <v>i</v>
      </c>
      <c r="AM52" t="str">
        <f t="shared" si="41"/>
        <v>t</v>
      </c>
      <c r="AN52" t="str">
        <f t="shared" si="42"/>
        <v>w</v>
      </c>
      <c r="AO52" t="str">
        <f t="shared" si="43"/>
        <v>a</v>
      </c>
      <c r="AP52" t="str">
        <f t="shared" si="44"/>
        <v>i</v>
      </c>
      <c r="AQ52" t="str">
        <f t="shared" si="45"/>
        <v>g</v>
      </c>
      <c r="AR52" t="str">
        <f t="shared" si="46"/>
        <v>g</v>
      </c>
      <c r="AS52" t="str">
        <f t="shared" si="47"/>
        <v/>
      </c>
      <c r="AT52" t="str">
        <f t="shared" si="48"/>
        <v/>
      </c>
      <c r="AU52" t="str">
        <f t="shared" si="49"/>
        <v/>
      </c>
      <c r="AV52" t="str">
        <f t="shared" si="50"/>
        <v/>
      </c>
      <c r="AW52" t="str">
        <f t="shared" si="51"/>
        <v/>
      </c>
      <c r="AX52" t="str">
        <f t="shared" si="52"/>
        <v/>
      </c>
      <c r="AY52" t="str">
        <f t="shared" si="53"/>
        <v/>
      </c>
      <c r="AZ52" t="str">
        <f t="shared" si="54"/>
        <v/>
      </c>
      <c r="BA52" t="str">
        <f t="shared" si="55"/>
        <v/>
      </c>
      <c r="BB52" t="str">
        <f t="shared" si="56"/>
        <v/>
      </c>
      <c r="BC52" t="str">
        <f t="shared" si="57"/>
        <v/>
      </c>
    </row>
    <row r="53" spans="1:55" x14ac:dyDescent="0.25">
      <c r="A53" t="s">
        <v>44</v>
      </c>
      <c r="B53">
        <f t="shared" si="7"/>
        <v>37</v>
      </c>
      <c r="D53" t="str">
        <f>Nyelv!F63</f>
        <v>Hírvirágot szedni gyöngyös koszorúbaa</v>
      </c>
      <c r="F53" t="str">
        <f t="shared" si="8"/>
        <v>O</v>
      </c>
      <c r="G53" t="str">
        <f t="shared" si="9"/>
        <v>ö</v>
      </c>
      <c r="H53" t="str">
        <f t="shared" si="10"/>
        <v>w</v>
      </c>
      <c r="I53" t="str">
        <f t="shared" si="11"/>
        <v>c</v>
      </c>
      <c r="J53" t="str">
        <f t="shared" si="12"/>
        <v>ó</v>
      </c>
      <c r="K53" t="str">
        <f t="shared" si="13"/>
        <v>w</v>
      </c>
      <c r="L53" t="str">
        <f t="shared" si="14"/>
        <v>h</v>
      </c>
      <c r="M53" t="str">
        <f t="shared" si="15"/>
        <v>n</v>
      </c>
      <c r="N53" t="str">
        <f t="shared" si="16"/>
        <v>t</v>
      </c>
      <c r="O53" t="str">
        <f t="shared" si="17"/>
        <v>y</v>
      </c>
      <c r="P53" t="str">
        <f t="shared" si="18"/>
        <v xml:space="preserve"> </v>
      </c>
      <c r="Q53" t="str">
        <f t="shared" si="19"/>
        <v>x</v>
      </c>
      <c r="R53" t="str">
        <f t="shared" si="20"/>
        <v>f</v>
      </c>
      <c r="S53" t="str">
        <f t="shared" si="21"/>
        <v>k</v>
      </c>
      <c r="T53" t="str">
        <f t="shared" si="22"/>
        <v>j</v>
      </c>
      <c r="U53" t="str">
        <f t="shared" si="23"/>
        <v>s</v>
      </c>
      <c r="V53" t="str">
        <f t="shared" si="24"/>
        <v>ó</v>
      </c>
      <c r="W53" t="str">
        <f t="shared" si="25"/>
        <v xml:space="preserve"> </v>
      </c>
      <c r="X53" t="str">
        <f t="shared" si="26"/>
        <v>n</v>
      </c>
      <c r="Y53" t="str">
        <f t="shared" si="27"/>
        <v>é</v>
      </c>
      <c r="Z53" t="str">
        <f t="shared" si="28"/>
        <v>ú</v>
      </c>
      <c r="AA53" t="str">
        <f t="shared" si="29"/>
        <v>s</v>
      </c>
      <c r="AB53" t="str">
        <f t="shared" si="30"/>
        <v>n</v>
      </c>
      <c r="AC53" t="str">
        <f t="shared" si="31"/>
        <v>é</v>
      </c>
      <c r="AD53" t="str">
        <f t="shared" si="32"/>
        <v>ú</v>
      </c>
      <c r="AE53" t="str">
        <f t="shared" si="33"/>
        <v>x</v>
      </c>
      <c r="AF53" t="str">
        <f t="shared" si="34"/>
        <v xml:space="preserve"> </v>
      </c>
      <c r="AG53" t="str">
        <f t="shared" si="35"/>
        <v>p</v>
      </c>
      <c r="AH53" t="str">
        <f t="shared" si="36"/>
        <v>t</v>
      </c>
      <c r="AI53" t="str">
        <f t="shared" si="37"/>
        <v>x</v>
      </c>
      <c r="AJ53" t="str">
        <f t="shared" si="38"/>
        <v>f</v>
      </c>
      <c r="AK53" t="str">
        <f t="shared" si="39"/>
        <v>t</v>
      </c>
      <c r="AL53" t="str">
        <f t="shared" si="40"/>
        <v>w</v>
      </c>
      <c r="AM53" t="str">
        <f t="shared" si="41"/>
        <v>a</v>
      </c>
      <c r="AN53" t="str">
        <f t="shared" si="42"/>
        <v>i</v>
      </c>
      <c r="AO53" t="str">
        <f t="shared" si="43"/>
        <v>g</v>
      </c>
      <c r="AP53" t="str">
        <f t="shared" si="44"/>
        <v>g</v>
      </c>
      <c r="AQ53" t="str">
        <f t="shared" si="45"/>
        <v/>
      </c>
      <c r="AR53" t="str">
        <f t="shared" si="46"/>
        <v/>
      </c>
      <c r="AS53" t="str">
        <f t="shared" si="47"/>
        <v/>
      </c>
      <c r="AT53" t="str">
        <f t="shared" si="48"/>
        <v/>
      </c>
      <c r="AU53" t="str">
        <f t="shared" si="49"/>
        <v/>
      </c>
      <c r="AV53" t="str">
        <f t="shared" si="50"/>
        <v/>
      </c>
      <c r="AW53" t="str">
        <f t="shared" si="51"/>
        <v/>
      </c>
      <c r="AX53" t="str">
        <f t="shared" si="52"/>
        <v/>
      </c>
      <c r="AY53" t="str">
        <f t="shared" si="53"/>
        <v/>
      </c>
      <c r="AZ53" t="str">
        <f t="shared" si="54"/>
        <v/>
      </c>
      <c r="BA53" t="str">
        <f t="shared" si="55"/>
        <v/>
      </c>
      <c r="BB53" t="str">
        <f t="shared" si="56"/>
        <v/>
      </c>
      <c r="BC53" t="str">
        <f t="shared" si="57"/>
        <v/>
      </c>
    </row>
    <row r="54" spans="1:55" x14ac:dyDescent="0.25">
      <c r="A54" t="s">
        <v>45</v>
      </c>
      <c r="B54">
        <f t="shared" si="7"/>
        <v>35</v>
      </c>
      <c r="D54" t="str">
        <f>Nyelv!F64</f>
        <v>Mentek-é tatárraa mentek-é törökre,</v>
      </c>
      <c r="F54" t="str">
        <f t="shared" si="8"/>
        <v>R</v>
      </c>
      <c r="G54" t="str">
        <f t="shared" si="9"/>
        <v>k</v>
      </c>
      <c r="H54" t="str">
        <f t="shared" si="10"/>
        <v>s</v>
      </c>
      <c r="I54" t="str">
        <f t="shared" si="11"/>
        <v>y</v>
      </c>
      <c r="J54" t="str">
        <f t="shared" si="12"/>
        <v>k</v>
      </c>
      <c r="K54" t="str">
        <f t="shared" si="13"/>
        <v>p</v>
      </c>
      <c r="L54" t="str">
        <f t="shared" si="14"/>
        <v>-</v>
      </c>
      <c r="M54" t="str">
        <f t="shared" si="15"/>
        <v>l</v>
      </c>
      <c r="N54" t="str">
        <f t="shared" si="16"/>
        <v xml:space="preserve"> </v>
      </c>
      <c r="O54" t="str">
        <f t="shared" si="17"/>
        <v>y</v>
      </c>
      <c r="P54" t="str">
        <f t="shared" si="18"/>
        <v>g</v>
      </c>
      <c r="Q54" t="str">
        <f t="shared" si="19"/>
        <v>y</v>
      </c>
      <c r="R54" t="str">
        <f t="shared" si="20"/>
        <v>h</v>
      </c>
      <c r="S54" t="str">
        <f t="shared" si="21"/>
        <v>w</v>
      </c>
      <c r="T54" t="str">
        <f t="shared" si="22"/>
        <v>w</v>
      </c>
      <c r="U54" t="str">
        <f t="shared" si="23"/>
        <v>g</v>
      </c>
      <c r="V54" t="str">
        <f t="shared" si="24"/>
        <v>g</v>
      </c>
      <c r="W54" t="str">
        <f t="shared" si="25"/>
        <v xml:space="preserve"> </v>
      </c>
      <c r="X54" t="str">
        <f t="shared" si="26"/>
        <v>r</v>
      </c>
      <c r="Y54" t="str">
        <f t="shared" si="27"/>
        <v>k</v>
      </c>
      <c r="Z54" t="str">
        <f t="shared" si="28"/>
        <v>s</v>
      </c>
      <c r="AA54" t="str">
        <f t="shared" si="29"/>
        <v>y</v>
      </c>
      <c r="AB54" t="str">
        <f t="shared" si="30"/>
        <v>k</v>
      </c>
      <c r="AC54" t="str">
        <f t="shared" si="31"/>
        <v>p</v>
      </c>
      <c r="AD54" t="str">
        <f t="shared" si="32"/>
        <v>-</v>
      </c>
      <c r="AE54" t="str">
        <f t="shared" si="33"/>
        <v>l</v>
      </c>
      <c r="AF54" t="str">
        <f t="shared" si="34"/>
        <v xml:space="preserve"> </v>
      </c>
      <c r="AG54" t="str">
        <f t="shared" si="35"/>
        <v>y</v>
      </c>
      <c r="AH54" t="str">
        <f t="shared" si="36"/>
        <v>ú</v>
      </c>
      <c r="AI54" t="str">
        <f t="shared" si="37"/>
        <v>w</v>
      </c>
      <c r="AJ54" t="str">
        <f t="shared" si="38"/>
        <v>ú</v>
      </c>
      <c r="AK54" t="str">
        <f t="shared" si="39"/>
        <v>p</v>
      </c>
      <c r="AL54" t="str">
        <f t="shared" si="40"/>
        <v>w</v>
      </c>
      <c r="AM54" t="str">
        <f t="shared" si="41"/>
        <v>k</v>
      </c>
      <c r="AN54" t="str">
        <f t="shared" si="42"/>
        <v>,</v>
      </c>
      <c r="AO54" t="str">
        <f t="shared" si="43"/>
        <v/>
      </c>
      <c r="AP54" t="str">
        <f t="shared" si="44"/>
        <v/>
      </c>
      <c r="AQ54" t="str">
        <f t="shared" si="45"/>
        <v/>
      </c>
      <c r="AR54" t="str">
        <f t="shared" si="46"/>
        <v/>
      </c>
      <c r="AS54" t="str">
        <f t="shared" si="47"/>
        <v/>
      </c>
      <c r="AT54" t="str">
        <f t="shared" si="48"/>
        <v/>
      </c>
      <c r="AU54" t="str">
        <f t="shared" si="49"/>
        <v/>
      </c>
      <c r="AV54" t="str">
        <f t="shared" si="50"/>
        <v/>
      </c>
      <c r="AW54" t="str">
        <f t="shared" si="51"/>
        <v/>
      </c>
      <c r="AX54" t="str">
        <f t="shared" si="52"/>
        <v/>
      </c>
      <c r="AY54" t="str">
        <f t="shared" si="53"/>
        <v/>
      </c>
      <c r="AZ54" t="str">
        <f t="shared" si="54"/>
        <v/>
      </c>
      <c r="BA54" t="str">
        <f t="shared" si="55"/>
        <v/>
      </c>
      <c r="BB54" t="str">
        <f t="shared" si="56"/>
        <v/>
      </c>
      <c r="BC54" t="str">
        <f t="shared" si="57"/>
        <v/>
      </c>
    </row>
    <row r="55" spans="1:55" x14ac:dyDescent="0.25">
      <c r="A55" t="s">
        <v>46</v>
      </c>
      <c r="B55">
        <f t="shared" si="7"/>
        <v>32</v>
      </c>
      <c r="D55" t="str">
        <f>Nyelv!F65</f>
        <v>Nekik jóéjszakát mondani örökrea</v>
      </c>
      <c r="F55" t="str">
        <f t="shared" si="8"/>
        <v>S</v>
      </c>
      <c r="G55" t="str">
        <f t="shared" si="9"/>
        <v>k</v>
      </c>
      <c r="H55" t="str">
        <f t="shared" si="10"/>
        <v>p</v>
      </c>
      <c r="I55" t="str">
        <f t="shared" si="11"/>
        <v>ó</v>
      </c>
      <c r="J55" t="str">
        <f t="shared" si="12"/>
        <v>p</v>
      </c>
      <c r="K55" t="str">
        <f t="shared" si="13"/>
        <v xml:space="preserve"> </v>
      </c>
      <c r="L55" t="str">
        <f t="shared" si="14"/>
        <v>ő</v>
      </c>
      <c r="M55" t="str">
        <f t="shared" si="15"/>
        <v>u</v>
      </c>
      <c r="N55" t="str">
        <f t="shared" si="16"/>
        <v>l</v>
      </c>
      <c r="O55" t="str">
        <f t="shared" si="17"/>
        <v>ő</v>
      </c>
      <c r="P55" t="str">
        <f t="shared" si="18"/>
        <v>x</v>
      </c>
      <c r="Q55" t="str">
        <f t="shared" si="19"/>
        <v>f</v>
      </c>
      <c r="R55" t="str">
        <f t="shared" si="20"/>
        <v>g</v>
      </c>
      <c r="S55" t="str">
        <f t="shared" si="21"/>
        <v>p</v>
      </c>
      <c r="T55" t="str">
        <f t="shared" si="22"/>
        <v>h</v>
      </c>
      <c r="U55" t="str">
        <f t="shared" si="23"/>
        <v>y</v>
      </c>
      <c r="V55" t="str">
        <f t="shared" si="24"/>
        <v xml:space="preserve"> </v>
      </c>
      <c r="W55" t="str">
        <f t="shared" si="25"/>
        <v>r</v>
      </c>
      <c r="X55" t="str">
        <f t="shared" si="26"/>
        <v>t</v>
      </c>
      <c r="Y55" t="str">
        <f t="shared" si="27"/>
        <v>s</v>
      </c>
      <c r="Z55" t="str">
        <f t="shared" si="28"/>
        <v>j</v>
      </c>
      <c r="AA55" t="str">
        <f t="shared" si="29"/>
        <v>g</v>
      </c>
      <c r="AB55" t="str">
        <f t="shared" si="30"/>
        <v>s</v>
      </c>
      <c r="AC55" t="str">
        <f t="shared" si="31"/>
        <v>ó</v>
      </c>
      <c r="AD55" t="str">
        <f t="shared" si="32"/>
        <v xml:space="preserve"> </v>
      </c>
      <c r="AE55" t="str">
        <f t="shared" si="33"/>
        <v>ú</v>
      </c>
      <c r="AF55" t="str">
        <f t="shared" si="34"/>
        <v>w</v>
      </c>
      <c r="AG55" t="str">
        <f t="shared" si="35"/>
        <v>ú</v>
      </c>
      <c r="AH55" t="str">
        <f t="shared" si="36"/>
        <v>p</v>
      </c>
      <c r="AI55" t="str">
        <f t="shared" si="37"/>
        <v>w</v>
      </c>
      <c r="AJ55" t="str">
        <f t="shared" si="38"/>
        <v>k</v>
      </c>
      <c r="AK55" t="str">
        <f t="shared" si="39"/>
        <v>g</v>
      </c>
      <c r="AL55" t="str">
        <f t="shared" si="40"/>
        <v/>
      </c>
      <c r="AM55" t="str">
        <f t="shared" si="41"/>
        <v/>
      </c>
      <c r="AN55" t="str">
        <f t="shared" si="42"/>
        <v/>
      </c>
      <c r="AO55" t="str">
        <f t="shared" si="43"/>
        <v/>
      </c>
      <c r="AP55" t="str">
        <f t="shared" si="44"/>
        <v/>
      </c>
      <c r="AQ55" t="str">
        <f t="shared" si="45"/>
        <v/>
      </c>
      <c r="AR55" t="str">
        <f t="shared" si="46"/>
        <v/>
      </c>
      <c r="AS55" t="str">
        <f t="shared" si="47"/>
        <v/>
      </c>
      <c r="AT55" t="str">
        <f t="shared" si="48"/>
        <v/>
      </c>
      <c r="AU55" t="str">
        <f t="shared" si="49"/>
        <v/>
      </c>
      <c r="AV55" t="str">
        <f t="shared" si="50"/>
        <v/>
      </c>
      <c r="AW55" t="str">
        <f t="shared" si="51"/>
        <v/>
      </c>
      <c r="AX55" t="str">
        <f t="shared" si="52"/>
        <v/>
      </c>
      <c r="AY55" t="str">
        <f t="shared" si="53"/>
        <v/>
      </c>
      <c r="AZ55" t="str">
        <f t="shared" si="54"/>
        <v/>
      </c>
      <c r="BA55" t="str">
        <f t="shared" si="55"/>
        <v/>
      </c>
      <c r="BB55" t="str">
        <f t="shared" si="56"/>
        <v/>
      </c>
      <c r="BC55" t="str">
        <f t="shared" si="57"/>
        <v/>
      </c>
    </row>
    <row r="56" spans="1:55" x14ac:dyDescent="0.25">
      <c r="A56" t="s">
        <v>47</v>
      </c>
      <c r="B56">
        <f t="shared" si="7"/>
        <v>39</v>
      </c>
      <c r="D56" t="str">
        <f>Nyelv!F66</f>
        <v>Hej! ha én is, én is köztetek mehetnék,</v>
      </c>
      <c r="F56" t="str">
        <f t="shared" si="8"/>
        <v>O</v>
      </c>
      <c r="G56" t="str">
        <f t="shared" si="9"/>
        <v>k</v>
      </c>
      <c r="H56" t="str">
        <f t="shared" si="10"/>
        <v>ő</v>
      </c>
      <c r="I56" t="str">
        <f t="shared" si="11"/>
        <v>!</v>
      </c>
      <c r="J56" t="str">
        <f t="shared" si="12"/>
        <v xml:space="preserve"> </v>
      </c>
      <c r="K56" t="str">
        <f t="shared" si="13"/>
        <v>o</v>
      </c>
      <c r="L56" t="str">
        <f t="shared" si="14"/>
        <v>g</v>
      </c>
      <c r="M56" t="str">
        <f t="shared" si="15"/>
        <v xml:space="preserve"> </v>
      </c>
      <c r="N56" t="str">
        <f t="shared" si="16"/>
        <v>l</v>
      </c>
      <c r="O56" t="str">
        <f t="shared" si="17"/>
        <v>s</v>
      </c>
      <c r="P56" t="str">
        <f t="shared" si="18"/>
        <v xml:space="preserve"> </v>
      </c>
      <c r="Q56" t="str">
        <f t="shared" si="19"/>
        <v>ó</v>
      </c>
      <c r="R56" t="str">
        <f t="shared" si="20"/>
        <v>x</v>
      </c>
      <c r="S56" t="str">
        <f t="shared" si="21"/>
        <v>,</v>
      </c>
      <c r="T56" t="str">
        <f t="shared" si="22"/>
        <v xml:space="preserve"> </v>
      </c>
      <c r="U56" t="str">
        <f t="shared" si="23"/>
        <v>l</v>
      </c>
      <c r="V56" t="str">
        <f t="shared" si="24"/>
        <v>s</v>
      </c>
      <c r="W56" t="str">
        <f t="shared" si="25"/>
        <v xml:space="preserve"> </v>
      </c>
      <c r="X56" t="str">
        <f t="shared" si="26"/>
        <v>ó</v>
      </c>
      <c r="Y56" t="str">
        <f t="shared" si="27"/>
        <v>x</v>
      </c>
      <c r="Z56" t="str">
        <f t="shared" si="28"/>
        <v xml:space="preserve"> </v>
      </c>
      <c r="AA56" t="str">
        <f t="shared" si="29"/>
        <v>p</v>
      </c>
      <c r="AB56" t="str">
        <f t="shared" si="30"/>
        <v>ú</v>
      </c>
      <c r="AC56" t="str">
        <f t="shared" si="31"/>
        <v>f</v>
      </c>
      <c r="AD56" t="str">
        <f t="shared" si="32"/>
        <v>y</v>
      </c>
      <c r="AE56" t="str">
        <f t="shared" si="33"/>
        <v>k</v>
      </c>
      <c r="AF56" t="str">
        <f t="shared" si="34"/>
        <v>y</v>
      </c>
      <c r="AG56" t="str">
        <f t="shared" si="35"/>
        <v>k</v>
      </c>
      <c r="AH56" t="str">
        <f t="shared" si="36"/>
        <v>p</v>
      </c>
      <c r="AI56" t="str">
        <f t="shared" si="37"/>
        <v xml:space="preserve"> </v>
      </c>
      <c r="AJ56" t="str">
        <f t="shared" si="38"/>
        <v>r</v>
      </c>
      <c r="AK56" t="str">
        <f t="shared" si="39"/>
        <v>k</v>
      </c>
      <c r="AL56" t="str">
        <f t="shared" si="40"/>
        <v>o</v>
      </c>
      <c r="AM56" t="str">
        <f t="shared" si="41"/>
        <v>k</v>
      </c>
      <c r="AN56" t="str">
        <f t="shared" si="42"/>
        <v>y</v>
      </c>
      <c r="AO56" t="str">
        <f t="shared" si="43"/>
        <v>s</v>
      </c>
      <c r="AP56" t="str">
        <f t="shared" si="44"/>
        <v>l</v>
      </c>
      <c r="AQ56" t="str">
        <f t="shared" si="45"/>
        <v>p</v>
      </c>
      <c r="AR56" t="str">
        <f t="shared" si="46"/>
        <v>,</v>
      </c>
      <c r="AS56" t="str">
        <f t="shared" si="47"/>
        <v/>
      </c>
      <c r="AT56" t="str">
        <f t="shared" si="48"/>
        <v/>
      </c>
      <c r="AU56" t="str">
        <f t="shared" si="49"/>
        <v/>
      </c>
      <c r="AV56" t="str">
        <f t="shared" si="50"/>
        <v/>
      </c>
      <c r="AW56" t="str">
        <f t="shared" si="51"/>
        <v/>
      </c>
      <c r="AX56" t="str">
        <f t="shared" si="52"/>
        <v/>
      </c>
      <c r="AY56" t="str">
        <f t="shared" si="53"/>
        <v/>
      </c>
      <c r="AZ56" t="str">
        <f t="shared" si="54"/>
        <v/>
      </c>
      <c r="BA56" t="str">
        <f t="shared" si="55"/>
        <v/>
      </c>
      <c r="BB56" t="str">
        <f t="shared" si="56"/>
        <v/>
      </c>
      <c r="BC56" t="str">
        <f t="shared" si="57"/>
        <v/>
      </c>
    </row>
    <row r="57" spans="1:55" x14ac:dyDescent="0.25">
      <c r="A57" t="s">
        <v>48</v>
      </c>
      <c r="B57">
        <f t="shared" si="7"/>
        <v>38</v>
      </c>
      <c r="D57" t="str">
        <f>Nyelv!F67</f>
        <v>Szép magyar vitézek, aranyos leventék!</v>
      </c>
      <c r="F57" t="str">
        <f t="shared" si="8"/>
        <v>X</v>
      </c>
      <c r="G57" t="str">
        <f t="shared" si="9"/>
        <v>f</v>
      </c>
      <c r="H57" t="str">
        <f t="shared" si="10"/>
        <v>l</v>
      </c>
      <c r="I57" t="str">
        <f t="shared" si="11"/>
        <v>ű</v>
      </c>
      <c r="J57" t="str">
        <f t="shared" si="12"/>
        <v xml:space="preserve"> </v>
      </c>
      <c r="K57" t="str">
        <f t="shared" si="13"/>
        <v>r</v>
      </c>
      <c r="L57" t="str">
        <f t="shared" si="14"/>
        <v>g</v>
      </c>
      <c r="M57" t="str">
        <f t="shared" si="15"/>
        <v>n</v>
      </c>
      <c r="N57" t="str">
        <f t="shared" si="16"/>
        <v>é</v>
      </c>
      <c r="O57" t="str">
        <f t="shared" si="17"/>
        <v>g</v>
      </c>
      <c r="P57" t="str">
        <f t="shared" si="18"/>
        <v>w</v>
      </c>
      <c r="Q57" t="str">
        <f t="shared" si="19"/>
        <v xml:space="preserve"> </v>
      </c>
      <c r="R57" t="str">
        <f t="shared" si="20"/>
        <v>c</v>
      </c>
      <c r="S57" t="str">
        <f t="shared" si="21"/>
        <v>ó</v>
      </c>
      <c r="T57" t="str">
        <f t="shared" si="22"/>
        <v>y</v>
      </c>
      <c r="U57" t="str">
        <f t="shared" si="23"/>
        <v>l</v>
      </c>
      <c r="V57" t="str">
        <f t="shared" si="24"/>
        <v>f</v>
      </c>
      <c r="W57" t="str">
        <f t="shared" si="25"/>
        <v>k</v>
      </c>
      <c r="X57" t="str">
        <f t="shared" si="26"/>
        <v>p</v>
      </c>
      <c r="Y57" t="str">
        <f t="shared" si="27"/>
        <v>,</v>
      </c>
      <c r="Z57" t="str">
        <f t="shared" si="28"/>
        <v xml:space="preserve"> </v>
      </c>
      <c r="AA57" t="str">
        <f t="shared" si="29"/>
        <v>g</v>
      </c>
      <c r="AB57" t="str">
        <f t="shared" si="30"/>
        <v>w</v>
      </c>
      <c r="AC57" t="str">
        <f t="shared" si="31"/>
        <v>g</v>
      </c>
      <c r="AD57" t="str">
        <f t="shared" si="32"/>
        <v>s</v>
      </c>
      <c r="AE57" t="str">
        <f t="shared" si="33"/>
        <v>é</v>
      </c>
      <c r="AF57" t="str">
        <f t="shared" si="34"/>
        <v>t</v>
      </c>
      <c r="AG57" t="str">
        <f t="shared" si="35"/>
        <v>x</v>
      </c>
      <c r="AH57" t="str">
        <f t="shared" si="36"/>
        <v xml:space="preserve"> </v>
      </c>
      <c r="AI57" t="str">
        <f t="shared" si="37"/>
        <v>q</v>
      </c>
      <c r="AJ57" t="str">
        <f t="shared" si="38"/>
        <v>k</v>
      </c>
      <c r="AK57" t="str">
        <f t="shared" si="39"/>
        <v>c</v>
      </c>
      <c r="AL57" t="str">
        <f t="shared" si="40"/>
        <v>k</v>
      </c>
      <c r="AM57" t="str">
        <f t="shared" si="41"/>
        <v>s</v>
      </c>
      <c r="AN57" t="str">
        <f t="shared" si="42"/>
        <v>y</v>
      </c>
      <c r="AO57" t="str">
        <f t="shared" si="43"/>
        <v>l</v>
      </c>
      <c r="AP57" t="str">
        <f t="shared" si="44"/>
        <v>p</v>
      </c>
      <c r="AQ57" t="str">
        <f t="shared" si="45"/>
        <v>!</v>
      </c>
      <c r="AR57" t="str">
        <f t="shared" si="46"/>
        <v/>
      </c>
      <c r="AS57" t="str">
        <f t="shared" si="47"/>
        <v/>
      </c>
      <c r="AT57" t="str">
        <f t="shared" si="48"/>
        <v/>
      </c>
      <c r="AU57" t="str">
        <f t="shared" si="49"/>
        <v/>
      </c>
      <c r="AV57" t="str">
        <f t="shared" si="50"/>
        <v/>
      </c>
      <c r="AW57" t="str">
        <f t="shared" si="51"/>
        <v/>
      </c>
      <c r="AX57" t="str">
        <f t="shared" si="52"/>
        <v/>
      </c>
      <c r="AY57" t="str">
        <f t="shared" si="53"/>
        <v/>
      </c>
      <c r="AZ57" t="str">
        <f t="shared" si="54"/>
        <v/>
      </c>
      <c r="BA57" t="str">
        <f t="shared" si="55"/>
        <v/>
      </c>
      <c r="BB57" t="str">
        <f t="shared" si="56"/>
        <v/>
      </c>
      <c r="BC57" t="str">
        <f t="shared" si="57"/>
        <v/>
      </c>
    </row>
    <row r="58" spans="1:55" x14ac:dyDescent="0.25">
      <c r="A58" t="s">
        <v>154</v>
      </c>
      <c r="B58">
        <f t="shared" si="7"/>
        <v>1</v>
      </c>
      <c r="D58" t="str">
        <f>Nyelv!F68</f>
        <v xml:space="preserve"> </v>
      </c>
      <c r="F58" t="str">
        <f t="shared" si="8"/>
        <v xml:space="preserve"> </v>
      </c>
      <c r="G58" t="str">
        <f t="shared" si="9"/>
        <v/>
      </c>
      <c r="H58" t="str">
        <f t="shared" si="10"/>
        <v/>
      </c>
      <c r="I58" t="str">
        <f t="shared" si="11"/>
        <v/>
      </c>
      <c r="J58" t="str">
        <f t="shared" si="12"/>
        <v/>
      </c>
      <c r="K58" t="str">
        <f t="shared" si="13"/>
        <v/>
      </c>
      <c r="L58" t="str">
        <f t="shared" si="14"/>
        <v/>
      </c>
      <c r="M58" t="str">
        <f t="shared" si="15"/>
        <v/>
      </c>
      <c r="N58" t="str">
        <f t="shared" si="16"/>
        <v/>
      </c>
      <c r="O58" t="str">
        <f t="shared" si="17"/>
        <v/>
      </c>
      <c r="P58" t="str">
        <f t="shared" si="18"/>
        <v/>
      </c>
      <c r="Q58" t="str">
        <f t="shared" si="19"/>
        <v/>
      </c>
      <c r="R58" t="str">
        <f t="shared" si="20"/>
        <v/>
      </c>
      <c r="S58" t="str">
        <f t="shared" si="21"/>
        <v/>
      </c>
      <c r="T58" t="str">
        <f t="shared" si="22"/>
        <v/>
      </c>
      <c r="U58" t="str">
        <f t="shared" si="23"/>
        <v/>
      </c>
      <c r="V58" t="str">
        <f t="shared" si="24"/>
        <v/>
      </c>
      <c r="W58" t="str">
        <f t="shared" si="25"/>
        <v/>
      </c>
      <c r="X58" t="str">
        <f t="shared" si="26"/>
        <v/>
      </c>
      <c r="Y58" t="str">
        <f t="shared" si="27"/>
        <v/>
      </c>
      <c r="Z58" t="str">
        <f t="shared" si="28"/>
        <v/>
      </c>
      <c r="AA58" t="str">
        <f t="shared" si="29"/>
        <v/>
      </c>
      <c r="AB58" t="str">
        <f t="shared" si="30"/>
        <v/>
      </c>
      <c r="AC58" t="str">
        <f t="shared" si="31"/>
        <v/>
      </c>
      <c r="AD58" t="str">
        <f t="shared" si="32"/>
        <v/>
      </c>
      <c r="AE58" t="str">
        <f t="shared" si="33"/>
        <v/>
      </c>
      <c r="AF58" t="str">
        <f t="shared" si="34"/>
        <v/>
      </c>
      <c r="AG58" t="str">
        <f t="shared" si="35"/>
        <v/>
      </c>
      <c r="AH58" t="str">
        <f t="shared" si="36"/>
        <v/>
      </c>
      <c r="AI58" t="str">
        <f t="shared" si="37"/>
        <v/>
      </c>
      <c r="AJ58" t="str">
        <f t="shared" si="38"/>
        <v/>
      </c>
      <c r="AK58" t="str">
        <f t="shared" si="39"/>
        <v/>
      </c>
      <c r="AL58" t="str">
        <f t="shared" si="40"/>
        <v/>
      </c>
      <c r="AM58" t="str">
        <f t="shared" si="41"/>
        <v/>
      </c>
      <c r="AN58" t="str">
        <f t="shared" si="42"/>
        <v/>
      </c>
      <c r="AO58" t="str">
        <f t="shared" si="43"/>
        <v/>
      </c>
      <c r="AP58" t="str">
        <f t="shared" si="44"/>
        <v/>
      </c>
      <c r="AQ58" t="str">
        <f t="shared" si="45"/>
        <v/>
      </c>
      <c r="AR58" t="str">
        <f t="shared" si="46"/>
        <v/>
      </c>
      <c r="AS58" t="str">
        <f t="shared" si="47"/>
        <v/>
      </c>
      <c r="AT58" t="str">
        <f t="shared" si="48"/>
        <v/>
      </c>
      <c r="AU58" t="str">
        <f t="shared" si="49"/>
        <v/>
      </c>
      <c r="AV58" t="str">
        <f t="shared" si="50"/>
        <v/>
      </c>
      <c r="AW58" t="str">
        <f t="shared" si="51"/>
        <v/>
      </c>
      <c r="AX58" t="str">
        <f t="shared" si="52"/>
        <v/>
      </c>
      <c r="AY58" t="str">
        <f t="shared" si="53"/>
        <v/>
      </c>
      <c r="AZ58" t="str">
        <f t="shared" si="54"/>
        <v/>
      </c>
      <c r="BA58" t="str">
        <f t="shared" si="55"/>
        <v/>
      </c>
      <c r="BB58" t="str">
        <f t="shared" si="56"/>
        <v/>
      </c>
      <c r="BC58" t="str">
        <f t="shared" si="57"/>
        <v/>
      </c>
    </row>
    <row r="59" spans="1:55" x14ac:dyDescent="0.25">
      <c r="A59" t="s">
        <v>49</v>
      </c>
      <c r="B59">
        <f t="shared" si="7"/>
        <v>35</v>
      </c>
      <c r="D59" t="str">
        <f>Nyelv!F69</f>
        <v>Ilyenforma Toldi Miklós gondolatja,</v>
      </c>
      <c r="F59" t="str">
        <f t="shared" si="8"/>
        <v>Ó</v>
      </c>
      <c r="G59" t="str">
        <f t="shared" si="9"/>
        <v>q</v>
      </c>
      <c r="H59" t="str">
        <f t="shared" si="10"/>
        <v>é</v>
      </c>
      <c r="I59" t="str">
        <f t="shared" si="11"/>
        <v>k</v>
      </c>
      <c r="J59" t="str">
        <f t="shared" si="12"/>
        <v>s</v>
      </c>
      <c r="K59" t="str">
        <f t="shared" si="13"/>
        <v>m</v>
      </c>
      <c r="L59" t="str">
        <f t="shared" si="14"/>
        <v>t</v>
      </c>
      <c r="M59" t="str">
        <f t="shared" si="15"/>
        <v>w</v>
      </c>
      <c r="N59" t="str">
        <f t="shared" si="16"/>
        <v>r</v>
      </c>
      <c r="O59" t="str">
        <f t="shared" si="17"/>
        <v>g</v>
      </c>
      <c r="P59" t="str">
        <f t="shared" si="18"/>
        <v xml:space="preserve"> </v>
      </c>
      <c r="Q59" t="str">
        <f t="shared" si="19"/>
        <v>Y</v>
      </c>
      <c r="R59" t="str">
        <f t="shared" si="20"/>
        <v>t</v>
      </c>
      <c r="S59" t="str">
        <f t="shared" si="21"/>
        <v>q</v>
      </c>
      <c r="T59" t="str">
        <f t="shared" si="22"/>
        <v>j</v>
      </c>
      <c r="U59" t="str">
        <f t="shared" si="23"/>
        <v>ó</v>
      </c>
      <c r="V59" t="str">
        <f t="shared" si="24"/>
        <v xml:space="preserve"> </v>
      </c>
      <c r="W59" t="str">
        <f t="shared" si="25"/>
        <v>R</v>
      </c>
      <c r="X59" t="str">
        <f t="shared" si="26"/>
        <v>ó</v>
      </c>
      <c r="Y59" t="str">
        <f t="shared" si="27"/>
        <v>p</v>
      </c>
      <c r="Z59" t="str">
        <f t="shared" si="28"/>
        <v>q</v>
      </c>
      <c r="AA59" t="str">
        <f t="shared" si="29"/>
        <v>u</v>
      </c>
      <c r="AB59" t="str">
        <f t="shared" si="30"/>
        <v>x</v>
      </c>
      <c r="AC59" t="str">
        <f t="shared" si="31"/>
        <v xml:space="preserve"> </v>
      </c>
      <c r="AD59" t="str">
        <f t="shared" si="32"/>
        <v>n</v>
      </c>
      <c r="AE59" t="str">
        <f t="shared" si="33"/>
        <v>t</v>
      </c>
      <c r="AF59" t="str">
        <f t="shared" si="34"/>
        <v>s</v>
      </c>
      <c r="AG59" t="str">
        <f t="shared" si="35"/>
        <v>j</v>
      </c>
      <c r="AH59" t="str">
        <f t="shared" si="36"/>
        <v>t</v>
      </c>
      <c r="AI59" t="str">
        <f t="shared" si="37"/>
        <v>q</v>
      </c>
      <c r="AJ59" t="str">
        <f t="shared" si="38"/>
        <v>g</v>
      </c>
      <c r="AK59" t="str">
        <f t="shared" si="39"/>
        <v>y</v>
      </c>
      <c r="AL59" t="str">
        <f t="shared" si="40"/>
        <v>ő</v>
      </c>
      <c r="AM59" t="str">
        <f t="shared" si="41"/>
        <v>g</v>
      </c>
      <c r="AN59" t="str">
        <f t="shared" si="42"/>
        <v>,</v>
      </c>
      <c r="AO59" t="str">
        <f t="shared" si="43"/>
        <v/>
      </c>
      <c r="AP59" t="str">
        <f t="shared" si="44"/>
        <v/>
      </c>
      <c r="AQ59" t="str">
        <f t="shared" si="45"/>
        <v/>
      </c>
      <c r="AR59" t="str">
        <f t="shared" si="46"/>
        <v/>
      </c>
      <c r="AS59" t="str">
        <f t="shared" si="47"/>
        <v/>
      </c>
      <c r="AT59" t="str">
        <f t="shared" si="48"/>
        <v/>
      </c>
      <c r="AU59" t="str">
        <f t="shared" si="49"/>
        <v/>
      </c>
      <c r="AV59" t="str">
        <f t="shared" si="50"/>
        <v/>
      </c>
      <c r="AW59" t="str">
        <f t="shared" si="51"/>
        <v/>
      </c>
      <c r="AX59" t="str">
        <f t="shared" si="52"/>
        <v/>
      </c>
      <c r="AY59" t="str">
        <f t="shared" si="53"/>
        <v/>
      </c>
      <c r="AZ59" t="str">
        <f t="shared" si="54"/>
        <v/>
      </c>
      <c r="BA59" t="str">
        <f t="shared" si="55"/>
        <v/>
      </c>
      <c r="BB59" t="str">
        <f t="shared" si="56"/>
        <v/>
      </c>
      <c r="BC59" t="str">
        <f t="shared" si="57"/>
        <v/>
      </c>
    </row>
    <row r="60" spans="1:55" x14ac:dyDescent="0.25">
      <c r="A60" t="s">
        <v>50</v>
      </c>
      <c r="B60">
        <f t="shared" si="7"/>
        <v>39</v>
      </c>
      <c r="D60" t="str">
        <f>Nyelv!F70</f>
        <v>Mely sovárgó lelkét mélyen szántogatja;</v>
      </c>
      <c r="F60" t="str">
        <f t="shared" si="8"/>
        <v>R</v>
      </c>
      <c r="G60" t="str">
        <f t="shared" si="9"/>
        <v>k</v>
      </c>
      <c r="H60" t="str">
        <f t="shared" si="10"/>
        <v>q</v>
      </c>
      <c r="I60" t="str">
        <f t="shared" si="11"/>
        <v>é</v>
      </c>
      <c r="J60" t="str">
        <f t="shared" si="12"/>
        <v xml:space="preserve"> </v>
      </c>
      <c r="K60" t="str">
        <f t="shared" si="13"/>
        <v>x</v>
      </c>
      <c r="L60" t="str">
        <f t="shared" si="14"/>
        <v>t</v>
      </c>
      <c r="M60" t="str">
        <f t="shared" si="15"/>
        <v>c</v>
      </c>
      <c r="N60" t="str">
        <f t="shared" si="16"/>
        <v>h</v>
      </c>
      <c r="O60" t="str">
        <f t="shared" si="17"/>
        <v>w</v>
      </c>
      <c r="P60" t="str">
        <f t="shared" si="18"/>
        <v>n</v>
      </c>
      <c r="Q60" t="str">
        <f t="shared" si="19"/>
        <v>u</v>
      </c>
      <c r="R60" t="str">
        <f t="shared" si="20"/>
        <v xml:space="preserve"> </v>
      </c>
      <c r="S60" t="str">
        <f t="shared" si="21"/>
        <v>q</v>
      </c>
      <c r="T60" t="str">
        <f t="shared" si="22"/>
        <v>k</v>
      </c>
      <c r="U60" t="str">
        <f t="shared" si="23"/>
        <v>q</v>
      </c>
      <c r="V60" t="str">
        <f t="shared" si="24"/>
        <v>p</v>
      </c>
      <c r="W60" t="str">
        <f t="shared" si="25"/>
        <v>l</v>
      </c>
      <c r="X60" t="str">
        <f t="shared" si="26"/>
        <v>y</v>
      </c>
      <c r="Y60" t="str">
        <f t="shared" si="27"/>
        <v xml:space="preserve"> </v>
      </c>
      <c r="Z60" t="str">
        <f t="shared" si="28"/>
        <v>r</v>
      </c>
      <c r="AA60" t="str">
        <f t="shared" si="29"/>
        <v>l</v>
      </c>
      <c r="AB60" t="str">
        <f t="shared" si="30"/>
        <v>q</v>
      </c>
      <c r="AC60" t="str">
        <f t="shared" si="31"/>
        <v>é</v>
      </c>
      <c r="AD60" t="str">
        <f t="shared" si="32"/>
        <v>k</v>
      </c>
      <c r="AE60" t="str">
        <f t="shared" si="33"/>
        <v>s</v>
      </c>
      <c r="AF60" t="str">
        <f t="shared" si="34"/>
        <v xml:space="preserve"> </v>
      </c>
      <c r="AG60" t="str">
        <f t="shared" si="35"/>
        <v>x</v>
      </c>
      <c r="AH60" t="str">
        <f t="shared" si="36"/>
        <v>f</v>
      </c>
      <c r="AI60" t="str">
        <f t="shared" si="37"/>
        <v>h</v>
      </c>
      <c r="AJ60" t="str">
        <f t="shared" si="38"/>
        <v>s</v>
      </c>
      <c r="AK60" t="str">
        <f t="shared" si="39"/>
        <v>y</v>
      </c>
      <c r="AL60" t="str">
        <f t="shared" si="40"/>
        <v>t</v>
      </c>
      <c r="AM60" t="str">
        <f t="shared" si="41"/>
        <v>n</v>
      </c>
      <c r="AN60" t="str">
        <f t="shared" si="42"/>
        <v>g</v>
      </c>
      <c r="AO60" t="str">
        <f t="shared" si="43"/>
        <v>y</v>
      </c>
      <c r="AP60" t="str">
        <f t="shared" si="44"/>
        <v>ő</v>
      </c>
      <c r="AQ60" t="str">
        <f t="shared" si="45"/>
        <v>g</v>
      </c>
      <c r="AR60" t="str">
        <f t="shared" si="46"/>
        <v>;</v>
      </c>
      <c r="AS60" t="str">
        <f t="shared" si="47"/>
        <v/>
      </c>
      <c r="AT60" t="str">
        <f t="shared" si="48"/>
        <v/>
      </c>
      <c r="AU60" t="str">
        <f t="shared" si="49"/>
        <v/>
      </c>
      <c r="AV60" t="str">
        <f t="shared" si="50"/>
        <v/>
      </c>
      <c r="AW60" t="str">
        <f t="shared" si="51"/>
        <v/>
      </c>
      <c r="AX60" t="str">
        <f t="shared" si="52"/>
        <v/>
      </c>
      <c r="AY60" t="str">
        <f t="shared" si="53"/>
        <v/>
      </c>
      <c r="AZ60" t="str">
        <f t="shared" si="54"/>
        <v/>
      </c>
      <c r="BA60" t="str">
        <f t="shared" si="55"/>
        <v/>
      </c>
      <c r="BB60" t="str">
        <f t="shared" si="56"/>
        <v/>
      </c>
      <c r="BC60" t="str">
        <f t="shared" si="57"/>
        <v/>
      </c>
    </row>
    <row r="61" spans="1:55" x14ac:dyDescent="0.25">
      <c r="A61" t="s">
        <v>51</v>
      </c>
      <c r="B61">
        <f t="shared" si="7"/>
        <v>38</v>
      </c>
      <c r="D61" t="str">
        <f>Nyelv!F71</f>
        <v>S amint fő magában, amint gondolkodik,</v>
      </c>
      <c r="F61" t="str">
        <f t="shared" si="8"/>
        <v>X</v>
      </c>
      <c r="G61" t="str">
        <f t="shared" si="9"/>
        <v xml:space="preserve"> </v>
      </c>
      <c r="H61" t="str">
        <f t="shared" si="10"/>
        <v>g</v>
      </c>
      <c r="I61" t="str">
        <f t="shared" si="11"/>
        <v>r</v>
      </c>
      <c r="J61" t="str">
        <f t="shared" si="12"/>
        <v>ó</v>
      </c>
      <c r="K61" t="str">
        <f t="shared" si="13"/>
        <v>s</v>
      </c>
      <c r="L61" t="str">
        <f t="shared" si="14"/>
        <v>y</v>
      </c>
      <c r="M61" t="str">
        <f t="shared" si="15"/>
        <v xml:space="preserve"> </v>
      </c>
      <c r="N61" t="str">
        <f t="shared" si="16"/>
        <v>m</v>
      </c>
      <c r="O61" t="str">
        <f t="shared" si="17"/>
        <v>ü</v>
      </c>
      <c r="P61" t="str">
        <f t="shared" si="18"/>
        <v xml:space="preserve"> </v>
      </c>
      <c r="Q61" t="str">
        <f t="shared" si="19"/>
        <v>r</v>
      </c>
      <c r="R61" t="str">
        <f t="shared" si="20"/>
        <v>g</v>
      </c>
      <c r="S61" t="str">
        <f t="shared" si="21"/>
        <v>n</v>
      </c>
      <c r="T61" t="str">
        <f t="shared" si="22"/>
        <v>h</v>
      </c>
      <c r="U61" t="str">
        <f t="shared" si="23"/>
        <v>i</v>
      </c>
      <c r="V61" t="str">
        <f t="shared" si="24"/>
        <v>g</v>
      </c>
      <c r="W61" t="str">
        <f t="shared" si="25"/>
        <v>s</v>
      </c>
      <c r="X61" t="str">
        <f t="shared" si="26"/>
        <v>,</v>
      </c>
      <c r="Y61" t="str">
        <f t="shared" si="27"/>
        <v xml:space="preserve"> </v>
      </c>
      <c r="Z61" t="str">
        <f t="shared" si="28"/>
        <v>g</v>
      </c>
      <c r="AA61" t="str">
        <f t="shared" si="29"/>
        <v>r</v>
      </c>
      <c r="AB61" t="str">
        <f t="shared" si="30"/>
        <v>ó</v>
      </c>
      <c r="AC61" t="str">
        <f t="shared" si="31"/>
        <v>s</v>
      </c>
      <c r="AD61" t="str">
        <f t="shared" si="32"/>
        <v>y</v>
      </c>
      <c r="AE61" t="str">
        <f t="shared" si="33"/>
        <v xml:space="preserve"> </v>
      </c>
      <c r="AF61" t="str">
        <f t="shared" si="34"/>
        <v>n</v>
      </c>
      <c r="AG61" t="str">
        <f t="shared" si="35"/>
        <v>t</v>
      </c>
      <c r="AH61" t="str">
        <f t="shared" si="36"/>
        <v>s</v>
      </c>
      <c r="AI61" t="str">
        <f t="shared" si="37"/>
        <v>j</v>
      </c>
      <c r="AJ61" t="str">
        <f t="shared" si="38"/>
        <v>t</v>
      </c>
      <c r="AK61" t="str">
        <f t="shared" si="39"/>
        <v>q</v>
      </c>
      <c r="AL61" t="str">
        <f t="shared" si="40"/>
        <v>p</v>
      </c>
      <c r="AM61" t="str">
        <f t="shared" si="41"/>
        <v>t</v>
      </c>
      <c r="AN61" t="str">
        <f t="shared" si="42"/>
        <v>j</v>
      </c>
      <c r="AO61" t="str">
        <f t="shared" si="43"/>
        <v>ó</v>
      </c>
      <c r="AP61" t="str">
        <f t="shared" si="44"/>
        <v>p</v>
      </c>
      <c r="AQ61" t="str">
        <f t="shared" si="45"/>
        <v>,</v>
      </c>
      <c r="AR61" t="str">
        <f t="shared" si="46"/>
        <v/>
      </c>
      <c r="AS61" t="str">
        <f t="shared" si="47"/>
        <v/>
      </c>
      <c r="AT61" t="str">
        <f t="shared" si="48"/>
        <v/>
      </c>
      <c r="AU61" t="str">
        <f t="shared" si="49"/>
        <v/>
      </c>
      <c r="AV61" t="str">
        <f t="shared" si="50"/>
        <v/>
      </c>
      <c r="AW61" t="str">
        <f t="shared" si="51"/>
        <v/>
      </c>
      <c r="AX61" t="str">
        <f t="shared" si="52"/>
        <v/>
      </c>
      <c r="AY61" t="str">
        <f t="shared" si="53"/>
        <v/>
      </c>
      <c r="AZ61" t="str">
        <f t="shared" si="54"/>
        <v/>
      </c>
      <c r="BA61" t="str">
        <f t="shared" si="55"/>
        <v/>
      </c>
      <c r="BB61" t="str">
        <f t="shared" si="56"/>
        <v/>
      </c>
      <c r="BC61" t="str">
        <f t="shared" si="57"/>
        <v/>
      </c>
    </row>
    <row r="62" spans="1:55" x14ac:dyDescent="0.25">
      <c r="A62" t="s">
        <v>52</v>
      </c>
      <c r="B62">
        <f t="shared" si="7"/>
        <v>33</v>
      </c>
      <c r="D62" t="str">
        <f>Nyelv!F72</f>
        <v>Szíve búbánatban összefacsarodik.</v>
      </c>
      <c r="F62" t="str">
        <f t="shared" si="8"/>
        <v>X</v>
      </c>
      <c r="G62" t="str">
        <f t="shared" si="9"/>
        <v>f</v>
      </c>
      <c r="H62" t="str">
        <f t="shared" si="10"/>
        <v>ö</v>
      </c>
      <c r="I62" t="str">
        <f t="shared" si="11"/>
        <v>c</v>
      </c>
      <c r="J62" t="str">
        <f t="shared" si="12"/>
        <v>k</v>
      </c>
      <c r="K62" t="str">
        <f t="shared" si="13"/>
        <v xml:space="preserve"> </v>
      </c>
      <c r="L62" t="str">
        <f t="shared" si="14"/>
        <v>i</v>
      </c>
      <c r="M62" t="str">
        <f t="shared" si="15"/>
        <v>a</v>
      </c>
      <c r="N62" t="str">
        <f t="shared" si="16"/>
        <v>i</v>
      </c>
      <c r="O62" t="str">
        <f t="shared" si="17"/>
        <v>h</v>
      </c>
      <c r="P62" t="str">
        <f t="shared" si="18"/>
        <v>s</v>
      </c>
      <c r="Q62" t="str">
        <f t="shared" si="19"/>
        <v>g</v>
      </c>
      <c r="R62" t="str">
        <f t="shared" si="20"/>
        <v>y</v>
      </c>
      <c r="S62" t="str">
        <f t="shared" si="21"/>
        <v>i</v>
      </c>
      <c r="T62" t="str">
        <f t="shared" si="22"/>
        <v>g</v>
      </c>
      <c r="U62" t="str">
        <f t="shared" si="23"/>
        <v>s</v>
      </c>
      <c r="V62" t="str">
        <f t="shared" si="24"/>
        <v xml:space="preserve"> </v>
      </c>
      <c r="W62" t="str">
        <f t="shared" si="25"/>
        <v>ú</v>
      </c>
      <c r="X62" t="str">
        <f t="shared" si="26"/>
        <v>x</v>
      </c>
      <c r="Y62" t="str">
        <f t="shared" si="27"/>
        <v>x</v>
      </c>
      <c r="Z62" t="str">
        <f t="shared" si="28"/>
        <v>f</v>
      </c>
      <c r="AA62" t="str">
        <f t="shared" si="29"/>
        <v>k</v>
      </c>
      <c r="AB62" t="str">
        <f t="shared" si="30"/>
        <v>m</v>
      </c>
      <c r="AC62" t="str">
        <f t="shared" si="31"/>
        <v>g</v>
      </c>
      <c r="AD62" t="str">
        <f t="shared" si="32"/>
        <v>í</v>
      </c>
      <c r="AE62" t="str">
        <f t="shared" si="33"/>
        <v>x</v>
      </c>
      <c r="AF62" t="str">
        <f t="shared" si="34"/>
        <v>g</v>
      </c>
      <c r="AG62" t="str">
        <f t="shared" si="35"/>
        <v>w</v>
      </c>
      <c r="AH62" t="str">
        <f t="shared" si="36"/>
        <v>t</v>
      </c>
      <c r="AI62" t="str">
        <f t="shared" si="37"/>
        <v>j</v>
      </c>
      <c r="AJ62" t="str">
        <f t="shared" si="38"/>
        <v>ó</v>
      </c>
      <c r="AK62" t="str">
        <f t="shared" si="39"/>
        <v>p</v>
      </c>
      <c r="AL62" t="str">
        <f t="shared" si="40"/>
        <v>.</v>
      </c>
      <c r="AM62" t="str">
        <f t="shared" si="41"/>
        <v/>
      </c>
      <c r="AN62" t="str">
        <f t="shared" si="42"/>
        <v/>
      </c>
      <c r="AO62" t="str">
        <f t="shared" si="43"/>
        <v/>
      </c>
      <c r="AP62" t="str">
        <f t="shared" si="44"/>
        <v/>
      </c>
      <c r="AQ62" t="str">
        <f t="shared" si="45"/>
        <v/>
      </c>
      <c r="AR62" t="str">
        <f t="shared" si="46"/>
        <v/>
      </c>
      <c r="AS62" t="str">
        <f t="shared" si="47"/>
        <v/>
      </c>
      <c r="AT62" t="str">
        <f t="shared" si="48"/>
        <v/>
      </c>
      <c r="AU62" t="str">
        <f t="shared" si="49"/>
        <v/>
      </c>
      <c r="AV62" t="str">
        <f t="shared" si="50"/>
        <v/>
      </c>
      <c r="AW62" t="str">
        <f t="shared" si="51"/>
        <v/>
      </c>
      <c r="AX62" t="str">
        <f t="shared" si="52"/>
        <v/>
      </c>
      <c r="AY62" t="str">
        <f t="shared" si="53"/>
        <v/>
      </c>
      <c r="AZ62" t="str">
        <f t="shared" si="54"/>
        <v/>
      </c>
      <c r="BA62" t="str">
        <f t="shared" si="55"/>
        <v/>
      </c>
      <c r="BB62" t="str">
        <f t="shared" si="56"/>
        <v/>
      </c>
      <c r="BC62" t="str">
        <f t="shared" si="57"/>
        <v/>
      </c>
    </row>
    <row r="63" spans="1:55" x14ac:dyDescent="0.25">
      <c r="A63" t="s">
        <v>53</v>
      </c>
      <c r="B63">
        <f t="shared" si="7"/>
        <v>46</v>
      </c>
      <c r="D63" t="str">
        <f>Nyelv!F73</f>
        <v>Mert vitéz volt apja: György is, álnok bátyja,</v>
      </c>
      <c r="F63" t="str">
        <f t="shared" si="8"/>
        <v>R</v>
      </c>
      <c r="G63" t="str">
        <f t="shared" si="9"/>
        <v>k</v>
      </c>
      <c r="H63" t="str">
        <f t="shared" si="10"/>
        <v>w</v>
      </c>
      <c r="I63" t="str">
        <f t="shared" si="11"/>
        <v>y</v>
      </c>
      <c r="J63" t="str">
        <f t="shared" si="12"/>
        <v xml:space="preserve"> </v>
      </c>
      <c r="K63" t="str">
        <f t="shared" si="13"/>
        <v>c</v>
      </c>
      <c r="L63" t="str">
        <f t="shared" si="14"/>
        <v>ó</v>
      </c>
      <c r="M63" t="str">
        <f t="shared" si="15"/>
        <v>y</v>
      </c>
      <c r="N63" t="str">
        <f t="shared" si="16"/>
        <v>l</v>
      </c>
      <c r="O63" t="str">
        <f t="shared" si="17"/>
        <v>f</v>
      </c>
      <c r="P63" t="str">
        <f t="shared" si="18"/>
        <v xml:space="preserve"> </v>
      </c>
      <c r="Q63" t="str">
        <f t="shared" si="19"/>
        <v>c</v>
      </c>
      <c r="R63" t="str">
        <f t="shared" si="20"/>
        <v>t</v>
      </c>
      <c r="S63" t="str">
        <f t="shared" si="21"/>
        <v>q</v>
      </c>
      <c r="T63" t="str">
        <f t="shared" si="22"/>
        <v>y</v>
      </c>
      <c r="U63" t="str">
        <f t="shared" si="23"/>
        <v xml:space="preserve"> </v>
      </c>
      <c r="V63" t="str">
        <f t="shared" si="24"/>
        <v>g</v>
      </c>
      <c r="W63" t="str">
        <f t="shared" si="25"/>
        <v>ű</v>
      </c>
      <c r="X63" t="str">
        <f t="shared" si="26"/>
        <v>ő</v>
      </c>
      <c r="Y63" t="str">
        <f t="shared" si="27"/>
        <v>g</v>
      </c>
      <c r="Z63" t="str">
        <f t="shared" si="28"/>
        <v>:</v>
      </c>
      <c r="AA63" t="str">
        <f t="shared" si="29"/>
        <v xml:space="preserve"> </v>
      </c>
      <c r="AB63" t="str">
        <f t="shared" si="30"/>
        <v>N</v>
      </c>
      <c r="AC63" t="str">
        <f t="shared" si="31"/>
        <v>é</v>
      </c>
      <c r="AD63" t="str">
        <f t="shared" si="32"/>
        <v>ú</v>
      </c>
      <c r="AE63" t="str">
        <f t="shared" si="33"/>
        <v>w</v>
      </c>
      <c r="AF63" t="str">
        <f t="shared" si="34"/>
        <v>n</v>
      </c>
      <c r="AG63" t="str">
        <f t="shared" si="35"/>
        <v>é</v>
      </c>
      <c r="AH63" t="str">
        <f t="shared" si="36"/>
        <v xml:space="preserve"> </v>
      </c>
      <c r="AI63" t="str">
        <f t="shared" si="37"/>
        <v>ó</v>
      </c>
      <c r="AJ63" t="str">
        <f t="shared" si="38"/>
        <v>x</v>
      </c>
      <c r="AK63" t="str">
        <f t="shared" si="39"/>
        <v>,</v>
      </c>
      <c r="AL63" t="str">
        <f t="shared" si="40"/>
        <v xml:space="preserve"> </v>
      </c>
      <c r="AM63" t="str">
        <f t="shared" si="41"/>
        <v>h</v>
      </c>
      <c r="AN63" t="str">
        <f t="shared" si="42"/>
        <v>q</v>
      </c>
      <c r="AO63" t="str">
        <f t="shared" si="43"/>
        <v>s</v>
      </c>
      <c r="AP63" t="str">
        <f t="shared" si="44"/>
        <v>t</v>
      </c>
      <c r="AQ63" t="str">
        <f t="shared" si="45"/>
        <v>p</v>
      </c>
      <c r="AR63" t="str">
        <f t="shared" si="46"/>
        <v xml:space="preserve"> </v>
      </c>
      <c r="AS63" t="str">
        <f t="shared" si="47"/>
        <v>i</v>
      </c>
      <c r="AT63" t="str">
        <f t="shared" si="48"/>
        <v>h</v>
      </c>
      <c r="AU63" t="str">
        <f t="shared" si="49"/>
        <v>y</v>
      </c>
      <c r="AV63" t="str">
        <f t="shared" si="50"/>
        <v>é</v>
      </c>
      <c r="AW63" t="str">
        <f t="shared" si="51"/>
        <v>ő</v>
      </c>
      <c r="AX63" t="str">
        <f t="shared" si="52"/>
        <v>g</v>
      </c>
      <c r="AY63" t="str">
        <f t="shared" si="53"/>
        <v>,</v>
      </c>
      <c r="AZ63" t="str">
        <f t="shared" si="54"/>
        <v/>
      </c>
      <c r="BA63" t="str">
        <f t="shared" si="55"/>
        <v/>
      </c>
      <c r="BB63" t="str">
        <f t="shared" si="56"/>
        <v/>
      </c>
      <c r="BC63" t="str">
        <f t="shared" si="57"/>
        <v/>
      </c>
    </row>
    <row r="64" spans="1:55" x14ac:dyDescent="0.25">
      <c r="A64" t="s">
        <v>54</v>
      </c>
      <c r="B64">
        <f t="shared" si="7"/>
        <v>42</v>
      </c>
      <c r="D64" t="str">
        <f>Nyelv!F74</f>
        <v>A királyfi mellett nőtt fel, mint barátja;</v>
      </c>
      <c r="F64" t="str">
        <f t="shared" si="8"/>
        <v>G</v>
      </c>
      <c r="G64" t="str">
        <f t="shared" si="9"/>
        <v xml:space="preserve"> </v>
      </c>
      <c r="H64" t="str">
        <f t="shared" si="10"/>
        <v>p</v>
      </c>
      <c r="I64" t="str">
        <f t="shared" si="11"/>
        <v>ó</v>
      </c>
      <c r="J64" t="str">
        <f t="shared" si="12"/>
        <v>w</v>
      </c>
      <c r="K64" t="str">
        <f t="shared" si="13"/>
        <v>h</v>
      </c>
      <c r="L64" t="str">
        <f t="shared" si="14"/>
        <v>q</v>
      </c>
      <c r="M64" t="str">
        <f t="shared" si="15"/>
        <v>é</v>
      </c>
      <c r="N64" t="str">
        <f t="shared" si="16"/>
        <v>m</v>
      </c>
      <c r="O64" t="str">
        <f t="shared" si="17"/>
        <v>ó</v>
      </c>
      <c r="P64" t="str">
        <f t="shared" si="18"/>
        <v xml:space="preserve"> </v>
      </c>
      <c r="Q64" t="str">
        <f t="shared" si="19"/>
        <v>r</v>
      </c>
      <c r="R64" t="str">
        <f t="shared" si="20"/>
        <v>k</v>
      </c>
      <c r="S64" t="str">
        <f t="shared" si="21"/>
        <v>q</v>
      </c>
      <c r="T64" t="str">
        <f t="shared" si="22"/>
        <v>q</v>
      </c>
      <c r="U64" t="str">
        <f t="shared" si="23"/>
        <v>k</v>
      </c>
      <c r="V64" t="str">
        <f t="shared" si="24"/>
        <v>y</v>
      </c>
      <c r="W64" t="str">
        <f t="shared" si="25"/>
        <v>y</v>
      </c>
      <c r="X64" t="str">
        <f t="shared" si="26"/>
        <v xml:space="preserve"> </v>
      </c>
      <c r="Y64" t="str">
        <f t="shared" si="27"/>
        <v>s</v>
      </c>
      <c r="Z64" t="str">
        <f t="shared" si="28"/>
        <v>ü</v>
      </c>
      <c r="AA64" t="str">
        <f t="shared" si="29"/>
        <v>y</v>
      </c>
      <c r="AB64" t="str">
        <f t="shared" si="30"/>
        <v>y</v>
      </c>
      <c r="AC64" t="str">
        <f t="shared" si="31"/>
        <v xml:space="preserve"> </v>
      </c>
      <c r="AD64" t="str">
        <f t="shared" si="32"/>
        <v>m</v>
      </c>
      <c r="AE64" t="str">
        <f t="shared" si="33"/>
        <v>k</v>
      </c>
      <c r="AF64" t="str">
        <f t="shared" si="34"/>
        <v>q</v>
      </c>
      <c r="AG64" t="str">
        <f t="shared" si="35"/>
        <v>,</v>
      </c>
      <c r="AH64" t="str">
        <f t="shared" si="36"/>
        <v xml:space="preserve"> </v>
      </c>
      <c r="AI64" t="str">
        <f t="shared" si="37"/>
        <v>r</v>
      </c>
      <c r="AJ64" t="str">
        <f t="shared" si="38"/>
        <v>ó</v>
      </c>
      <c r="AK64" t="str">
        <f t="shared" si="39"/>
        <v>s</v>
      </c>
      <c r="AL64" t="str">
        <f t="shared" si="40"/>
        <v>y</v>
      </c>
      <c r="AM64" t="str">
        <f t="shared" si="41"/>
        <v xml:space="preserve"> </v>
      </c>
      <c r="AN64" t="str">
        <f t="shared" si="42"/>
        <v>i</v>
      </c>
      <c r="AO64" t="str">
        <f t="shared" si="43"/>
        <v>g</v>
      </c>
      <c r="AP64" t="str">
        <f t="shared" si="44"/>
        <v>w</v>
      </c>
      <c r="AQ64" t="str">
        <f t="shared" si="45"/>
        <v>h</v>
      </c>
      <c r="AR64" t="str">
        <f t="shared" si="46"/>
        <v>y</v>
      </c>
      <c r="AS64" t="str">
        <f t="shared" si="47"/>
        <v>ő</v>
      </c>
      <c r="AT64" t="str">
        <f t="shared" si="48"/>
        <v>g</v>
      </c>
      <c r="AU64" t="str">
        <f t="shared" si="49"/>
        <v>;</v>
      </c>
      <c r="AV64" t="str">
        <f t="shared" si="50"/>
        <v/>
      </c>
      <c r="AW64" t="str">
        <f t="shared" si="51"/>
        <v/>
      </c>
      <c r="AX64" t="str">
        <f t="shared" si="52"/>
        <v/>
      </c>
      <c r="AY64" t="str">
        <f t="shared" si="53"/>
        <v/>
      </c>
      <c r="AZ64" t="str">
        <f t="shared" si="54"/>
        <v/>
      </c>
      <c r="BA64" t="str">
        <f t="shared" si="55"/>
        <v/>
      </c>
      <c r="BB64" t="str">
        <f t="shared" si="56"/>
        <v/>
      </c>
      <c r="BC64" t="str">
        <f t="shared" si="57"/>
        <v/>
      </c>
    </row>
    <row r="65" spans="1:55" x14ac:dyDescent="0.25">
      <c r="A65" t="s">
        <v>55</v>
      </c>
      <c r="B65">
        <f t="shared" si="7"/>
        <v>44</v>
      </c>
      <c r="D65" t="str">
        <f>Nyelv!F75</f>
        <v>S míg ő béresekkel gyüjt, kaszál egy sorban,</v>
      </c>
      <c r="F65" t="str">
        <f t="shared" si="8"/>
        <v>X</v>
      </c>
      <c r="G65" t="str">
        <f t="shared" si="9"/>
        <v xml:space="preserve"> </v>
      </c>
      <c r="H65" t="str">
        <f t="shared" si="10"/>
        <v>r</v>
      </c>
      <c r="I65" t="str">
        <f t="shared" si="11"/>
        <v>ö</v>
      </c>
      <c r="J65" t="str">
        <f t="shared" si="12"/>
        <v>n</v>
      </c>
      <c r="K65" t="str">
        <f t="shared" si="13"/>
        <v xml:space="preserve"> </v>
      </c>
      <c r="L65" t="str">
        <f t="shared" si="14"/>
        <v>ü</v>
      </c>
      <c r="M65" t="str">
        <f t="shared" si="15"/>
        <v xml:space="preserve"> </v>
      </c>
      <c r="N65" t="str">
        <f t="shared" si="16"/>
        <v>i</v>
      </c>
      <c r="O65" t="str">
        <f t="shared" si="17"/>
        <v>l</v>
      </c>
      <c r="P65" t="str">
        <f t="shared" si="18"/>
        <v>w</v>
      </c>
      <c r="Q65" t="str">
        <f t="shared" si="19"/>
        <v>k</v>
      </c>
      <c r="R65" t="str">
        <f t="shared" si="20"/>
        <v>x</v>
      </c>
      <c r="S65" t="str">
        <f t="shared" si="21"/>
        <v>k</v>
      </c>
      <c r="T65" t="str">
        <f t="shared" si="22"/>
        <v>p</v>
      </c>
      <c r="U65" t="str">
        <f t="shared" si="23"/>
        <v>p</v>
      </c>
      <c r="V65" t="str">
        <f t="shared" si="24"/>
        <v>k</v>
      </c>
      <c r="W65" t="str">
        <f t="shared" si="25"/>
        <v>q</v>
      </c>
      <c r="X65" t="str">
        <f t="shared" si="26"/>
        <v xml:space="preserve"> </v>
      </c>
      <c r="Y65" t="str">
        <f t="shared" si="27"/>
        <v>n</v>
      </c>
      <c r="Z65" t="str">
        <f t="shared" si="28"/>
        <v>é</v>
      </c>
      <c r="AA65" t="str">
        <f t="shared" si="29"/>
        <v>á</v>
      </c>
      <c r="AB65" t="str">
        <f t="shared" si="30"/>
        <v>ő</v>
      </c>
      <c r="AC65" t="str">
        <f t="shared" si="31"/>
        <v>y</v>
      </c>
      <c r="AD65" t="str">
        <f t="shared" si="32"/>
        <v>,</v>
      </c>
      <c r="AE65" t="str">
        <f t="shared" si="33"/>
        <v xml:space="preserve"> </v>
      </c>
      <c r="AF65" t="str">
        <f t="shared" si="34"/>
        <v>p</v>
      </c>
      <c r="AG65" t="str">
        <f t="shared" si="35"/>
        <v>g</v>
      </c>
      <c r="AH65" t="str">
        <f t="shared" si="36"/>
        <v>x</v>
      </c>
      <c r="AI65" t="str">
        <f t="shared" si="37"/>
        <v>f</v>
      </c>
      <c r="AJ65" t="str">
        <f t="shared" si="38"/>
        <v>h</v>
      </c>
      <c r="AK65" t="str">
        <f t="shared" si="39"/>
        <v>q</v>
      </c>
      <c r="AL65" t="str">
        <f t="shared" si="40"/>
        <v xml:space="preserve"> </v>
      </c>
      <c r="AM65" t="str">
        <f t="shared" si="41"/>
        <v>k</v>
      </c>
      <c r="AN65" t="str">
        <f t="shared" si="42"/>
        <v>n</v>
      </c>
      <c r="AO65" t="str">
        <f t="shared" si="43"/>
        <v>é</v>
      </c>
      <c r="AP65" t="str">
        <f t="shared" si="44"/>
        <v xml:space="preserve"> </v>
      </c>
      <c r="AQ65" t="str">
        <f t="shared" si="45"/>
        <v>x</v>
      </c>
      <c r="AR65" t="str">
        <f t="shared" si="46"/>
        <v>t</v>
      </c>
      <c r="AS65" t="str">
        <f t="shared" si="47"/>
        <v>w</v>
      </c>
      <c r="AT65" t="str">
        <f t="shared" si="48"/>
        <v>i</v>
      </c>
      <c r="AU65" t="str">
        <f t="shared" si="49"/>
        <v>g</v>
      </c>
      <c r="AV65" t="str">
        <f t="shared" si="50"/>
        <v>s</v>
      </c>
      <c r="AW65" t="str">
        <f t="shared" si="51"/>
        <v>,</v>
      </c>
      <c r="AX65" t="str">
        <f t="shared" si="52"/>
        <v/>
      </c>
      <c r="AY65" t="str">
        <f t="shared" si="53"/>
        <v/>
      </c>
      <c r="AZ65" t="str">
        <f t="shared" si="54"/>
        <v/>
      </c>
      <c r="BA65" t="str">
        <f t="shared" si="55"/>
        <v/>
      </c>
      <c r="BB65" t="str">
        <f t="shared" si="56"/>
        <v/>
      </c>
      <c r="BC65" t="str">
        <f t="shared" si="57"/>
        <v/>
      </c>
    </row>
    <row r="66" spans="1:55" x14ac:dyDescent="0.25">
      <c r="A66" t="s">
        <v>56</v>
      </c>
      <c r="B66">
        <f t="shared" si="7"/>
        <v>35</v>
      </c>
      <c r="D66" t="str">
        <f>Nyelv!F76</f>
        <v>Gőgösen henyél az a királyudvarban.</v>
      </c>
      <c r="F66" t="str">
        <f t="shared" si="8"/>
        <v>N</v>
      </c>
      <c r="G66" t="str">
        <f t="shared" si="9"/>
        <v>ü</v>
      </c>
      <c r="H66" t="str">
        <f t="shared" si="10"/>
        <v>n</v>
      </c>
      <c r="I66" t="str">
        <f t="shared" si="11"/>
        <v>ú</v>
      </c>
      <c r="J66" t="str">
        <f t="shared" si="12"/>
        <v>x</v>
      </c>
      <c r="K66" t="str">
        <f t="shared" si="13"/>
        <v>k</v>
      </c>
      <c r="L66" t="str">
        <f t="shared" si="14"/>
        <v>s</v>
      </c>
      <c r="M66" t="str">
        <f t="shared" si="15"/>
        <v xml:space="preserve"> </v>
      </c>
      <c r="N66" t="str">
        <f t="shared" si="16"/>
        <v>o</v>
      </c>
      <c r="O66" t="str">
        <f t="shared" si="17"/>
        <v>k</v>
      </c>
      <c r="P66" t="str">
        <f t="shared" si="18"/>
        <v>s</v>
      </c>
      <c r="Q66" t="str">
        <f t="shared" si="19"/>
        <v>é</v>
      </c>
      <c r="R66" t="str">
        <f t="shared" si="20"/>
        <v>l</v>
      </c>
      <c r="S66" t="str">
        <f t="shared" si="21"/>
        <v>q</v>
      </c>
      <c r="T66" t="str">
        <f t="shared" si="22"/>
        <v xml:space="preserve"> </v>
      </c>
      <c r="U66" t="str">
        <f t="shared" si="23"/>
        <v>g</v>
      </c>
      <c r="V66" t="str">
        <f t="shared" si="24"/>
        <v>f</v>
      </c>
      <c r="W66" t="str">
        <f t="shared" si="25"/>
        <v xml:space="preserve"> </v>
      </c>
      <c r="X66" t="str">
        <f t="shared" si="26"/>
        <v>g</v>
      </c>
      <c r="Y66" t="str">
        <f t="shared" si="27"/>
        <v xml:space="preserve"> </v>
      </c>
      <c r="Z66" t="str">
        <f t="shared" si="28"/>
        <v>p</v>
      </c>
      <c r="AA66" t="str">
        <f t="shared" si="29"/>
        <v>ó</v>
      </c>
      <c r="AB66" t="str">
        <f t="shared" si="30"/>
        <v>w</v>
      </c>
      <c r="AC66" t="str">
        <f t="shared" si="31"/>
        <v>h</v>
      </c>
      <c r="AD66" t="str">
        <f t="shared" si="32"/>
        <v>q</v>
      </c>
      <c r="AE66" t="str">
        <f t="shared" si="33"/>
        <v>é</v>
      </c>
      <c r="AF66" t="str">
        <f t="shared" si="34"/>
        <v>z</v>
      </c>
      <c r="AG66" t="str">
        <f t="shared" si="35"/>
        <v>j</v>
      </c>
      <c r="AH66" t="str">
        <f t="shared" si="36"/>
        <v>c</v>
      </c>
      <c r="AI66" t="str">
        <f t="shared" si="37"/>
        <v>g</v>
      </c>
      <c r="AJ66" t="str">
        <f t="shared" si="38"/>
        <v>w</v>
      </c>
      <c r="AK66" t="str">
        <f t="shared" si="39"/>
        <v>i</v>
      </c>
      <c r="AL66" t="str">
        <f t="shared" si="40"/>
        <v>g</v>
      </c>
      <c r="AM66" t="str">
        <f t="shared" si="41"/>
        <v>s</v>
      </c>
      <c r="AN66" t="str">
        <f t="shared" si="42"/>
        <v>.</v>
      </c>
      <c r="AO66" t="str">
        <f t="shared" si="43"/>
        <v/>
      </c>
      <c r="AP66" t="str">
        <f t="shared" si="44"/>
        <v/>
      </c>
      <c r="AQ66" t="str">
        <f t="shared" si="45"/>
        <v/>
      </c>
      <c r="AR66" t="str">
        <f t="shared" si="46"/>
        <v/>
      </c>
      <c r="AS66" t="str">
        <f t="shared" si="47"/>
        <v/>
      </c>
      <c r="AT66" t="str">
        <f t="shared" si="48"/>
        <v/>
      </c>
      <c r="AU66" t="str">
        <f t="shared" si="49"/>
        <v/>
      </c>
      <c r="AV66" t="str">
        <f t="shared" si="50"/>
        <v/>
      </c>
      <c r="AW66" t="str">
        <f t="shared" si="51"/>
        <v/>
      </c>
      <c r="AX66" t="str">
        <f t="shared" si="52"/>
        <v/>
      </c>
      <c r="AY66" t="str">
        <f t="shared" si="53"/>
        <v/>
      </c>
      <c r="AZ66" t="str">
        <f t="shared" si="54"/>
        <v/>
      </c>
      <c r="BA66" t="str">
        <f t="shared" si="55"/>
        <v/>
      </c>
      <c r="BB66" t="str">
        <f t="shared" si="56"/>
        <v/>
      </c>
      <c r="BC66" t="str">
        <f t="shared" si="57"/>
        <v/>
      </c>
    </row>
    <row r="67" spans="1:55" x14ac:dyDescent="0.25">
      <c r="A67" t="s">
        <v>154</v>
      </c>
      <c r="B67">
        <f t="shared" si="7"/>
        <v>1</v>
      </c>
      <c r="D67" t="str">
        <f>Nyelv!F77</f>
        <v xml:space="preserve"> </v>
      </c>
      <c r="F67" t="str">
        <f t="shared" si="8"/>
        <v xml:space="preserve"> </v>
      </c>
      <c r="G67" t="str">
        <f t="shared" si="9"/>
        <v/>
      </c>
      <c r="H67" t="str">
        <f t="shared" si="10"/>
        <v/>
      </c>
      <c r="I67" t="str">
        <f t="shared" si="11"/>
        <v/>
      </c>
      <c r="J67" t="str">
        <f t="shared" si="12"/>
        <v/>
      </c>
      <c r="K67" t="str">
        <f t="shared" si="13"/>
        <v/>
      </c>
      <c r="L67" t="str">
        <f t="shared" si="14"/>
        <v/>
      </c>
      <c r="M67" t="str">
        <f t="shared" si="15"/>
        <v/>
      </c>
      <c r="N67" t="str">
        <f t="shared" si="16"/>
        <v/>
      </c>
      <c r="O67" t="str">
        <f t="shared" si="17"/>
        <v/>
      </c>
      <c r="P67" t="str">
        <f t="shared" si="18"/>
        <v/>
      </c>
      <c r="Q67" t="str">
        <f t="shared" si="19"/>
        <v/>
      </c>
      <c r="R67" t="str">
        <f t="shared" si="20"/>
        <v/>
      </c>
      <c r="S67" t="str">
        <f t="shared" si="21"/>
        <v/>
      </c>
      <c r="T67" t="str">
        <f t="shared" si="22"/>
        <v/>
      </c>
      <c r="U67" t="str">
        <f t="shared" si="23"/>
        <v/>
      </c>
      <c r="V67" t="str">
        <f t="shared" si="24"/>
        <v/>
      </c>
      <c r="W67" t="str">
        <f t="shared" si="25"/>
        <v/>
      </c>
      <c r="X67" t="str">
        <f t="shared" si="26"/>
        <v/>
      </c>
      <c r="Y67" t="str">
        <f t="shared" si="27"/>
        <v/>
      </c>
      <c r="Z67" t="str">
        <f t="shared" si="28"/>
        <v/>
      </c>
      <c r="AA67" t="str">
        <f t="shared" si="29"/>
        <v/>
      </c>
      <c r="AB67" t="str">
        <f t="shared" si="30"/>
        <v/>
      </c>
      <c r="AC67" t="str">
        <f t="shared" si="31"/>
        <v/>
      </c>
      <c r="AD67" t="str">
        <f t="shared" si="32"/>
        <v/>
      </c>
      <c r="AE67" t="str">
        <f t="shared" si="33"/>
        <v/>
      </c>
      <c r="AF67" t="str">
        <f t="shared" si="34"/>
        <v/>
      </c>
      <c r="AG67" t="str">
        <f t="shared" si="35"/>
        <v/>
      </c>
      <c r="AH67" t="str">
        <f t="shared" si="36"/>
        <v/>
      </c>
      <c r="AI67" t="str">
        <f t="shared" si="37"/>
        <v/>
      </c>
      <c r="AJ67" t="str">
        <f t="shared" si="38"/>
        <v/>
      </c>
      <c r="AK67" t="str">
        <f t="shared" si="39"/>
        <v/>
      </c>
      <c r="AL67" t="str">
        <f t="shared" si="40"/>
        <v/>
      </c>
      <c r="AM67" t="str">
        <f t="shared" si="41"/>
        <v/>
      </c>
      <c r="AN67" t="str">
        <f t="shared" si="42"/>
        <v/>
      </c>
      <c r="AO67" t="str">
        <f t="shared" si="43"/>
        <v/>
      </c>
      <c r="AP67" t="str">
        <f t="shared" si="44"/>
        <v/>
      </c>
      <c r="AQ67" t="str">
        <f t="shared" si="45"/>
        <v/>
      </c>
      <c r="AR67" t="str">
        <f t="shared" si="46"/>
        <v/>
      </c>
      <c r="AS67" t="str">
        <f t="shared" si="47"/>
        <v/>
      </c>
      <c r="AT67" t="str">
        <f t="shared" si="48"/>
        <v/>
      </c>
      <c r="AU67" t="str">
        <f t="shared" si="49"/>
        <v/>
      </c>
      <c r="AV67" t="str">
        <f t="shared" si="50"/>
        <v/>
      </c>
      <c r="AW67" t="str">
        <f t="shared" si="51"/>
        <v/>
      </c>
      <c r="AX67" t="str">
        <f t="shared" si="52"/>
        <v/>
      </c>
      <c r="AY67" t="str">
        <f t="shared" si="53"/>
        <v/>
      </c>
      <c r="AZ67" t="str">
        <f t="shared" si="54"/>
        <v/>
      </c>
      <c r="BA67" t="str">
        <f t="shared" si="55"/>
        <v/>
      </c>
      <c r="BB67" t="str">
        <f t="shared" si="56"/>
        <v/>
      </c>
      <c r="BC67" t="str">
        <f t="shared" si="57"/>
        <v/>
      </c>
    </row>
    <row r="68" spans="1:55" x14ac:dyDescent="0.25">
      <c r="A68" t="s">
        <v>57</v>
      </c>
      <c r="B68">
        <f t="shared" si="7"/>
        <v>39</v>
      </c>
      <c r="D68" t="str">
        <f>Nyelv!F78</f>
        <v>Itt van immár a had, Laczfi nádor hada,</v>
      </c>
      <c r="F68" t="str">
        <f t="shared" si="8"/>
        <v>Ó</v>
      </c>
      <c r="G68" t="str">
        <f t="shared" si="9"/>
        <v>y</v>
      </c>
      <c r="H68" t="str">
        <f t="shared" si="10"/>
        <v>y</v>
      </c>
      <c r="I68" t="str">
        <f t="shared" si="11"/>
        <v xml:space="preserve"> </v>
      </c>
      <c r="J68" t="str">
        <f t="shared" si="12"/>
        <v>c</v>
      </c>
      <c r="K68" t="str">
        <f t="shared" si="13"/>
        <v>g</v>
      </c>
      <c r="L68" t="str">
        <f t="shared" si="14"/>
        <v>s</v>
      </c>
      <c r="M68" t="str">
        <f t="shared" si="15"/>
        <v xml:space="preserve"> </v>
      </c>
      <c r="N68" t="str">
        <f t="shared" si="16"/>
        <v>ó</v>
      </c>
      <c r="O68" t="str">
        <f t="shared" si="17"/>
        <v>r</v>
      </c>
      <c r="P68" t="str">
        <f t="shared" si="18"/>
        <v>r</v>
      </c>
      <c r="Q68" t="str">
        <f t="shared" si="19"/>
        <v>h</v>
      </c>
      <c r="R68" t="str">
        <f t="shared" si="20"/>
        <v>w</v>
      </c>
      <c r="S68" t="str">
        <f t="shared" si="21"/>
        <v xml:space="preserve"> </v>
      </c>
      <c r="T68" t="str">
        <f t="shared" si="22"/>
        <v>g</v>
      </c>
      <c r="U68" t="str">
        <f t="shared" si="23"/>
        <v xml:space="preserve"> </v>
      </c>
      <c r="V68" t="str">
        <f t="shared" si="24"/>
        <v>o</v>
      </c>
      <c r="W68" t="str">
        <f t="shared" si="25"/>
        <v>g</v>
      </c>
      <c r="X68" t="str">
        <f t="shared" si="26"/>
        <v>j</v>
      </c>
      <c r="Y68" t="str">
        <f t="shared" si="27"/>
        <v>,</v>
      </c>
      <c r="Z68" t="str">
        <f t="shared" si="28"/>
        <v xml:space="preserve"> </v>
      </c>
      <c r="AA68" t="str">
        <f t="shared" si="29"/>
        <v>Q</v>
      </c>
      <c r="AB68" t="str">
        <f t="shared" si="30"/>
        <v>g</v>
      </c>
      <c r="AC68" t="str">
        <f t="shared" si="31"/>
        <v>í</v>
      </c>
      <c r="AD68" t="str">
        <f t="shared" si="32"/>
        <v>f</v>
      </c>
      <c r="AE68" t="str">
        <f t="shared" si="33"/>
        <v>m</v>
      </c>
      <c r="AF68" t="str">
        <f t="shared" si="34"/>
        <v>ó</v>
      </c>
      <c r="AG68" t="str">
        <f t="shared" si="35"/>
        <v xml:space="preserve"> </v>
      </c>
      <c r="AH68" t="str">
        <f t="shared" si="36"/>
        <v>s</v>
      </c>
      <c r="AI68" t="str">
        <f t="shared" si="37"/>
        <v>h</v>
      </c>
      <c r="AJ68" t="str">
        <f t="shared" si="38"/>
        <v>j</v>
      </c>
      <c r="AK68" t="str">
        <f t="shared" si="39"/>
        <v>t</v>
      </c>
      <c r="AL68" t="str">
        <f t="shared" si="40"/>
        <v>w</v>
      </c>
      <c r="AM68" t="str">
        <f t="shared" si="41"/>
        <v xml:space="preserve"> </v>
      </c>
      <c r="AN68" t="str">
        <f t="shared" si="42"/>
        <v>o</v>
      </c>
      <c r="AO68" t="str">
        <f t="shared" si="43"/>
        <v>g</v>
      </c>
      <c r="AP68" t="str">
        <f t="shared" si="44"/>
        <v>j</v>
      </c>
      <c r="AQ68" t="str">
        <f t="shared" si="45"/>
        <v>g</v>
      </c>
      <c r="AR68" t="str">
        <f t="shared" si="46"/>
        <v>,</v>
      </c>
      <c r="AS68" t="str">
        <f t="shared" si="47"/>
        <v/>
      </c>
      <c r="AT68" t="str">
        <f t="shared" si="48"/>
        <v/>
      </c>
      <c r="AU68" t="str">
        <f t="shared" si="49"/>
        <v/>
      </c>
      <c r="AV68" t="str">
        <f t="shared" si="50"/>
        <v/>
      </c>
      <c r="AW68" t="str">
        <f t="shared" si="51"/>
        <v/>
      </c>
      <c r="AX68" t="str">
        <f t="shared" si="52"/>
        <v/>
      </c>
      <c r="AY68" t="str">
        <f t="shared" si="53"/>
        <v/>
      </c>
      <c r="AZ68" t="str">
        <f t="shared" si="54"/>
        <v/>
      </c>
      <c r="BA68" t="str">
        <f t="shared" si="55"/>
        <v/>
      </c>
      <c r="BB68" t="str">
        <f t="shared" si="56"/>
        <v/>
      </c>
      <c r="BC68" t="str">
        <f t="shared" si="57"/>
        <v/>
      </c>
    </row>
    <row r="69" spans="1:55" x14ac:dyDescent="0.25">
      <c r="A69" t="s">
        <v>58</v>
      </c>
      <c r="B69">
        <f t="shared" si="7"/>
        <v>37</v>
      </c>
      <c r="D69" t="str">
        <f>Nyelv!F79</f>
        <v>Itt kevély hadával Laczfi Endre maga;</v>
      </c>
      <c r="F69" t="str">
        <f t="shared" si="8"/>
        <v>Ó</v>
      </c>
      <c r="G69" t="str">
        <f t="shared" si="9"/>
        <v>y</v>
      </c>
      <c r="H69" t="str">
        <f t="shared" si="10"/>
        <v>y</v>
      </c>
      <c r="I69" t="str">
        <f t="shared" si="11"/>
        <v xml:space="preserve"> </v>
      </c>
      <c r="J69" t="str">
        <f t="shared" si="12"/>
        <v>p</v>
      </c>
      <c r="K69" t="str">
        <f t="shared" si="13"/>
        <v>k</v>
      </c>
      <c r="L69" t="str">
        <f t="shared" si="14"/>
        <v>c</v>
      </c>
      <c r="M69" t="str">
        <f t="shared" si="15"/>
        <v>l</v>
      </c>
      <c r="N69" t="str">
        <f t="shared" si="16"/>
        <v>q</v>
      </c>
      <c r="O69" t="str">
        <f t="shared" si="17"/>
        <v>é</v>
      </c>
      <c r="P69" t="str">
        <f t="shared" si="18"/>
        <v xml:space="preserve"> </v>
      </c>
      <c r="Q69" t="str">
        <f t="shared" si="19"/>
        <v>o</v>
      </c>
      <c r="R69" t="str">
        <f t="shared" si="20"/>
        <v>g</v>
      </c>
      <c r="S69" t="str">
        <f t="shared" si="21"/>
        <v>j</v>
      </c>
      <c r="T69" t="str">
        <f t="shared" si="22"/>
        <v>h</v>
      </c>
      <c r="U69" t="str">
        <f t="shared" si="23"/>
        <v>c</v>
      </c>
      <c r="V69" t="str">
        <f t="shared" si="24"/>
        <v>g</v>
      </c>
      <c r="W69" t="str">
        <f t="shared" si="25"/>
        <v>q</v>
      </c>
      <c r="X69" t="str">
        <f t="shared" si="26"/>
        <v xml:space="preserve"> </v>
      </c>
      <c r="Y69" t="str">
        <f t="shared" si="27"/>
        <v>Q</v>
      </c>
      <c r="Z69" t="str">
        <f t="shared" si="28"/>
        <v>g</v>
      </c>
      <c r="AA69" t="str">
        <f t="shared" si="29"/>
        <v>í</v>
      </c>
      <c r="AB69" t="str">
        <f t="shared" si="30"/>
        <v>f</v>
      </c>
      <c r="AC69" t="str">
        <f t="shared" si="31"/>
        <v>m</v>
      </c>
      <c r="AD69" t="str">
        <f t="shared" si="32"/>
        <v>ó</v>
      </c>
      <c r="AE69" t="str">
        <f t="shared" si="33"/>
        <v xml:space="preserve"> </v>
      </c>
      <c r="AF69" t="str">
        <f t="shared" si="34"/>
        <v>K</v>
      </c>
      <c r="AG69" t="str">
        <f t="shared" si="35"/>
        <v>s</v>
      </c>
      <c r="AH69" t="str">
        <f t="shared" si="36"/>
        <v>j</v>
      </c>
      <c r="AI69" t="str">
        <f t="shared" si="37"/>
        <v>w</v>
      </c>
      <c r="AJ69" t="str">
        <f t="shared" si="38"/>
        <v>k</v>
      </c>
      <c r="AK69" t="str">
        <f t="shared" si="39"/>
        <v xml:space="preserve"> </v>
      </c>
      <c r="AL69" t="str">
        <f t="shared" si="40"/>
        <v>r</v>
      </c>
      <c r="AM69" t="str">
        <f t="shared" si="41"/>
        <v>g</v>
      </c>
      <c r="AN69" t="str">
        <f t="shared" si="42"/>
        <v>n</v>
      </c>
      <c r="AO69" t="str">
        <f t="shared" si="43"/>
        <v>g</v>
      </c>
      <c r="AP69" t="str">
        <f t="shared" si="44"/>
        <v>;</v>
      </c>
      <c r="AQ69" t="str">
        <f t="shared" si="45"/>
        <v/>
      </c>
      <c r="AR69" t="str">
        <f t="shared" si="46"/>
        <v/>
      </c>
      <c r="AS69" t="str">
        <f t="shared" si="47"/>
        <v/>
      </c>
      <c r="AT69" t="str">
        <f t="shared" si="48"/>
        <v/>
      </c>
      <c r="AU69" t="str">
        <f t="shared" si="49"/>
        <v/>
      </c>
      <c r="AV69" t="str">
        <f t="shared" si="50"/>
        <v/>
      </c>
      <c r="AW69" t="str">
        <f t="shared" si="51"/>
        <v/>
      </c>
      <c r="AX69" t="str">
        <f t="shared" si="52"/>
        <v/>
      </c>
      <c r="AY69" t="str">
        <f t="shared" si="53"/>
        <v/>
      </c>
      <c r="AZ69" t="str">
        <f t="shared" si="54"/>
        <v/>
      </c>
      <c r="BA69" t="str">
        <f t="shared" si="55"/>
        <v/>
      </c>
      <c r="BB69" t="str">
        <f t="shared" si="56"/>
        <v/>
      </c>
      <c r="BC69" t="str">
        <f t="shared" si="57"/>
        <v/>
      </c>
    </row>
    <row r="70" spans="1:55" x14ac:dyDescent="0.25">
      <c r="A70" t="s">
        <v>59</v>
      </c>
      <c r="B70">
        <f t="shared" ref="B70:B133" si="58">IF(A70="","", LEN(A70))</f>
        <v>32</v>
      </c>
      <c r="D70" t="str">
        <f>Nyelv!F80</f>
        <v>Délcegen megűli sárga paripáját,</v>
      </c>
      <c r="F70" t="str">
        <f t="shared" ref="F70:F133" si="59">MID($A70,COLUMN(A70),1)</f>
        <v>J</v>
      </c>
      <c r="G70" t="str">
        <f t="shared" ref="G70:G133" si="60">MID($A70,COLUMN(B70),1)</f>
        <v>l</v>
      </c>
      <c r="H70" t="str">
        <f t="shared" ref="H70:H133" si="61">MID($A70,COLUMN(C70),1)</f>
        <v>q</v>
      </c>
      <c r="I70" t="str">
        <f t="shared" ref="I70:I133" si="62">MID($A70,COLUMN(D70),1)</f>
        <v>í</v>
      </c>
      <c r="J70" t="str">
        <f t="shared" ref="J70:J133" si="63">MID($A70,COLUMN(E70),1)</f>
        <v>k</v>
      </c>
      <c r="K70" t="str">
        <f t="shared" ref="K70:K133" si="64">MID($A70,COLUMN(F70),1)</f>
        <v>n</v>
      </c>
      <c r="L70" t="str">
        <f t="shared" ref="L70:L133" si="65">MID($A70,COLUMN(G70),1)</f>
        <v>k</v>
      </c>
      <c r="M70" t="str">
        <f t="shared" ref="M70:M133" si="66">MID($A70,COLUMN(H70),1)</f>
        <v>s</v>
      </c>
      <c r="N70" t="str">
        <f t="shared" ref="N70:N133" si="67">MID($A70,COLUMN(I70),1)</f>
        <v xml:space="preserve"> </v>
      </c>
      <c r="O70" t="str">
        <f t="shared" ref="O70:O133" si="68">MID($A70,COLUMN(J70),1)</f>
        <v>r</v>
      </c>
      <c r="P70" t="str">
        <f t="shared" ref="P70:P133" si="69">MID($A70,COLUMN(K70),1)</f>
        <v>k</v>
      </c>
      <c r="Q70" t="str">
        <f t="shared" ref="Q70:Q133" si="70">MID($A70,COLUMN(L70),1)</f>
        <v>n</v>
      </c>
      <c r="R70" t="str">
        <f t="shared" ref="R70:R133" si="71">MID($A70,COLUMN(M70),1)</f>
        <v>b</v>
      </c>
      <c r="S70" t="str">
        <f t="shared" ref="S70:S133" si="72">MID($A70,COLUMN(N70),1)</f>
        <v>q</v>
      </c>
      <c r="T70" t="str">
        <f t="shared" ref="T70:T133" si="73">MID($A70,COLUMN(O70),1)</f>
        <v>ó</v>
      </c>
      <c r="U70" t="str">
        <f t="shared" ref="U70:U133" si="74">MID($A70,COLUMN(P70),1)</f>
        <v xml:space="preserve"> </v>
      </c>
      <c r="V70" t="str">
        <f t="shared" ref="V70:V133" si="75">MID($A70,COLUMN(Q70),1)</f>
        <v>x</v>
      </c>
      <c r="W70" t="str">
        <f t="shared" ref="W70:W133" si="76">MID($A70,COLUMN(R70),1)</f>
        <v>h</v>
      </c>
      <c r="X70" t="str">
        <f t="shared" ref="X70:X133" si="77">MID($A70,COLUMN(S70),1)</f>
        <v>w</v>
      </c>
      <c r="Y70" t="str">
        <f t="shared" ref="Y70:Y133" si="78">MID($A70,COLUMN(T70),1)</f>
        <v>n</v>
      </c>
      <c r="Z70" t="str">
        <f t="shared" ref="Z70:Z133" si="79">MID($A70,COLUMN(U70),1)</f>
        <v>g</v>
      </c>
      <c r="AA70" t="str">
        <f t="shared" ref="AA70:AA133" si="80">MID($A70,COLUMN(V70),1)</f>
        <v xml:space="preserve"> </v>
      </c>
      <c r="AB70" t="str">
        <f t="shared" ref="AB70:AB133" si="81">MID($A70,COLUMN(W70),1)</f>
        <v>ű</v>
      </c>
      <c r="AC70" t="str">
        <f t="shared" ref="AC70:AC133" si="82">MID($A70,COLUMN(X70),1)</f>
        <v>g</v>
      </c>
      <c r="AD70" t="str">
        <f t="shared" ref="AD70:AD133" si="83">MID($A70,COLUMN(Y70),1)</f>
        <v>w</v>
      </c>
      <c r="AE70" t="str">
        <f t="shared" ref="AE70:AE133" si="84">MID($A70,COLUMN(Z70),1)</f>
        <v>ó</v>
      </c>
      <c r="AF70" t="str">
        <f t="shared" ref="AF70:AF133" si="85">MID($A70,COLUMN(AA70),1)</f>
        <v>ű</v>
      </c>
      <c r="AG70" t="str">
        <f t="shared" ref="AG70:AG133" si="86">MID($A70,COLUMN(AB70),1)</f>
        <v>h</v>
      </c>
      <c r="AH70" t="str">
        <f t="shared" ref="AH70:AH133" si="87">MID($A70,COLUMN(AC70),1)</f>
        <v>ő</v>
      </c>
      <c r="AI70" t="str">
        <f t="shared" ref="AI70:AI133" si="88">MID($A70,COLUMN(AD70),1)</f>
        <v>h</v>
      </c>
      <c r="AJ70" t="str">
        <f t="shared" ref="AJ70:AJ133" si="89">MID($A70,COLUMN(AE70),1)</f>
        <v>y</v>
      </c>
      <c r="AK70" t="str">
        <f t="shared" ref="AK70:AK133" si="90">MID($A70,COLUMN(AF70),1)</f>
        <v>,</v>
      </c>
      <c r="AL70" t="str">
        <f t="shared" ref="AL70:AL133" si="91">MID($A70,COLUMN(AG70),1)</f>
        <v/>
      </c>
      <c r="AM70" t="str">
        <f t="shared" ref="AM70:AM133" si="92">MID($A70,COLUMN(AH70),1)</f>
        <v/>
      </c>
      <c r="AN70" t="str">
        <f t="shared" ref="AN70:AN133" si="93">MID($A70,COLUMN(AI70),1)</f>
        <v/>
      </c>
      <c r="AO70" t="str">
        <f t="shared" ref="AO70:AO133" si="94">MID($A70,COLUMN(AJ70),1)</f>
        <v/>
      </c>
      <c r="AP70" t="str">
        <f t="shared" ref="AP70:AP133" si="95">MID($A70,COLUMN(AK70),1)</f>
        <v/>
      </c>
      <c r="AQ70" t="str">
        <f t="shared" ref="AQ70:AQ133" si="96">MID($A70,COLUMN(AL70),1)</f>
        <v/>
      </c>
      <c r="AR70" t="str">
        <f t="shared" ref="AR70:AR133" si="97">MID($A70,COLUMN(AM70),1)</f>
        <v/>
      </c>
      <c r="AS70" t="str">
        <f t="shared" ref="AS70:AS133" si="98">MID($A70,COLUMN(AN70),1)</f>
        <v/>
      </c>
      <c r="AT70" t="str">
        <f t="shared" ref="AT70:AT133" si="99">MID($A70,COLUMN(AO70),1)</f>
        <v/>
      </c>
      <c r="AU70" t="str">
        <f t="shared" ref="AU70:AU133" si="100">MID($A70,COLUMN(AP70),1)</f>
        <v/>
      </c>
      <c r="AV70" t="str">
        <f t="shared" ref="AV70:AV133" si="101">MID($A70,COLUMN(AQ70),1)</f>
        <v/>
      </c>
      <c r="AW70" t="str">
        <f t="shared" ref="AW70:AW133" si="102">MID($A70,COLUMN(AR70),1)</f>
        <v/>
      </c>
      <c r="AX70" t="str">
        <f t="shared" ref="AX70:AX133" si="103">MID($A70,COLUMN(AS70),1)</f>
        <v/>
      </c>
      <c r="AY70" t="str">
        <f t="shared" ref="AY70:AY133" si="104">MID($A70,COLUMN(AT70),1)</f>
        <v/>
      </c>
      <c r="AZ70" t="str">
        <f t="shared" ref="AZ70:AZ133" si="105">MID($A70,COLUMN(AU70),1)</f>
        <v/>
      </c>
      <c r="BA70" t="str">
        <f t="shared" ref="BA70:BA133" si="106">MID($A70,COLUMN(AV70),1)</f>
        <v/>
      </c>
      <c r="BB70" t="str">
        <f t="shared" ref="BB70:BB133" si="107">MID($A70,COLUMN(AW70),1)</f>
        <v/>
      </c>
      <c r="BC70" t="str">
        <f t="shared" ref="BC70:BC133" si="108">MID($A70,COLUMN(AX70),1)</f>
        <v/>
      </c>
    </row>
    <row r="71" spans="1:55" x14ac:dyDescent="0.25">
      <c r="A71" t="s">
        <v>60</v>
      </c>
      <c r="B71">
        <f t="shared" si="58"/>
        <v>35</v>
      </c>
      <c r="D71" t="str">
        <f>Nyelv!F81</f>
        <v>Sok nehéz aranyhím terheli ruháját;</v>
      </c>
      <c r="F71" t="str">
        <f t="shared" si="59"/>
        <v>X</v>
      </c>
      <c r="G71" t="str">
        <f t="shared" si="60"/>
        <v>t</v>
      </c>
      <c r="H71" t="str">
        <f t="shared" si="61"/>
        <v>p</v>
      </c>
      <c r="I71" t="str">
        <f t="shared" si="62"/>
        <v xml:space="preserve"> </v>
      </c>
      <c r="J71" t="str">
        <f t="shared" si="63"/>
        <v>s</v>
      </c>
      <c r="K71" t="str">
        <f t="shared" si="64"/>
        <v>k</v>
      </c>
      <c r="L71" t="str">
        <f t="shared" si="65"/>
        <v>o</v>
      </c>
      <c r="M71" t="str">
        <f t="shared" si="66"/>
        <v>l</v>
      </c>
      <c r="N71" t="str">
        <f t="shared" si="67"/>
        <v>f</v>
      </c>
      <c r="O71" t="str">
        <f t="shared" si="68"/>
        <v xml:space="preserve"> </v>
      </c>
      <c r="P71" t="str">
        <f t="shared" si="69"/>
        <v>g</v>
      </c>
      <c r="Q71" t="str">
        <f t="shared" si="70"/>
        <v>w</v>
      </c>
      <c r="R71" t="str">
        <f t="shared" si="71"/>
        <v>g</v>
      </c>
      <c r="S71" t="str">
        <f t="shared" si="72"/>
        <v>s</v>
      </c>
      <c r="T71" t="str">
        <f t="shared" si="73"/>
        <v>é</v>
      </c>
      <c r="U71" t="str">
        <f t="shared" si="74"/>
        <v>o</v>
      </c>
      <c r="V71" t="str">
        <f t="shared" si="75"/>
        <v>ö</v>
      </c>
      <c r="W71" t="str">
        <f t="shared" si="76"/>
        <v>r</v>
      </c>
      <c r="X71" t="str">
        <f t="shared" si="77"/>
        <v xml:space="preserve"> </v>
      </c>
      <c r="Y71" t="str">
        <f t="shared" si="78"/>
        <v>y</v>
      </c>
      <c r="Z71" t="str">
        <f t="shared" si="79"/>
        <v>k</v>
      </c>
      <c r="AA71" t="str">
        <f t="shared" si="80"/>
        <v>w</v>
      </c>
      <c r="AB71" t="str">
        <f t="shared" si="81"/>
        <v>o</v>
      </c>
      <c r="AC71" t="str">
        <f t="shared" si="82"/>
        <v>k</v>
      </c>
      <c r="AD71" t="str">
        <f t="shared" si="83"/>
        <v>q</v>
      </c>
      <c r="AE71" t="str">
        <f t="shared" si="84"/>
        <v>ó</v>
      </c>
      <c r="AF71" t="str">
        <f t="shared" si="85"/>
        <v xml:space="preserve"> </v>
      </c>
      <c r="AG71" t="str">
        <f t="shared" si="86"/>
        <v>w</v>
      </c>
      <c r="AH71" t="str">
        <f t="shared" si="87"/>
        <v>z</v>
      </c>
      <c r="AI71" t="str">
        <f t="shared" si="88"/>
        <v>o</v>
      </c>
      <c r="AJ71" t="str">
        <f t="shared" si="89"/>
        <v>h</v>
      </c>
      <c r="AK71" t="str">
        <f t="shared" si="90"/>
        <v>ő</v>
      </c>
      <c r="AL71" t="str">
        <f t="shared" si="91"/>
        <v>h</v>
      </c>
      <c r="AM71" t="str">
        <f t="shared" si="92"/>
        <v>y</v>
      </c>
      <c r="AN71" t="str">
        <f t="shared" si="93"/>
        <v>;</v>
      </c>
      <c r="AO71" t="str">
        <f t="shared" si="94"/>
        <v/>
      </c>
      <c r="AP71" t="str">
        <f t="shared" si="95"/>
        <v/>
      </c>
      <c r="AQ71" t="str">
        <f t="shared" si="96"/>
        <v/>
      </c>
      <c r="AR71" t="str">
        <f t="shared" si="97"/>
        <v/>
      </c>
      <c r="AS71" t="str">
        <f t="shared" si="98"/>
        <v/>
      </c>
      <c r="AT71" t="str">
        <f t="shared" si="99"/>
        <v/>
      </c>
      <c r="AU71" t="str">
        <f t="shared" si="100"/>
        <v/>
      </c>
      <c r="AV71" t="str">
        <f t="shared" si="101"/>
        <v/>
      </c>
      <c r="AW71" t="str">
        <f t="shared" si="102"/>
        <v/>
      </c>
      <c r="AX71" t="str">
        <f t="shared" si="103"/>
        <v/>
      </c>
      <c r="AY71" t="str">
        <f t="shared" si="104"/>
        <v/>
      </c>
      <c r="AZ71" t="str">
        <f t="shared" si="105"/>
        <v/>
      </c>
      <c r="BA71" t="str">
        <f t="shared" si="106"/>
        <v/>
      </c>
      <c r="BB71" t="str">
        <f t="shared" si="107"/>
        <v/>
      </c>
      <c r="BC71" t="str">
        <f t="shared" si="108"/>
        <v/>
      </c>
    </row>
    <row r="72" spans="1:55" x14ac:dyDescent="0.25">
      <c r="A72" t="s">
        <v>61</v>
      </c>
      <c r="B72">
        <f t="shared" si="58"/>
        <v>36</v>
      </c>
      <c r="D72" t="str">
        <f>Nyelv!F82</f>
        <v>És utána nyalka, kolcsagos legények,</v>
      </c>
      <c r="F72" t="str">
        <f t="shared" si="59"/>
        <v>L</v>
      </c>
      <c r="G72" t="str">
        <f t="shared" si="60"/>
        <v>x</v>
      </c>
      <c r="H72" t="str">
        <f t="shared" si="61"/>
        <v xml:space="preserve"> </v>
      </c>
      <c r="I72" t="str">
        <f t="shared" si="62"/>
        <v>z</v>
      </c>
      <c r="J72" t="str">
        <f t="shared" si="63"/>
        <v>y</v>
      </c>
      <c r="K72" t="str">
        <f t="shared" si="64"/>
        <v>h</v>
      </c>
      <c r="L72" t="str">
        <f t="shared" si="65"/>
        <v>s</v>
      </c>
      <c r="M72" t="str">
        <f t="shared" si="66"/>
        <v>g</v>
      </c>
      <c r="N72" t="str">
        <f t="shared" si="67"/>
        <v xml:space="preserve"> </v>
      </c>
      <c r="O72" t="str">
        <f t="shared" si="68"/>
        <v>s</v>
      </c>
      <c r="P72" t="str">
        <f t="shared" si="69"/>
        <v>é</v>
      </c>
      <c r="Q72" t="str">
        <f t="shared" si="70"/>
        <v>g</v>
      </c>
      <c r="R72" t="str">
        <f t="shared" si="71"/>
        <v>q</v>
      </c>
      <c r="S72" t="str">
        <f t="shared" si="72"/>
        <v>p</v>
      </c>
      <c r="T72" t="str">
        <f t="shared" si="73"/>
        <v>g</v>
      </c>
      <c r="U72" t="str">
        <f t="shared" si="74"/>
        <v>,</v>
      </c>
      <c r="V72" t="str">
        <f t="shared" si="75"/>
        <v xml:space="preserve"> </v>
      </c>
      <c r="W72" t="str">
        <f t="shared" si="76"/>
        <v>p</v>
      </c>
      <c r="X72" t="str">
        <f t="shared" si="77"/>
        <v>t</v>
      </c>
      <c r="Y72" t="str">
        <f t="shared" si="78"/>
        <v>q</v>
      </c>
      <c r="Z72" t="str">
        <f t="shared" si="79"/>
        <v>í</v>
      </c>
      <c r="AA72" t="str">
        <f t="shared" si="80"/>
        <v>x</v>
      </c>
      <c r="AB72" t="str">
        <f t="shared" si="81"/>
        <v>g</v>
      </c>
      <c r="AC72" t="str">
        <f t="shared" si="82"/>
        <v>n</v>
      </c>
      <c r="AD72" t="str">
        <f t="shared" si="83"/>
        <v>t</v>
      </c>
      <c r="AE72" t="str">
        <f t="shared" si="84"/>
        <v>x</v>
      </c>
      <c r="AF72" t="str">
        <f t="shared" si="85"/>
        <v xml:space="preserve"> </v>
      </c>
      <c r="AG72" t="str">
        <f t="shared" si="86"/>
        <v>q</v>
      </c>
      <c r="AH72" t="str">
        <f t="shared" si="87"/>
        <v>k</v>
      </c>
      <c r="AI72" t="str">
        <f t="shared" si="88"/>
        <v>n</v>
      </c>
      <c r="AJ72" t="str">
        <f t="shared" si="89"/>
        <v>l</v>
      </c>
      <c r="AK72" t="str">
        <f t="shared" si="90"/>
        <v>s</v>
      </c>
      <c r="AL72" t="str">
        <f t="shared" si="91"/>
        <v>é</v>
      </c>
      <c r="AM72" t="str">
        <f t="shared" si="92"/>
        <v>k</v>
      </c>
      <c r="AN72" t="str">
        <f t="shared" si="93"/>
        <v>p</v>
      </c>
      <c r="AO72" t="str">
        <f t="shared" si="94"/>
        <v>,</v>
      </c>
      <c r="AP72" t="str">
        <f t="shared" si="95"/>
        <v/>
      </c>
      <c r="AQ72" t="str">
        <f t="shared" si="96"/>
        <v/>
      </c>
      <c r="AR72" t="str">
        <f t="shared" si="97"/>
        <v/>
      </c>
      <c r="AS72" t="str">
        <f t="shared" si="98"/>
        <v/>
      </c>
      <c r="AT72" t="str">
        <f t="shared" si="99"/>
        <v/>
      </c>
      <c r="AU72" t="str">
        <f t="shared" si="100"/>
        <v/>
      </c>
      <c r="AV72" t="str">
        <f t="shared" si="101"/>
        <v/>
      </c>
      <c r="AW72" t="str">
        <f t="shared" si="102"/>
        <v/>
      </c>
      <c r="AX72" t="str">
        <f t="shared" si="103"/>
        <v/>
      </c>
      <c r="AY72" t="str">
        <f t="shared" si="104"/>
        <v/>
      </c>
      <c r="AZ72" t="str">
        <f t="shared" si="105"/>
        <v/>
      </c>
      <c r="BA72" t="str">
        <f t="shared" si="106"/>
        <v/>
      </c>
      <c r="BB72" t="str">
        <f t="shared" si="107"/>
        <v/>
      </c>
      <c r="BC72" t="str">
        <f t="shared" si="108"/>
        <v/>
      </c>
    </row>
    <row r="73" spans="1:55" x14ac:dyDescent="0.25">
      <c r="A73" t="s">
        <v>62</v>
      </c>
      <c r="B73">
        <f t="shared" si="58"/>
        <v>37</v>
      </c>
      <c r="D73" t="str">
        <f>Nyelv!F83</f>
        <v>Tombolván alattok cifra nyergü mének:</v>
      </c>
      <c r="F73" t="str">
        <f t="shared" si="59"/>
        <v>Y</v>
      </c>
      <c r="G73" t="str">
        <f t="shared" si="60"/>
        <v>t</v>
      </c>
      <c r="H73" t="str">
        <f t="shared" si="61"/>
        <v>r</v>
      </c>
      <c r="I73" t="str">
        <f t="shared" si="62"/>
        <v>i</v>
      </c>
      <c r="J73" t="str">
        <f t="shared" si="63"/>
        <v>t</v>
      </c>
      <c r="K73" t="str">
        <f t="shared" si="64"/>
        <v>q</v>
      </c>
      <c r="L73" t="str">
        <f t="shared" si="65"/>
        <v>c</v>
      </c>
      <c r="M73" t="str">
        <f t="shared" si="66"/>
        <v>h</v>
      </c>
      <c r="N73" t="str">
        <f t="shared" si="67"/>
        <v>s</v>
      </c>
      <c r="O73" t="str">
        <f t="shared" si="68"/>
        <v xml:space="preserve"> </v>
      </c>
      <c r="P73" t="str">
        <f t="shared" si="69"/>
        <v>g</v>
      </c>
      <c r="Q73" t="str">
        <f t="shared" si="70"/>
        <v>q</v>
      </c>
      <c r="R73" t="str">
        <f t="shared" si="71"/>
        <v>g</v>
      </c>
      <c r="S73" t="str">
        <f t="shared" si="72"/>
        <v>y</v>
      </c>
      <c r="T73" t="str">
        <f t="shared" si="73"/>
        <v>y</v>
      </c>
      <c r="U73" t="str">
        <f t="shared" si="74"/>
        <v>t</v>
      </c>
      <c r="V73" t="str">
        <f t="shared" si="75"/>
        <v>p</v>
      </c>
      <c r="W73" t="str">
        <f t="shared" si="76"/>
        <v xml:space="preserve"> </v>
      </c>
      <c r="X73" t="str">
        <f t="shared" si="77"/>
        <v>í</v>
      </c>
      <c r="Y73" t="str">
        <f t="shared" si="78"/>
        <v>ó</v>
      </c>
      <c r="Z73" t="str">
        <f t="shared" si="79"/>
        <v>m</v>
      </c>
      <c r="AA73" t="str">
        <f t="shared" si="80"/>
        <v>w</v>
      </c>
      <c r="AB73" t="str">
        <f t="shared" si="81"/>
        <v>g</v>
      </c>
      <c r="AC73" t="str">
        <f t="shared" si="82"/>
        <v xml:space="preserve"> </v>
      </c>
      <c r="AD73" t="str">
        <f t="shared" si="83"/>
        <v>s</v>
      </c>
      <c r="AE73" t="str">
        <f t="shared" si="84"/>
        <v>é</v>
      </c>
      <c r="AF73" t="str">
        <f t="shared" si="85"/>
        <v>k</v>
      </c>
      <c r="AG73" t="str">
        <f t="shared" si="86"/>
        <v>w</v>
      </c>
      <c r="AH73" t="str">
        <f t="shared" si="87"/>
        <v>n</v>
      </c>
      <c r="AI73" t="str">
        <f t="shared" si="88"/>
        <v>á</v>
      </c>
      <c r="AJ73" t="str">
        <f t="shared" si="89"/>
        <v xml:space="preserve"> </v>
      </c>
      <c r="AK73" t="str">
        <f t="shared" si="90"/>
        <v>r</v>
      </c>
      <c r="AL73" t="str">
        <f t="shared" si="91"/>
        <v>l</v>
      </c>
      <c r="AM73" t="str">
        <f t="shared" si="92"/>
        <v>s</v>
      </c>
      <c r="AN73" t="str">
        <f t="shared" si="93"/>
        <v>k</v>
      </c>
      <c r="AO73" t="str">
        <f t="shared" si="94"/>
        <v>p</v>
      </c>
      <c r="AP73" t="str">
        <f t="shared" si="95"/>
        <v>:</v>
      </c>
      <c r="AQ73" t="str">
        <f t="shared" si="96"/>
        <v/>
      </c>
      <c r="AR73" t="str">
        <f t="shared" si="97"/>
        <v/>
      </c>
      <c r="AS73" t="str">
        <f t="shared" si="98"/>
        <v/>
      </c>
      <c r="AT73" t="str">
        <f t="shared" si="99"/>
        <v/>
      </c>
      <c r="AU73" t="str">
        <f t="shared" si="100"/>
        <v/>
      </c>
      <c r="AV73" t="str">
        <f t="shared" si="101"/>
        <v/>
      </c>
      <c r="AW73" t="str">
        <f t="shared" si="102"/>
        <v/>
      </c>
      <c r="AX73" t="str">
        <f t="shared" si="103"/>
        <v/>
      </c>
      <c r="AY73" t="str">
        <f t="shared" si="104"/>
        <v/>
      </c>
      <c r="AZ73" t="str">
        <f t="shared" si="105"/>
        <v/>
      </c>
      <c r="BA73" t="str">
        <f t="shared" si="106"/>
        <v/>
      </c>
      <c r="BB73" t="str">
        <f t="shared" si="107"/>
        <v/>
      </c>
      <c r="BC73" t="str">
        <f t="shared" si="108"/>
        <v/>
      </c>
    </row>
    <row r="74" spans="1:55" x14ac:dyDescent="0.25">
      <c r="A74" t="s">
        <v>63</v>
      </c>
      <c r="B74">
        <f t="shared" si="58"/>
        <v>40</v>
      </c>
      <c r="D74" t="str">
        <f>Nyelv!F84</f>
        <v>Nézi Miklós, nézi, s dehogy veszi észbe,</v>
      </c>
      <c r="F74" t="str">
        <f t="shared" si="59"/>
        <v>S</v>
      </c>
      <c r="G74" t="str">
        <f t="shared" si="60"/>
        <v>l</v>
      </c>
      <c r="H74" t="str">
        <f t="shared" si="61"/>
        <v>f</v>
      </c>
      <c r="I74" t="str">
        <f t="shared" si="62"/>
        <v>ó</v>
      </c>
      <c r="J74" t="str">
        <f t="shared" si="63"/>
        <v xml:space="preserve"> </v>
      </c>
      <c r="K74" t="str">
        <f t="shared" si="64"/>
        <v>R</v>
      </c>
      <c r="L74" t="str">
        <f t="shared" si="65"/>
        <v>ó</v>
      </c>
      <c r="M74" t="str">
        <f t="shared" si="66"/>
        <v>p</v>
      </c>
      <c r="N74" t="str">
        <f t="shared" si="67"/>
        <v>q</v>
      </c>
      <c r="O74" t="str">
        <f t="shared" si="68"/>
        <v>u</v>
      </c>
      <c r="P74" t="str">
        <f t="shared" si="69"/>
        <v>x</v>
      </c>
      <c r="Q74" t="str">
        <f t="shared" si="70"/>
        <v>,</v>
      </c>
      <c r="R74" t="str">
        <f t="shared" si="71"/>
        <v xml:space="preserve"> </v>
      </c>
      <c r="S74" t="str">
        <f t="shared" si="72"/>
        <v>s</v>
      </c>
      <c r="T74" t="str">
        <f t="shared" si="73"/>
        <v>l</v>
      </c>
      <c r="U74" t="str">
        <f t="shared" si="74"/>
        <v>f</v>
      </c>
      <c r="V74" t="str">
        <f t="shared" si="75"/>
        <v>ó</v>
      </c>
      <c r="W74" t="str">
        <f t="shared" si="76"/>
        <v>,</v>
      </c>
      <c r="X74" t="str">
        <f t="shared" si="77"/>
        <v xml:space="preserve"> </v>
      </c>
      <c r="Y74" t="str">
        <f t="shared" si="78"/>
        <v>x</v>
      </c>
      <c r="Z74" t="str">
        <f t="shared" si="79"/>
        <v xml:space="preserve"> </v>
      </c>
      <c r="AA74" t="str">
        <f t="shared" si="80"/>
        <v>j</v>
      </c>
      <c r="AB74" t="str">
        <f t="shared" si="81"/>
        <v>k</v>
      </c>
      <c r="AC74" t="str">
        <f t="shared" si="82"/>
        <v>o</v>
      </c>
      <c r="AD74" t="str">
        <f t="shared" si="83"/>
        <v>t</v>
      </c>
      <c r="AE74" t="str">
        <f t="shared" si="84"/>
        <v>n</v>
      </c>
      <c r="AF74" t="str">
        <f t="shared" si="85"/>
        <v>é</v>
      </c>
      <c r="AG74" t="str">
        <f t="shared" si="86"/>
        <v xml:space="preserve"> </v>
      </c>
      <c r="AH74" t="str">
        <f t="shared" si="87"/>
        <v>c</v>
      </c>
      <c r="AI74" t="str">
        <f t="shared" si="88"/>
        <v>k</v>
      </c>
      <c r="AJ74" t="str">
        <f t="shared" si="89"/>
        <v>x</v>
      </c>
      <c r="AK74" t="str">
        <f t="shared" si="90"/>
        <v>f</v>
      </c>
      <c r="AL74" t="str">
        <f t="shared" si="91"/>
        <v>ó</v>
      </c>
      <c r="AM74" t="str">
        <f t="shared" si="92"/>
        <v xml:space="preserve"> </v>
      </c>
      <c r="AN74" t="str">
        <f t="shared" si="93"/>
        <v>l</v>
      </c>
      <c r="AO74" t="str">
        <f t="shared" si="94"/>
        <v>x</v>
      </c>
      <c r="AP74" t="str">
        <f t="shared" si="95"/>
        <v>f</v>
      </c>
      <c r="AQ74" t="str">
        <f t="shared" si="96"/>
        <v>i</v>
      </c>
      <c r="AR74" t="str">
        <f t="shared" si="97"/>
        <v>k</v>
      </c>
      <c r="AS74" t="str">
        <f t="shared" si="98"/>
        <v>,</v>
      </c>
      <c r="AT74" t="str">
        <f t="shared" si="99"/>
        <v/>
      </c>
      <c r="AU74" t="str">
        <f t="shared" si="100"/>
        <v/>
      </c>
      <c r="AV74" t="str">
        <f t="shared" si="101"/>
        <v/>
      </c>
      <c r="AW74" t="str">
        <f t="shared" si="102"/>
        <v/>
      </c>
      <c r="AX74" t="str">
        <f t="shared" si="103"/>
        <v/>
      </c>
      <c r="AY74" t="str">
        <f t="shared" si="104"/>
        <v/>
      </c>
      <c r="AZ74" t="str">
        <f t="shared" si="105"/>
        <v/>
      </c>
      <c r="BA74" t="str">
        <f t="shared" si="106"/>
        <v/>
      </c>
      <c r="BB74" t="str">
        <f t="shared" si="107"/>
        <v/>
      </c>
      <c r="BC74" t="str">
        <f t="shared" si="108"/>
        <v/>
      </c>
    </row>
    <row r="75" spans="1:55" x14ac:dyDescent="0.25">
      <c r="A75" t="s">
        <v>64</v>
      </c>
      <c r="B75">
        <f t="shared" si="58"/>
        <v>36</v>
      </c>
      <c r="D75" t="str">
        <f>Nyelv!F85</f>
        <v>Hogy a szeme is fáj az erős nézésbe.</v>
      </c>
      <c r="F75" t="str">
        <f t="shared" si="59"/>
        <v>O</v>
      </c>
      <c r="G75" t="str">
        <f t="shared" si="60"/>
        <v>t</v>
      </c>
      <c r="H75" t="str">
        <f t="shared" si="61"/>
        <v>n</v>
      </c>
      <c r="I75" t="str">
        <f t="shared" si="62"/>
        <v>é</v>
      </c>
      <c r="J75" t="str">
        <f t="shared" si="63"/>
        <v xml:space="preserve"> </v>
      </c>
      <c r="K75" t="str">
        <f t="shared" si="64"/>
        <v>g</v>
      </c>
      <c r="L75" t="str">
        <f t="shared" si="65"/>
        <v xml:space="preserve"> </v>
      </c>
      <c r="M75" t="str">
        <f t="shared" si="66"/>
        <v>x</v>
      </c>
      <c r="N75" t="str">
        <f t="shared" si="67"/>
        <v>f</v>
      </c>
      <c r="O75" t="str">
        <f t="shared" si="68"/>
        <v>k</v>
      </c>
      <c r="P75" t="str">
        <f t="shared" si="69"/>
        <v>r</v>
      </c>
      <c r="Q75" t="str">
        <f t="shared" si="70"/>
        <v>k</v>
      </c>
      <c r="R75" t="str">
        <f t="shared" si="71"/>
        <v xml:space="preserve"> </v>
      </c>
      <c r="S75" t="str">
        <f t="shared" si="72"/>
        <v>ó</v>
      </c>
      <c r="T75" t="str">
        <f t="shared" si="73"/>
        <v>x</v>
      </c>
      <c r="U75" t="str">
        <f t="shared" si="74"/>
        <v xml:space="preserve"> </v>
      </c>
      <c r="V75" t="str">
        <f t="shared" si="75"/>
        <v>m</v>
      </c>
      <c r="W75" t="str">
        <f t="shared" si="76"/>
        <v>h</v>
      </c>
      <c r="X75" t="str">
        <f t="shared" si="77"/>
        <v>ő</v>
      </c>
      <c r="Y75" t="str">
        <f t="shared" si="78"/>
        <v xml:space="preserve"> </v>
      </c>
      <c r="Z75" t="str">
        <f t="shared" si="79"/>
        <v>g</v>
      </c>
      <c r="AA75" t="str">
        <f t="shared" si="80"/>
        <v>f</v>
      </c>
      <c r="AB75" t="str">
        <f t="shared" si="81"/>
        <v xml:space="preserve"> </v>
      </c>
      <c r="AC75" t="str">
        <f t="shared" si="82"/>
        <v>k</v>
      </c>
      <c r="AD75" t="str">
        <f t="shared" si="83"/>
        <v>w</v>
      </c>
      <c r="AE75" t="str">
        <f t="shared" si="84"/>
        <v>ü</v>
      </c>
      <c r="AF75" t="str">
        <f t="shared" si="85"/>
        <v>x</v>
      </c>
      <c r="AG75" t="str">
        <f t="shared" si="86"/>
        <v xml:space="preserve"> </v>
      </c>
      <c r="AH75" t="str">
        <f t="shared" si="87"/>
        <v>s</v>
      </c>
      <c r="AI75" t="str">
        <f t="shared" si="88"/>
        <v>l</v>
      </c>
      <c r="AJ75" t="str">
        <f t="shared" si="89"/>
        <v>f</v>
      </c>
      <c r="AK75" t="str">
        <f t="shared" si="90"/>
        <v>l</v>
      </c>
      <c r="AL75" t="str">
        <f t="shared" si="91"/>
        <v>x</v>
      </c>
      <c r="AM75" t="str">
        <f t="shared" si="92"/>
        <v>i</v>
      </c>
      <c r="AN75" t="str">
        <f t="shared" si="93"/>
        <v>k</v>
      </c>
      <c r="AO75" t="str">
        <f t="shared" si="94"/>
        <v>.</v>
      </c>
      <c r="AP75" t="str">
        <f t="shared" si="95"/>
        <v/>
      </c>
      <c r="AQ75" t="str">
        <f t="shared" si="96"/>
        <v/>
      </c>
      <c r="AR75" t="str">
        <f t="shared" si="97"/>
        <v/>
      </c>
      <c r="AS75" t="str">
        <f t="shared" si="98"/>
        <v/>
      </c>
      <c r="AT75" t="str">
        <f t="shared" si="99"/>
        <v/>
      </c>
      <c r="AU75" t="str">
        <f t="shared" si="100"/>
        <v/>
      </c>
      <c r="AV75" t="str">
        <f t="shared" si="101"/>
        <v/>
      </c>
      <c r="AW75" t="str">
        <f t="shared" si="102"/>
        <v/>
      </c>
      <c r="AX75" t="str">
        <f t="shared" si="103"/>
        <v/>
      </c>
      <c r="AY75" t="str">
        <f t="shared" si="104"/>
        <v/>
      </c>
      <c r="AZ75" t="str">
        <f t="shared" si="105"/>
        <v/>
      </c>
      <c r="BA75" t="str">
        <f t="shared" si="106"/>
        <v/>
      </c>
      <c r="BB75" t="str">
        <f t="shared" si="107"/>
        <v/>
      </c>
      <c r="BC75" t="str">
        <f t="shared" si="108"/>
        <v/>
      </c>
    </row>
    <row r="76" spans="1:55" x14ac:dyDescent="0.25">
      <c r="A76" t="s">
        <v>154</v>
      </c>
      <c r="B76">
        <f t="shared" si="58"/>
        <v>1</v>
      </c>
      <c r="D76" t="str">
        <f>Nyelv!F86</f>
        <v xml:space="preserve"> </v>
      </c>
      <c r="F76" t="str">
        <f t="shared" si="59"/>
        <v xml:space="preserve"> </v>
      </c>
      <c r="G76" t="str">
        <f t="shared" si="60"/>
        <v/>
      </c>
      <c r="H76" t="str">
        <f t="shared" si="61"/>
        <v/>
      </c>
      <c r="I76" t="str">
        <f t="shared" si="62"/>
        <v/>
      </c>
      <c r="J76" t="str">
        <f t="shared" si="63"/>
        <v/>
      </c>
      <c r="K76" t="str">
        <f t="shared" si="64"/>
        <v/>
      </c>
      <c r="L76" t="str">
        <f t="shared" si="65"/>
        <v/>
      </c>
      <c r="M76" t="str">
        <f t="shared" si="66"/>
        <v/>
      </c>
      <c r="N76" t="str">
        <f t="shared" si="67"/>
        <v/>
      </c>
      <c r="O76" t="str">
        <f t="shared" si="68"/>
        <v/>
      </c>
      <c r="P76" t="str">
        <f t="shared" si="69"/>
        <v/>
      </c>
      <c r="Q76" t="str">
        <f t="shared" si="70"/>
        <v/>
      </c>
      <c r="R76" t="str">
        <f t="shared" si="71"/>
        <v/>
      </c>
      <c r="S76" t="str">
        <f t="shared" si="72"/>
        <v/>
      </c>
      <c r="T76" t="str">
        <f t="shared" si="73"/>
        <v/>
      </c>
      <c r="U76" t="str">
        <f t="shared" si="74"/>
        <v/>
      </c>
      <c r="V76" t="str">
        <f t="shared" si="75"/>
        <v/>
      </c>
      <c r="W76" t="str">
        <f t="shared" si="76"/>
        <v/>
      </c>
      <c r="X76" t="str">
        <f t="shared" si="77"/>
        <v/>
      </c>
      <c r="Y76" t="str">
        <f t="shared" si="78"/>
        <v/>
      </c>
      <c r="Z76" t="str">
        <f t="shared" si="79"/>
        <v/>
      </c>
      <c r="AA76" t="str">
        <f t="shared" si="80"/>
        <v/>
      </c>
      <c r="AB76" t="str">
        <f t="shared" si="81"/>
        <v/>
      </c>
      <c r="AC76" t="str">
        <f t="shared" si="82"/>
        <v/>
      </c>
      <c r="AD76" t="str">
        <f t="shared" si="83"/>
        <v/>
      </c>
      <c r="AE76" t="str">
        <f t="shared" si="84"/>
        <v/>
      </c>
      <c r="AF76" t="str">
        <f t="shared" si="85"/>
        <v/>
      </c>
      <c r="AG76" t="str">
        <f t="shared" si="86"/>
        <v/>
      </c>
      <c r="AH76" t="str">
        <f t="shared" si="87"/>
        <v/>
      </c>
      <c r="AI76" t="str">
        <f t="shared" si="88"/>
        <v/>
      </c>
      <c r="AJ76" t="str">
        <f t="shared" si="89"/>
        <v/>
      </c>
      <c r="AK76" t="str">
        <f t="shared" si="90"/>
        <v/>
      </c>
      <c r="AL76" t="str">
        <f t="shared" si="91"/>
        <v/>
      </c>
      <c r="AM76" t="str">
        <f t="shared" si="92"/>
        <v/>
      </c>
      <c r="AN76" t="str">
        <f t="shared" si="93"/>
        <v/>
      </c>
      <c r="AO76" t="str">
        <f t="shared" si="94"/>
        <v/>
      </c>
      <c r="AP76" t="str">
        <f t="shared" si="95"/>
        <v/>
      </c>
      <c r="AQ76" t="str">
        <f t="shared" si="96"/>
        <v/>
      </c>
      <c r="AR76" t="str">
        <f t="shared" si="97"/>
        <v/>
      </c>
      <c r="AS76" t="str">
        <f t="shared" si="98"/>
        <v/>
      </c>
      <c r="AT76" t="str">
        <f t="shared" si="99"/>
        <v/>
      </c>
      <c r="AU76" t="str">
        <f t="shared" si="100"/>
        <v/>
      </c>
      <c r="AV76" t="str">
        <f t="shared" si="101"/>
        <v/>
      </c>
      <c r="AW76" t="str">
        <f t="shared" si="102"/>
        <v/>
      </c>
      <c r="AX76" t="str">
        <f t="shared" si="103"/>
        <v/>
      </c>
      <c r="AY76" t="str">
        <f t="shared" si="104"/>
        <v/>
      </c>
      <c r="AZ76" t="str">
        <f t="shared" si="105"/>
        <v/>
      </c>
      <c r="BA76" t="str">
        <f t="shared" si="106"/>
        <v/>
      </c>
      <c r="BB76" t="str">
        <f t="shared" si="107"/>
        <v/>
      </c>
      <c r="BC76" t="str">
        <f t="shared" si="108"/>
        <v/>
      </c>
    </row>
    <row r="77" spans="1:55" x14ac:dyDescent="0.25">
      <c r="A77" t="s">
        <v>65</v>
      </c>
      <c r="B77">
        <f t="shared" si="58"/>
        <v>41</v>
      </c>
      <c r="D77" t="str">
        <f>Nyelv!F87</f>
        <v>Hé, paraszt! melyik út megyen itt Budáraa</v>
      </c>
      <c r="F77" t="str">
        <f t="shared" si="59"/>
        <v>O</v>
      </c>
      <c r="G77" t="str">
        <f t="shared" si="60"/>
        <v>l</v>
      </c>
      <c r="H77" t="str">
        <f t="shared" si="61"/>
        <v>,</v>
      </c>
      <c r="I77" t="str">
        <f t="shared" si="62"/>
        <v xml:space="preserve"> </v>
      </c>
      <c r="J77" t="str">
        <f t="shared" si="63"/>
        <v>ű</v>
      </c>
      <c r="K77" t="str">
        <f t="shared" si="64"/>
        <v>g</v>
      </c>
      <c r="L77" t="str">
        <f t="shared" si="65"/>
        <v>w</v>
      </c>
      <c r="M77" t="str">
        <f t="shared" si="66"/>
        <v>g</v>
      </c>
      <c r="N77" t="str">
        <f t="shared" si="67"/>
        <v>x</v>
      </c>
      <c r="O77" t="str">
        <f t="shared" si="68"/>
        <v>f</v>
      </c>
      <c r="P77" t="str">
        <f t="shared" si="69"/>
        <v>y</v>
      </c>
      <c r="Q77" t="str">
        <f t="shared" si="70"/>
        <v>!</v>
      </c>
      <c r="R77" t="str">
        <f t="shared" si="71"/>
        <v xml:space="preserve"> </v>
      </c>
      <c r="S77" t="str">
        <f t="shared" si="72"/>
        <v>r</v>
      </c>
      <c r="T77" t="str">
        <f t="shared" si="73"/>
        <v>k</v>
      </c>
      <c r="U77" t="str">
        <f t="shared" si="74"/>
        <v>q</v>
      </c>
      <c r="V77" t="str">
        <f t="shared" si="75"/>
        <v>é</v>
      </c>
      <c r="W77" t="str">
        <f t="shared" si="76"/>
        <v>ó</v>
      </c>
      <c r="X77" t="str">
        <f t="shared" si="77"/>
        <v>p</v>
      </c>
      <c r="Y77" t="str">
        <f t="shared" si="78"/>
        <v xml:space="preserve"> </v>
      </c>
      <c r="Z77" t="str">
        <f t="shared" si="79"/>
        <v>a</v>
      </c>
      <c r="AA77" t="str">
        <f t="shared" si="80"/>
        <v>y</v>
      </c>
      <c r="AB77" t="str">
        <f t="shared" si="81"/>
        <v xml:space="preserve"> </v>
      </c>
      <c r="AC77" t="str">
        <f t="shared" si="82"/>
        <v>r</v>
      </c>
      <c r="AD77" t="str">
        <f t="shared" si="83"/>
        <v>k</v>
      </c>
      <c r="AE77" t="str">
        <f t="shared" si="84"/>
        <v>n</v>
      </c>
      <c r="AF77" t="str">
        <f t="shared" si="85"/>
        <v>é</v>
      </c>
      <c r="AG77" t="str">
        <f t="shared" si="86"/>
        <v>k</v>
      </c>
      <c r="AH77" t="str">
        <f t="shared" si="87"/>
        <v>s</v>
      </c>
      <c r="AI77" t="str">
        <f t="shared" si="88"/>
        <v xml:space="preserve"> </v>
      </c>
      <c r="AJ77" t="str">
        <f t="shared" si="89"/>
        <v>ó</v>
      </c>
      <c r="AK77" t="str">
        <f t="shared" si="90"/>
        <v>y</v>
      </c>
      <c r="AL77" t="str">
        <f t="shared" si="91"/>
        <v>y</v>
      </c>
      <c r="AM77" t="str">
        <f t="shared" si="92"/>
        <v xml:space="preserve"> </v>
      </c>
      <c r="AN77" t="str">
        <f t="shared" si="93"/>
        <v>I</v>
      </c>
      <c r="AO77" t="str">
        <f t="shared" si="94"/>
        <v>z</v>
      </c>
      <c r="AP77" t="str">
        <f t="shared" si="95"/>
        <v>j</v>
      </c>
      <c r="AQ77" t="str">
        <f t="shared" si="96"/>
        <v>h</v>
      </c>
      <c r="AR77" t="str">
        <f t="shared" si="97"/>
        <v>w</v>
      </c>
      <c r="AS77" t="str">
        <f t="shared" si="98"/>
        <v>g</v>
      </c>
      <c r="AT77" t="str">
        <f t="shared" si="99"/>
        <v>g</v>
      </c>
      <c r="AU77" t="str">
        <f t="shared" si="100"/>
        <v/>
      </c>
      <c r="AV77" t="str">
        <f t="shared" si="101"/>
        <v/>
      </c>
      <c r="AW77" t="str">
        <f t="shared" si="102"/>
        <v/>
      </c>
      <c r="AX77" t="str">
        <f t="shared" si="103"/>
        <v/>
      </c>
      <c r="AY77" t="str">
        <f t="shared" si="104"/>
        <v/>
      </c>
      <c r="AZ77" t="str">
        <f t="shared" si="105"/>
        <v/>
      </c>
      <c r="BA77" t="str">
        <f t="shared" si="106"/>
        <v/>
      </c>
      <c r="BB77" t="str">
        <f t="shared" si="107"/>
        <v/>
      </c>
      <c r="BC77" t="str">
        <f t="shared" si="108"/>
        <v/>
      </c>
    </row>
    <row r="78" spans="1:55" x14ac:dyDescent="0.25">
      <c r="A78" t="s">
        <v>66</v>
      </c>
      <c r="B78">
        <f t="shared" si="58"/>
        <v>43</v>
      </c>
      <c r="D78" t="str">
        <f>Nyelv!F88</f>
        <v>Kérdi Laczfi hetykén, csak amúgy félvállra;</v>
      </c>
      <c r="F78" t="str">
        <f t="shared" si="59"/>
        <v>P</v>
      </c>
      <c r="G78" t="str">
        <f t="shared" si="60"/>
        <v>l</v>
      </c>
      <c r="H78" t="str">
        <f t="shared" si="61"/>
        <v>w</v>
      </c>
      <c r="I78" t="str">
        <f t="shared" si="62"/>
        <v>j</v>
      </c>
      <c r="J78" t="str">
        <f t="shared" si="63"/>
        <v>ó</v>
      </c>
      <c r="K78" t="str">
        <f t="shared" si="64"/>
        <v xml:space="preserve"> </v>
      </c>
      <c r="L78" t="str">
        <f t="shared" si="65"/>
        <v>Q</v>
      </c>
      <c r="M78" t="str">
        <f t="shared" si="66"/>
        <v>g</v>
      </c>
      <c r="N78" t="str">
        <f t="shared" si="67"/>
        <v>í</v>
      </c>
      <c r="O78" t="str">
        <f t="shared" si="68"/>
        <v>f</v>
      </c>
      <c r="P78" t="str">
        <f t="shared" si="69"/>
        <v>m</v>
      </c>
      <c r="Q78" t="str">
        <f t="shared" si="70"/>
        <v>ó</v>
      </c>
      <c r="R78" t="str">
        <f t="shared" si="71"/>
        <v xml:space="preserve"> </v>
      </c>
      <c r="S78" t="str">
        <f t="shared" si="72"/>
        <v>o</v>
      </c>
      <c r="T78" t="str">
        <f t="shared" si="73"/>
        <v>k</v>
      </c>
      <c r="U78" t="str">
        <f t="shared" si="74"/>
        <v>y</v>
      </c>
      <c r="V78" t="str">
        <f t="shared" si="75"/>
        <v>é</v>
      </c>
      <c r="W78" t="str">
        <f t="shared" si="76"/>
        <v>p</v>
      </c>
      <c r="X78" t="str">
        <f t="shared" si="77"/>
        <v>l</v>
      </c>
      <c r="Y78" t="str">
        <f t="shared" si="78"/>
        <v>s</v>
      </c>
      <c r="Z78" t="str">
        <f t="shared" si="79"/>
        <v>,</v>
      </c>
      <c r="AA78" t="str">
        <f t="shared" si="80"/>
        <v xml:space="preserve"> </v>
      </c>
      <c r="AB78" t="str">
        <f t="shared" si="81"/>
        <v>í</v>
      </c>
      <c r="AC78" t="str">
        <f t="shared" si="82"/>
        <v>x</v>
      </c>
      <c r="AD78" t="str">
        <f t="shared" si="83"/>
        <v>g</v>
      </c>
      <c r="AE78" t="str">
        <f t="shared" si="84"/>
        <v>p</v>
      </c>
      <c r="AF78" t="str">
        <f t="shared" si="85"/>
        <v xml:space="preserve"> </v>
      </c>
      <c r="AG78" t="str">
        <f t="shared" si="86"/>
        <v>g</v>
      </c>
      <c r="AH78" t="str">
        <f t="shared" si="87"/>
        <v>r</v>
      </c>
      <c r="AI78" t="str">
        <f t="shared" si="88"/>
        <v>a</v>
      </c>
      <c r="AJ78" t="str">
        <f t="shared" si="89"/>
        <v>n</v>
      </c>
      <c r="AK78" t="str">
        <f t="shared" si="90"/>
        <v>é</v>
      </c>
      <c r="AL78" t="str">
        <f t="shared" si="91"/>
        <v xml:space="preserve"> </v>
      </c>
      <c r="AM78" t="str">
        <f t="shared" si="92"/>
        <v>m</v>
      </c>
      <c r="AN78" t="str">
        <f t="shared" si="93"/>
        <v>l</v>
      </c>
      <c r="AO78" t="str">
        <f t="shared" si="94"/>
        <v>q</v>
      </c>
      <c r="AP78" t="str">
        <f t="shared" si="95"/>
        <v>c</v>
      </c>
      <c r="AQ78" t="str">
        <f t="shared" si="96"/>
        <v>h</v>
      </c>
      <c r="AR78" t="str">
        <f t="shared" si="97"/>
        <v>q</v>
      </c>
      <c r="AS78" t="str">
        <f t="shared" si="98"/>
        <v>q</v>
      </c>
      <c r="AT78" t="str">
        <f t="shared" si="99"/>
        <v>w</v>
      </c>
      <c r="AU78" t="str">
        <f t="shared" si="100"/>
        <v>g</v>
      </c>
      <c r="AV78" t="str">
        <f t="shared" si="101"/>
        <v>;</v>
      </c>
      <c r="AW78" t="str">
        <f t="shared" si="102"/>
        <v/>
      </c>
      <c r="AX78" t="str">
        <f t="shared" si="103"/>
        <v/>
      </c>
      <c r="AY78" t="str">
        <f t="shared" si="104"/>
        <v/>
      </c>
      <c r="AZ78" t="str">
        <f t="shared" si="105"/>
        <v/>
      </c>
      <c r="BA78" t="str">
        <f t="shared" si="106"/>
        <v/>
      </c>
      <c r="BB78" t="str">
        <f t="shared" si="107"/>
        <v/>
      </c>
      <c r="BC78" t="str">
        <f t="shared" si="108"/>
        <v/>
      </c>
    </row>
    <row r="79" spans="1:55" x14ac:dyDescent="0.25">
      <c r="A79" t="s">
        <v>67</v>
      </c>
      <c r="B79">
        <f t="shared" si="58"/>
        <v>36</v>
      </c>
      <c r="D79" t="str">
        <f>Nyelv!F89</f>
        <v>De Toldinak a szó szívébe nyilallik,</v>
      </c>
      <c r="F79" t="str">
        <f t="shared" si="59"/>
        <v>J</v>
      </c>
      <c r="G79" t="str">
        <f t="shared" si="60"/>
        <v>k</v>
      </c>
      <c r="H79" t="str">
        <f t="shared" si="61"/>
        <v xml:space="preserve"> </v>
      </c>
      <c r="I79" t="str">
        <f t="shared" si="62"/>
        <v>Y</v>
      </c>
      <c r="J79" t="str">
        <f t="shared" si="63"/>
        <v>t</v>
      </c>
      <c r="K79" t="str">
        <f t="shared" si="64"/>
        <v>q</v>
      </c>
      <c r="L79" t="str">
        <f t="shared" si="65"/>
        <v>j</v>
      </c>
      <c r="M79" t="str">
        <f t="shared" si="66"/>
        <v>ó</v>
      </c>
      <c r="N79" t="str">
        <f t="shared" si="67"/>
        <v>s</v>
      </c>
      <c r="O79" t="str">
        <f t="shared" si="68"/>
        <v>g</v>
      </c>
      <c r="P79" t="str">
        <f t="shared" si="69"/>
        <v>p</v>
      </c>
      <c r="Q79" t="str">
        <f t="shared" si="70"/>
        <v xml:space="preserve"> </v>
      </c>
      <c r="R79" t="str">
        <f t="shared" si="71"/>
        <v>g</v>
      </c>
      <c r="S79" t="str">
        <f t="shared" si="72"/>
        <v xml:space="preserve"> </v>
      </c>
      <c r="T79" t="str">
        <f t="shared" si="73"/>
        <v>x</v>
      </c>
      <c r="U79" t="str">
        <f t="shared" si="74"/>
        <v>f</v>
      </c>
      <c r="V79" t="str">
        <f t="shared" si="75"/>
        <v>u</v>
      </c>
      <c r="W79" t="str">
        <f t="shared" si="76"/>
        <v xml:space="preserve"> </v>
      </c>
      <c r="X79" t="str">
        <f t="shared" si="77"/>
        <v>x</v>
      </c>
      <c r="Y79" t="str">
        <f t="shared" si="78"/>
        <v>f</v>
      </c>
      <c r="Z79" t="str">
        <f t="shared" si="79"/>
        <v>ö</v>
      </c>
      <c r="AA79" t="str">
        <f t="shared" si="80"/>
        <v>c</v>
      </c>
      <c r="AB79" t="str">
        <f t="shared" si="81"/>
        <v>l</v>
      </c>
      <c r="AC79" t="str">
        <f t="shared" si="82"/>
        <v>i</v>
      </c>
      <c r="AD79" t="str">
        <f t="shared" si="83"/>
        <v>k</v>
      </c>
      <c r="AE79" t="str">
        <f t="shared" si="84"/>
        <v xml:space="preserve"> </v>
      </c>
      <c r="AF79" t="str">
        <f t="shared" si="85"/>
        <v>s</v>
      </c>
      <c r="AG79" t="str">
        <f t="shared" si="86"/>
        <v>é</v>
      </c>
      <c r="AH79" t="str">
        <f t="shared" si="87"/>
        <v>ó</v>
      </c>
      <c r="AI79" t="str">
        <f t="shared" si="88"/>
        <v>q</v>
      </c>
      <c r="AJ79" t="str">
        <f t="shared" si="89"/>
        <v>g</v>
      </c>
      <c r="AK79" t="str">
        <f t="shared" si="90"/>
        <v>q</v>
      </c>
      <c r="AL79" t="str">
        <f t="shared" si="91"/>
        <v>q</v>
      </c>
      <c r="AM79" t="str">
        <f t="shared" si="92"/>
        <v>ó</v>
      </c>
      <c r="AN79" t="str">
        <f t="shared" si="93"/>
        <v>p</v>
      </c>
      <c r="AO79" t="str">
        <f t="shared" si="94"/>
        <v>,</v>
      </c>
      <c r="AP79" t="str">
        <f t="shared" si="95"/>
        <v/>
      </c>
      <c r="AQ79" t="str">
        <f t="shared" si="96"/>
        <v/>
      </c>
      <c r="AR79" t="str">
        <f t="shared" si="97"/>
        <v/>
      </c>
      <c r="AS79" t="str">
        <f t="shared" si="98"/>
        <v/>
      </c>
      <c r="AT79" t="str">
        <f t="shared" si="99"/>
        <v/>
      </c>
      <c r="AU79" t="str">
        <f t="shared" si="100"/>
        <v/>
      </c>
      <c r="AV79" t="str">
        <f t="shared" si="101"/>
        <v/>
      </c>
      <c r="AW79" t="str">
        <f t="shared" si="102"/>
        <v/>
      </c>
      <c r="AX79" t="str">
        <f t="shared" si="103"/>
        <v/>
      </c>
      <c r="AY79" t="str">
        <f t="shared" si="104"/>
        <v/>
      </c>
      <c r="AZ79" t="str">
        <f t="shared" si="105"/>
        <v/>
      </c>
      <c r="BA79" t="str">
        <f t="shared" si="106"/>
        <v/>
      </c>
      <c r="BB79" t="str">
        <f t="shared" si="107"/>
        <v/>
      </c>
      <c r="BC79" t="str">
        <f t="shared" si="108"/>
        <v/>
      </c>
    </row>
    <row r="80" spans="1:55" x14ac:dyDescent="0.25">
      <c r="A80" t="s">
        <v>68</v>
      </c>
      <c r="B80">
        <f t="shared" si="58"/>
        <v>41</v>
      </c>
      <c r="D80" t="str">
        <f>Nyelv!F90</f>
        <v>És olyat döbben rá, hogy kivűl is hallik.</v>
      </c>
      <c r="F80" t="str">
        <f t="shared" si="59"/>
        <v>L</v>
      </c>
      <c r="G80" t="str">
        <f t="shared" si="60"/>
        <v>x</v>
      </c>
      <c r="H80" t="str">
        <f t="shared" si="61"/>
        <v xml:space="preserve"> </v>
      </c>
      <c r="I80" t="str">
        <f t="shared" si="62"/>
        <v>t</v>
      </c>
      <c r="J80" t="str">
        <f t="shared" si="63"/>
        <v>q</v>
      </c>
      <c r="K80" t="str">
        <f t="shared" si="64"/>
        <v>é</v>
      </c>
      <c r="L80" t="str">
        <f t="shared" si="65"/>
        <v>g</v>
      </c>
      <c r="M80" t="str">
        <f t="shared" si="66"/>
        <v>y</v>
      </c>
      <c r="N80" t="str">
        <f t="shared" si="67"/>
        <v xml:space="preserve"> </v>
      </c>
      <c r="O80" t="str">
        <f t="shared" si="68"/>
        <v>j</v>
      </c>
      <c r="P80" t="str">
        <f t="shared" si="69"/>
        <v>ú</v>
      </c>
      <c r="Q80" t="str">
        <f t="shared" si="70"/>
        <v>i</v>
      </c>
      <c r="R80" t="str">
        <f t="shared" si="71"/>
        <v>i</v>
      </c>
      <c r="S80" t="str">
        <f t="shared" si="72"/>
        <v>k</v>
      </c>
      <c r="T80" t="str">
        <f t="shared" si="73"/>
        <v>s</v>
      </c>
      <c r="U80" t="str">
        <f t="shared" si="74"/>
        <v xml:space="preserve"> </v>
      </c>
      <c r="V80" t="str">
        <f t="shared" si="75"/>
        <v>w</v>
      </c>
      <c r="W80" t="str">
        <f t="shared" si="76"/>
        <v>h</v>
      </c>
      <c r="X80" t="str">
        <f t="shared" si="77"/>
        <v>,</v>
      </c>
      <c r="Y80" t="str">
        <f t="shared" si="78"/>
        <v xml:space="preserve"> </v>
      </c>
      <c r="Z80" t="str">
        <f t="shared" si="79"/>
        <v>o</v>
      </c>
      <c r="AA80" t="str">
        <f t="shared" si="80"/>
        <v>t</v>
      </c>
      <c r="AB80" t="str">
        <f t="shared" si="81"/>
        <v>n</v>
      </c>
      <c r="AC80" t="str">
        <f t="shared" si="82"/>
        <v>é</v>
      </c>
      <c r="AD80" t="str">
        <f t="shared" si="83"/>
        <v xml:space="preserve"> </v>
      </c>
      <c r="AE80" t="str">
        <f t="shared" si="84"/>
        <v>p</v>
      </c>
      <c r="AF80" t="str">
        <f t="shared" si="85"/>
        <v>ó</v>
      </c>
      <c r="AG80" t="str">
        <f t="shared" si="86"/>
        <v>c</v>
      </c>
      <c r="AH80" t="str">
        <f t="shared" si="87"/>
        <v>b</v>
      </c>
      <c r="AI80" t="str">
        <f t="shared" si="88"/>
        <v>q</v>
      </c>
      <c r="AJ80" t="str">
        <f t="shared" si="89"/>
        <v xml:space="preserve"> </v>
      </c>
      <c r="AK80" t="str">
        <f t="shared" si="90"/>
        <v>ó</v>
      </c>
      <c r="AL80" t="str">
        <f t="shared" si="91"/>
        <v>x</v>
      </c>
      <c r="AM80" t="str">
        <f t="shared" si="92"/>
        <v xml:space="preserve"> </v>
      </c>
      <c r="AN80" t="str">
        <f t="shared" si="93"/>
        <v>o</v>
      </c>
      <c r="AO80" t="str">
        <f t="shared" si="94"/>
        <v>g</v>
      </c>
      <c r="AP80" t="str">
        <f t="shared" si="95"/>
        <v>q</v>
      </c>
      <c r="AQ80" t="str">
        <f t="shared" si="96"/>
        <v>q</v>
      </c>
      <c r="AR80" t="str">
        <f t="shared" si="97"/>
        <v>ó</v>
      </c>
      <c r="AS80" t="str">
        <f t="shared" si="98"/>
        <v>p</v>
      </c>
      <c r="AT80" t="str">
        <f t="shared" si="99"/>
        <v>.</v>
      </c>
      <c r="AU80" t="str">
        <f t="shared" si="100"/>
        <v/>
      </c>
      <c r="AV80" t="str">
        <f t="shared" si="101"/>
        <v/>
      </c>
      <c r="AW80" t="str">
        <f t="shared" si="102"/>
        <v/>
      </c>
      <c r="AX80" t="str">
        <f t="shared" si="103"/>
        <v/>
      </c>
      <c r="AY80" t="str">
        <f t="shared" si="104"/>
        <v/>
      </c>
      <c r="AZ80" t="str">
        <f t="shared" si="105"/>
        <v/>
      </c>
      <c r="BA80" t="str">
        <f t="shared" si="106"/>
        <v/>
      </c>
      <c r="BB80" t="str">
        <f t="shared" si="107"/>
        <v/>
      </c>
      <c r="BC80" t="str">
        <f t="shared" si="108"/>
        <v/>
      </c>
    </row>
    <row r="81" spans="1:55" x14ac:dyDescent="0.25">
      <c r="A81" t="s">
        <v>69</v>
      </c>
      <c r="B81">
        <f t="shared" si="58"/>
        <v>39</v>
      </c>
      <c r="D81" t="str">
        <f>Nyelv!F91</f>
        <v>Hm, paraszt én! emígy füstölög magában,</v>
      </c>
      <c r="F81" t="str">
        <f t="shared" si="59"/>
        <v>O</v>
      </c>
      <c r="G81" t="str">
        <f t="shared" si="60"/>
        <v>r</v>
      </c>
      <c r="H81" t="str">
        <f t="shared" si="61"/>
        <v>,</v>
      </c>
      <c r="I81" t="str">
        <f t="shared" si="62"/>
        <v xml:space="preserve"> </v>
      </c>
      <c r="J81" t="str">
        <f t="shared" si="63"/>
        <v>ű</v>
      </c>
      <c r="K81" t="str">
        <f t="shared" si="64"/>
        <v>g</v>
      </c>
      <c r="L81" t="str">
        <f t="shared" si="65"/>
        <v>w</v>
      </c>
      <c r="M81" t="str">
        <f t="shared" si="66"/>
        <v>g</v>
      </c>
      <c r="N81" t="str">
        <f t="shared" si="67"/>
        <v>x</v>
      </c>
      <c r="O81" t="str">
        <f t="shared" si="68"/>
        <v>f</v>
      </c>
      <c r="P81" t="str">
        <f t="shared" si="69"/>
        <v>y</v>
      </c>
      <c r="Q81" t="str">
        <f t="shared" si="70"/>
        <v xml:space="preserve"> </v>
      </c>
      <c r="R81" t="str">
        <f t="shared" si="71"/>
        <v>l</v>
      </c>
      <c r="S81" t="str">
        <f t="shared" si="72"/>
        <v>s</v>
      </c>
      <c r="T81" t="str">
        <f t="shared" si="73"/>
        <v>!</v>
      </c>
      <c r="U81" t="str">
        <f t="shared" si="74"/>
        <v xml:space="preserve"> </v>
      </c>
      <c r="V81" t="str">
        <f t="shared" si="75"/>
        <v>k</v>
      </c>
      <c r="W81" t="str">
        <f t="shared" si="76"/>
        <v>r</v>
      </c>
      <c r="X81" t="str">
        <f t="shared" si="77"/>
        <v>ö</v>
      </c>
      <c r="Y81" t="str">
        <f t="shared" si="78"/>
        <v>n</v>
      </c>
      <c r="Z81" t="str">
        <f t="shared" si="79"/>
        <v>é</v>
      </c>
      <c r="AA81" t="str">
        <f t="shared" si="80"/>
        <v xml:space="preserve"> </v>
      </c>
      <c r="AB81" t="str">
        <f t="shared" si="81"/>
        <v>m</v>
      </c>
      <c r="AC81" t="str">
        <f t="shared" si="82"/>
        <v>á</v>
      </c>
      <c r="AD81" t="str">
        <f t="shared" si="83"/>
        <v>x</v>
      </c>
      <c r="AE81" t="str">
        <f t="shared" si="84"/>
        <v>y</v>
      </c>
      <c r="AF81" t="str">
        <f t="shared" si="85"/>
        <v>ú</v>
      </c>
      <c r="AG81" t="str">
        <f t="shared" si="86"/>
        <v>q</v>
      </c>
      <c r="AH81" t="str">
        <f t="shared" si="87"/>
        <v>ú</v>
      </c>
      <c r="AI81" t="str">
        <f t="shared" si="88"/>
        <v>n</v>
      </c>
      <c r="AJ81" t="str">
        <f t="shared" si="89"/>
        <v xml:space="preserve"> </v>
      </c>
      <c r="AK81" t="str">
        <f t="shared" si="90"/>
        <v>r</v>
      </c>
      <c r="AL81" t="str">
        <f t="shared" si="91"/>
        <v>g</v>
      </c>
      <c r="AM81" t="str">
        <f t="shared" si="92"/>
        <v>n</v>
      </c>
      <c r="AN81" t="str">
        <f t="shared" si="93"/>
        <v>h</v>
      </c>
      <c r="AO81" t="str">
        <f t="shared" si="94"/>
        <v>i</v>
      </c>
      <c r="AP81" t="str">
        <f t="shared" si="95"/>
        <v>g</v>
      </c>
      <c r="AQ81" t="str">
        <f t="shared" si="96"/>
        <v>s</v>
      </c>
      <c r="AR81" t="str">
        <f t="shared" si="97"/>
        <v>,</v>
      </c>
      <c r="AS81" t="str">
        <f t="shared" si="98"/>
        <v/>
      </c>
      <c r="AT81" t="str">
        <f t="shared" si="99"/>
        <v/>
      </c>
      <c r="AU81" t="str">
        <f t="shared" si="100"/>
        <v/>
      </c>
      <c r="AV81" t="str">
        <f t="shared" si="101"/>
        <v/>
      </c>
      <c r="AW81" t="str">
        <f t="shared" si="102"/>
        <v/>
      </c>
      <c r="AX81" t="str">
        <f t="shared" si="103"/>
        <v/>
      </c>
      <c r="AY81" t="str">
        <f t="shared" si="104"/>
        <v/>
      </c>
      <c r="AZ81" t="str">
        <f t="shared" si="105"/>
        <v/>
      </c>
      <c r="BA81" t="str">
        <f t="shared" si="106"/>
        <v/>
      </c>
      <c r="BB81" t="str">
        <f t="shared" si="107"/>
        <v/>
      </c>
      <c r="BC81" t="str">
        <f t="shared" si="108"/>
        <v/>
      </c>
    </row>
    <row r="82" spans="1:55" x14ac:dyDescent="0.25">
      <c r="A82" t="s">
        <v>70</v>
      </c>
      <c r="B82">
        <f t="shared" si="58"/>
        <v>38</v>
      </c>
      <c r="D82" t="str">
        <f>Nyelv!F92</f>
        <v>Hát ki volna úr más széles e határbana</v>
      </c>
      <c r="F82" t="str">
        <f t="shared" si="59"/>
        <v>O</v>
      </c>
      <c r="G82" t="str">
        <f t="shared" si="60"/>
        <v>h</v>
      </c>
      <c r="H82" t="str">
        <f t="shared" si="61"/>
        <v>y</v>
      </c>
      <c r="I82" t="str">
        <f t="shared" si="62"/>
        <v xml:space="preserve"> </v>
      </c>
      <c r="J82" t="str">
        <f t="shared" si="63"/>
        <v>p</v>
      </c>
      <c r="K82" t="str">
        <f t="shared" si="64"/>
        <v>ó</v>
      </c>
      <c r="L82" t="str">
        <f t="shared" si="65"/>
        <v xml:space="preserve"> </v>
      </c>
      <c r="M82" t="str">
        <f t="shared" si="66"/>
        <v>c</v>
      </c>
      <c r="N82" t="str">
        <f t="shared" si="67"/>
        <v>t</v>
      </c>
      <c r="O82" t="str">
        <f t="shared" si="68"/>
        <v>q</v>
      </c>
      <c r="P82" t="str">
        <f t="shared" si="69"/>
        <v>s</v>
      </c>
      <c r="Q82" t="str">
        <f t="shared" si="70"/>
        <v>g</v>
      </c>
      <c r="R82" t="str">
        <f t="shared" si="71"/>
        <v xml:space="preserve"> </v>
      </c>
      <c r="S82" t="str">
        <f t="shared" si="72"/>
        <v>a</v>
      </c>
      <c r="T82" t="str">
        <f t="shared" si="73"/>
        <v>w</v>
      </c>
      <c r="U82" t="str">
        <f t="shared" si="74"/>
        <v xml:space="preserve"> </v>
      </c>
      <c r="V82" t="str">
        <f t="shared" si="75"/>
        <v>r</v>
      </c>
      <c r="W82" t="str">
        <f t="shared" si="76"/>
        <v>h</v>
      </c>
      <c r="X82" t="str">
        <f t="shared" si="77"/>
        <v>x</v>
      </c>
      <c r="Y82" t="str">
        <f t="shared" si="78"/>
        <v xml:space="preserve"> </v>
      </c>
      <c r="Z82" t="str">
        <f t="shared" si="79"/>
        <v>x</v>
      </c>
      <c r="AA82" t="str">
        <f t="shared" si="80"/>
        <v>f</v>
      </c>
      <c r="AB82" t="str">
        <f t="shared" si="81"/>
        <v>l</v>
      </c>
      <c r="AC82" t="str">
        <f t="shared" si="82"/>
        <v>q</v>
      </c>
      <c r="AD82" t="str">
        <f t="shared" si="83"/>
        <v>k</v>
      </c>
      <c r="AE82" t="str">
        <f t="shared" si="84"/>
        <v>x</v>
      </c>
      <c r="AF82" t="str">
        <f t="shared" si="85"/>
        <v xml:space="preserve"> </v>
      </c>
      <c r="AG82" t="str">
        <f t="shared" si="86"/>
        <v>k</v>
      </c>
      <c r="AH82" t="str">
        <f t="shared" si="87"/>
        <v xml:space="preserve"> </v>
      </c>
      <c r="AI82" t="str">
        <f t="shared" si="88"/>
        <v>o</v>
      </c>
      <c r="AJ82" t="str">
        <f t="shared" si="89"/>
        <v>g</v>
      </c>
      <c r="AK82" t="str">
        <f t="shared" si="90"/>
        <v>y</v>
      </c>
      <c r="AL82" t="str">
        <f t="shared" si="91"/>
        <v>h</v>
      </c>
      <c r="AM82" t="str">
        <f t="shared" si="92"/>
        <v>w</v>
      </c>
      <c r="AN82" t="str">
        <f t="shared" si="93"/>
        <v>i</v>
      </c>
      <c r="AO82" t="str">
        <f t="shared" si="94"/>
        <v>g</v>
      </c>
      <c r="AP82" t="str">
        <f t="shared" si="95"/>
        <v>s</v>
      </c>
      <c r="AQ82" t="str">
        <f t="shared" si="96"/>
        <v>g</v>
      </c>
      <c r="AR82" t="str">
        <f t="shared" si="97"/>
        <v/>
      </c>
      <c r="AS82" t="str">
        <f t="shared" si="98"/>
        <v/>
      </c>
      <c r="AT82" t="str">
        <f t="shared" si="99"/>
        <v/>
      </c>
      <c r="AU82" t="str">
        <f t="shared" si="100"/>
        <v/>
      </c>
      <c r="AV82" t="str">
        <f t="shared" si="101"/>
        <v/>
      </c>
      <c r="AW82" t="str">
        <f t="shared" si="102"/>
        <v/>
      </c>
      <c r="AX82" t="str">
        <f t="shared" si="103"/>
        <v/>
      </c>
      <c r="AY82" t="str">
        <f t="shared" si="104"/>
        <v/>
      </c>
      <c r="AZ82" t="str">
        <f t="shared" si="105"/>
        <v/>
      </c>
      <c r="BA82" t="str">
        <f t="shared" si="106"/>
        <v/>
      </c>
      <c r="BB82" t="str">
        <f t="shared" si="107"/>
        <v/>
      </c>
      <c r="BC82" t="str">
        <f t="shared" si="108"/>
        <v/>
      </c>
    </row>
    <row r="83" spans="1:55" x14ac:dyDescent="0.25">
      <c r="A83" t="s">
        <v>71</v>
      </c>
      <c r="B83">
        <f t="shared" si="58"/>
        <v>38</v>
      </c>
      <c r="D83" t="str">
        <f>Nyelv!F93</f>
        <v>Toldi György talán, a rókalelkü bátya,</v>
      </c>
      <c r="F83" t="str">
        <f t="shared" si="59"/>
        <v>Y</v>
      </c>
      <c r="G83" t="str">
        <f t="shared" si="60"/>
        <v>t</v>
      </c>
      <c r="H83" t="str">
        <f t="shared" si="61"/>
        <v>q</v>
      </c>
      <c r="I83" t="str">
        <f t="shared" si="62"/>
        <v>j</v>
      </c>
      <c r="J83" t="str">
        <f t="shared" si="63"/>
        <v>ó</v>
      </c>
      <c r="K83" t="str">
        <f t="shared" si="64"/>
        <v xml:space="preserve"> </v>
      </c>
      <c r="L83" t="str">
        <f t="shared" si="65"/>
        <v>N</v>
      </c>
      <c r="M83" t="str">
        <f t="shared" si="66"/>
        <v>é</v>
      </c>
      <c r="N83" t="str">
        <f t="shared" si="67"/>
        <v>ú</v>
      </c>
      <c r="O83" t="str">
        <f t="shared" si="68"/>
        <v>w</v>
      </c>
      <c r="P83" t="str">
        <f t="shared" si="69"/>
        <v>n</v>
      </c>
      <c r="Q83" t="str">
        <f t="shared" si="70"/>
        <v>é</v>
      </c>
      <c r="R83" t="str">
        <f t="shared" si="71"/>
        <v xml:space="preserve"> </v>
      </c>
      <c r="S83" t="str">
        <f t="shared" si="72"/>
        <v>y</v>
      </c>
      <c r="T83" t="str">
        <f t="shared" si="73"/>
        <v>g</v>
      </c>
      <c r="U83" t="str">
        <f t="shared" si="74"/>
        <v>q</v>
      </c>
      <c r="V83" t="str">
        <f t="shared" si="75"/>
        <v>h</v>
      </c>
      <c r="W83" t="str">
        <f t="shared" si="76"/>
        <v>s</v>
      </c>
      <c r="X83" t="str">
        <f t="shared" si="77"/>
        <v>,</v>
      </c>
      <c r="Y83" t="str">
        <f t="shared" si="78"/>
        <v xml:space="preserve"> </v>
      </c>
      <c r="Z83" t="str">
        <f t="shared" si="79"/>
        <v>g</v>
      </c>
      <c r="AA83" t="str">
        <f t="shared" si="80"/>
        <v xml:space="preserve"> </v>
      </c>
      <c r="AB83" t="str">
        <f t="shared" si="81"/>
        <v>w</v>
      </c>
      <c r="AC83" t="str">
        <f t="shared" si="82"/>
        <v>u</v>
      </c>
      <c r="AD83" t="str">
        <f t="shared" si="83"/>
        <v>p</v>
      </c>
      <c r="AE83" t="str">
        <f t="shared" si="84"/>
        <v>g</v>
      </c>
      <c r="AF83" t="str">
        <f t="shared" si="85"/>
        <v>q</v>
      </c>
      <c r="AG83" t="str">
        <f t="shared" si="86"/>
        <v>k</v>
      </c>
      <c r="AH83" t="str">
        <f t="shared" si="87"/>
        <v>q</v>
      </c>
      <c r="AI83" t="str">
        <f t="shared" si="88"/>
        <v>p</v>
      </c>
      <c r="AJ83" t="str">
        <f t="shared" si="89"/>
        <v>á</v>
      </c>
      <c r="AK83" t="str">
        <f t="shared" si="90"/>
        <v xml:space="preserve"> </v>
      </c>
      <c r="AL83" t="str">
        <f t="shared" si="91"/>
        <v>i</v>
      </c>
      <c r="AM83" t="str">
        <f t="shared" si="92"/>
        <v>h</v>
      </c>
      <c r="AN83" t="str">
        <f t="shared" si="93"/>
        <v>y</v>
      </c>
      <c r="AO83" t="str">
        <f t="shared" si="94"/>
        <v>é</v>
      </c>
      <c r="AP83" t="str">
        <f t="shared" si="95"/>
        <v>g</v>
      </c>
      <c r="AQ83" t="str">
        <f t="shared" si="96"/>
        <v>,</v>
      </c>
      <c r="AR83" t="str">
        <f t="shared" si="97"/>
        <v/>
      </c>
      <c r="AS83" t="str">
        <f t="shared" si="98"/>
        <v/>
      </c>
      <c r="AT83" t="str">
        <f t="shared" si="99"/>
        <v/>
      </c>
      <c r="AU83" t="str">
        <f t="shared" si="100"/>
        <v/>
      </c>
      <c r="AV83" t="str">
        <f t="shared" si="101"/>
        <v/>
      </c>
      <c r="AW83" t="str">
        <f t="shared" si="102"/>
        <v/>
      </c>
      <c r="AX83" t="str">
        <f t="shared" si="103"/>
        <v/>
      </c>
      <c r="AY83" t="str">
        <f t="shared" si="104"/>
        <v/>
      </c>
      <c r="AZ83" t="str">
        <f t="shared" si="105"/>
        <v/>
      </c>
      <c r="BA83" t="str">
        <f t="shared" si="106"/>
        <v/>
      </c>
      <c r="BB83" t="str">
        <f t="shared" si="107"/>
        <v/>
      </c>
      <c r="BC83" t="str">
        <f t="shared" si="108"/>
        <v/>
      </c>
    </row>
    <row r="84" spans="1:55" x14ac:dyDescent="0.25">
      <c r="A84" t="s">
        <v>72</v>
      </c>
      <c r="B84">
        <f t="shared" si="58"/>
        <v>41</v>
      </c>
      <c r="D84" t="str">
        <f>Nyelv!F94</f>
        <v>Ki Lajos királynál fenn a tányért váltjaa</v>
      </c>
      <c r="F84" t="str">
        <f t="shared" si="59"/>
        <v>P</v>
      </c>
      <c r="G84" t="str">
        <f t="shared" si="60"/>
        <v>ó</v>
      </c>
      <c r="H84" t="str">
        <f t="shared" si="61"/>
        <v xml:space="preserve"> </v>
      </c>
      <c r="I84" t="str">
        <f t="shared" si="62"/>
        <v>Q</v>
      </c>
      <c r="J84" t="str">
        <f t="shared" si="63"/>
        <v>g</v>
      </c>
      <c r="K84" t="str">
        <f t="shared" si="64"/>
        <v>ő</v>
      </c>
      <c r="L84" t="str">
        <f t="shared" si="65"/>
        <v>t</v>
      </c>
      <c r="M84" t="str">
        <f t="shared" si="66"/>
        <v>x</v>
      </c>
      <c r="N84" t="str">
        <f t="shared" si="67"/>
        <v xml:space="preserve"> </v>
      </c>
      <c r="O84" t="str">
        <f t="shared" si="68"/>
        <v>p</v>
      </c>
      <c r="P84" t="str">
        <f t="shared" si="69"/>
        <v>ó</v>
      </c>
      <c r="Q84" t="str">
        <f t="shared" si="70"/>
        <v>w</v>
      </c>
      <c r="R84" t="str">
        <f t="shared" si="71"/>
        <v>h</v>
      </c>
      <c r="S84" t="str">
        <f t="shared" si="72"/>
        <v>q</v>
      </c>
      <c r="T84" t="str">
        <f t="shared" si="73"/>
        <v>é</v>
      </c>
      <c r="U84" t="str">
        <f t="shared" si="74"/>
        <v>s</v>
      </c>
      <c r="V84" t="str">
        <f t="shared" si="75"/>
        <v>h</v>
      </c>
      <c r="W84" t="str">
        <f t="shared" si="76"/>
        <v>q</v>
      </c>
      <c r="X84" t="str">
        <f t="shared" si="77"/>
        <v xml:space="preserve"> </v>
      </c>
      <c r="Y84" t="str">
        <f t="shared" si="78"/>
        <v>m</v>
      </c>
      <c r="Z84" t="str">
        <f t="shared" si="79"/>
        <v>k</v>
      </c>
      <c r="AA84" t="str">
        <f t="shared" si="80"/>
        <v>s</v>
      </c>
      <c r="AB84" t="str">
        <f t="shared" si="81"/>
        <v>s</v>
      </c>
      <c r="AC84" t="str">
        <f t="shared" si="82"/>
        <v xml:space="preserve"> </v>
      </c>
      <c r="AD84" t="str">
        <f t="shared" si="83"/>
        <v>g</v>
      </c>
      <c r="AE84" t="str">
        <f t="shared" si="84"/>
        <v xml:space="preserve"> </v>
      </c>
      <c r="AF84" t="str">
        <f t="shared" si="85"/>
        <v>y</v>
      </c>
      <c r="AG84" t="str">
        <f t="shared" si="86"/>
        <v>h</v>
      </c>
      <c r="AH84" t="str">
        <f t="shared" si="87"/>
        <v>s</v>
      </c>
      <c r="AI84" t="str">
        <f t="shared" si="88"/>
        <v>é</v>
      </c>
      <c r="AJ84" t="str">
        <f t="shared" si="89"/>
        <v>l</v>
      </c>
      <c r="AK84" t="str">
        <f t="shared" si="90"/>
        <v>w</v>
      </c>
      <c r="AL84" t="str">
        <f t="shared" si="91"/>
        <v>y</v>
      </c>
      <c r="AM84" t="str">
        <f t="shared" si="92"/>
        <v xml:space="preserve"> </v>
      </c>
      <c r="AN84" t="str">
        <f t="shared" si="93"/>
        <v>c</v>
      </c>
      <c r="AO84" t="str">
        <f t="shared" si="94"/>
        <v>h</v>
      </c>
      <c r="AP84" t="str">
        <f t="shared" si="95"/>
        <v>q</v>
      </c>
      <c r="AQ84" t="str">
        <f t="shared" si="96"/>
        <v>y</v>
      </c>
      <c r="AR84" t="str">
        <f t="shared" si="97"/>
        <v>ő</v>
      </c>
      <c r="AS84" t="str">
        <f t="shared" si="98"/>
        <v>g</v>
      </c>
      <c r="AT84" t="str">
        <f t="shared" si="99"/>
        <v>g</v>
      </c>
      <c r="AU84" t="str">
        <f t="shared" si="100"/>
        <v/>
      </c>
      <c r="AV84" t="str">
        <f t="shared" si="101"/>
        <v/>
      </c>
      <c r="AW84" t="str">
        <f t="shared" si="102"/>
        <v/>
      </c>
      <c r="AX84" t="str">
        <f t="shared" si="103"/>
        <v/>
      </c>
      <c r="AY84" t="str">
        <f t="shared" si="104"/>
        <v/>
      </c>
      <c r="AZ84" t="str">
        <f t="shared" si="105"/>
        <v/>
      </c>
      <c r="BA84" t="str">
        <f t="shared" si="106"/>
        <v/>
      </c>
      <c r="BB84" t="str">
        <f t="shared" si="107"/>
        <v/>
      </c>
      <c r="BC84" t="str">
        <f t="shared" si="108"/>
        <v/>
      </c>
    </row>
    <row r="85" spans="1:55" x14ac:dyDescent="0.25">
      <c r="A85" t="s">
        <v>154</v>
      </c>
      <c r="B85">
        <f t="shared" si="58"/>
        <v>1</v>
      </c>
      <c r="D85" t="str">
        <f>Nyelv!F95</f>
        <v xml:space="preserve"> </v>
      </c>
      <c r="F85" t="str">
        <f t="shared" si="59"/>
        <v xml:space="preserve"> </v>
      </c>
      <c r="G85" t="str">
        <f t="shared" si="60"/>
        <v/>
      </c>
      <c r="H85" t="str">
        <f t="shared" si="61"/>
        <v/>
      </c>
      <c r="I85" t="str">
        <f t="shared" si="62"/>
        <v/>
      </c>
      <c r="J85" t="str">
        <f t="shared" si="63"/>
        <v/>
      </c>
      <c r="K85" t="str">
        <f t="shared" si="64"/>
        <v/>
      </c>
      <c r="L85" t="str">
        <f t="shared" si="65"/>
        <v/>
      </c>
      <c r="M85" t="str">
        <f t="shared" si="66"/>
        <v/>
      </c>
      <c r="N85" t="str">
        <f t="shared" si="67"/>
        <v/>
      </c>
      <c r="O85" t="str">
        <f t="shared" si="68"/>
        <v/>
      </c>
      <c r="P85" t="str">
        <f t="shared" si="69"/>
        <v/>
      </c>
      <c r="Q85" t="str">
        <f t="shared" si="70"/>
        <v/>
      </c>
      <c r="R85" t="str">
        <f t="shared" si="71"/>
        <v/>
      </c>
      <c r="S85" t="str">
        <f t="shared" si="72"/>
        <v/>
      </c>
      <c r="T85" t="str">
        <f t="shared" si="73"/>
        <v/>
      </c>
      <c r="U85" t="str">
        <f t="shared" si="74"/>
        <v/>
      </c>
      <c r="V85" t="str">
        <f t="shared" si="75"/>
        <v/>
      </c>
      <c r="W85" t="str">
        <f t="shared" si="76"/>
        <v/>
      </c>
      <c r="X85" t="str">
        <f t="shared" si="77"/>
        <v/>
      </c>
      <c r="Y85" t="str">
        <f t="shared" si="78"/>
        <v/>
      </c>
      <c r="Z85" t="str">
        <f t="shared" si="79"/>
        <v/>
      </c>
      <c r="AA85" t="str">
        <f t="shared" si="80"/>
        <v/>
      </c>
      <c r="AB85" t="str">
        <f t="shared" si="81"/>
        <v/>
      </c>
      <c r="AC85" t="str">
        <f t="shared" si="82"/>
        <v/>
      </c>
      <c r="AD85" t="str">
        <f t="shared" si="83"/>
        <v/>
      </c>
      <c r="AE85" t="str">
        <f t="shared" si="84"/>
        <v/>
      </c>
      <c r="AF85" t="str">
        <f t="shared" si="85"/>
        <v/>
      </c>
      <c r="AG85" t="str">
        <f t="shared" si="86"/>
        <v/>
      </c>
      <c r="AH85" t="str">
        <f t="shared" si="87"/>
        <v/>
      </c>
      <c r="AI85" t="str">
        <f t="shared" si="88"/>
        <v/>
      </c>
      <c r="AJ85" t="str">
        <f t="shared" si="89"/>
        <v/>
      </c>
      <c r="AK85" t="str">
        <f t="shared" si="90"/>
        <v/>
      </c>
      <c r="AL85" t="str">
        <f t="shared" si="91"/>
        <v/>
      </c>
      <c r="AM85" t="str">
        <f t="shared" si="92"/>
        <v/>
      </c>
      <c r="AN85" t="str">
        <f t="shared" si="93"/>
        <v/>
      </c>
      <c r="AO85" t="str">
        <f t="shared" si="94"/>
        <v/>
      </c>
      <c r="AP85" t="str">
        <f t="shared" si="95"/>
        <v/>
      </c>
      <c r="AQ85" t="str">
        <f t="shared" si="96"/>
        <v/>
      </c>
      <c r="AR85" t="str">
        <f t="shared" si="97"/>
        <v/>
      </c>
      <c r="AS85" t="str">
        <f t="shared" si="98"/>
        <v/>
      </c>
      <c r="AT85" t="str">
        <f t="shared" si="99"/>
        <v/>
      </c>
      <c r="AU85" t="str">
        <f t="shared" si="100"/>
        <v/>
      </c>
      <c r="AV85" t="str">
        <f t="shared" si="101"/>
        <v/>
      </c>
      <c r="AW85" t="str">
        <f t="shared" si="102"/>
        <v/>
      </c>
      <c r="AX85" t="str">
        <f t="shared" si="103"/>
        <v/>
      </c>
      <c r="AY85" t="str">
        <f t="shared" si="104"/>
        <v/>
      </c>
      <c r="AZ85" t="str">
        <f t="shared" si="105"/>
        <v/>
      </c>
      <c r="BA85" t="str">
        <f t="shared" si="106"/>
        <v/>
      </c>
      <c r="BB85" t="str">
        <f t="shared" si="107"/>
        <v/>
      </c>
      <c r="BC85" t="str">
        <f t="shared" si="108"/>
        <v/>
      </c>
    </row>
    <row r="86" spans="1:55" x14ac:dyDescent="0.25">
      <c r="A86" t="s">
        <v>73</v>
      </c>
      <c r="B86">
        <f t="shared" si="58"/>
        <v>44</v>
      </c>
      <c r="D86" t="str">
        <f>Nyelv!F96</f>
        <v>Én paraszta éna - Amit még e szóhoz gondolt,</v>
      </c>
      <c r="F86" t="str">
        <f t="shared" si="59"/>
        <v>L</v>
      </c>
      <c r="G86" t="str">
        <f t="shared" si="60"/>
        <v>s</v>
      </c>
      <c r="H86" t="str">
        <f t="shared" si="61"/>
        <v xml:space="preserve"> </v>
      </c>
      <c r="I86" t="str">
        <f t="shared" si="62"/>
        <v>ű</v>
      </c>
      <c r="J86" t="str">
        <f t="shared" si="63"/>
        <v>g</v>
      </c>
      <c r="K86" t="str">
        <f t="shared" si="64"/>
        <v>w</v>
      </c>
      <c r="L86" t="str">
        <f t="shared" si="65"/>
        <v>g</v>
      </c>
      <c r="M86" t="str">
        <f t="shared" si="66"/>
        <v>x</v>
      </c>
      <c r="N86" t="str">
        <f t="shared" si="67"/>
        <v>f</v>
      </c>
      <c r="O86" t="str">
        <f t="shared" si="68"/>
        <v>y</v>
      </c>
      <c r="P86" t="str">
        <f t="shared" si="69"/>
        <v>g</v>
      </c>
      <c r="Q86" t="str">
        <f t="shared" si="70"/>
        <v xml:space="preserve"> </v>
      </c>
      <c r="R86" t="str">
        <f t="shared" si="71"/>
        <v>l</v>
      </c>
      <c r="S86" t="str">
        <f t="shared" si="72"/>
        <v>s</v>
      </c>
      <c r="T86" t="str">
        <f t="shared" si="73"/>
        <v>g</v>
      </c>
      <c r="U86" t="str">
        <f t="shared" si="74"/>
        <v xml:space="preserve"> </v>
      </c>
      <c r="V86" t="str">
        <f t="shared" si="75"/>
        <v>-</v>
      </c>
      <c r="W86" t="str">
        <f t="shared" si="76"/>
        <v xml:space="preserve"> </v>
      </c>
      <c r="X86" t="str">
        <f t="shared" si="77"/>
        <v>G</v>
      </c>
      <c r="Y86" t="str">
        <f t="shared" si="78"/>
        <v>r</v>
      </c>
      <c r="Z86" t="str">
        <f t="shared" si="79"/>
        <v>ó</v>
      </c>
      <c r="AA86" t="str">
        <f t="shared" si="80"/>
        <v>y</v>
      </c>
      <c r="AB86" t="str">
        <f t="shared" si="81"/>
        <v xml:space="preserve"> </v>
      </c>
      <c r="AC86" t="str">
        <f t="shared" si="82"/>
        <v>r</v>
      </c>
      <c r="AD86" t="str">
        <f t="shared" si="83"/>
        <v>l</v>
      </c>
      <c r="AE86" t="str">
        <f t="shared" si="84"/>
        <v>n</v>
      </c>
      <c r="AF86" t="str">
        <f t="shared" si="85"/>
        <v xml:space="preserve"> </v>
      </c>
      <c r="AG86" t="str">
        <f t="shared" si="86"/>
        <v>k</v>
      </c>
      <c r="AH86" t="str">
        <f t="shared" si="87"/>
        <v xml:space="preserve"> </v>
      </c>
      <c r="AI86" t="str">
        <f t="shared" si="88"/>
        <v>x</v>
      </c>
      <c r="AJ86" t="str">
        <f t="shared" si="89"/>
        <v>f</v>
      </c>
      <c r="AK86" t="str">
        <f t="shared" si="90"/>
        <v>u</v>
      </c>
      <c r="AL86" t="str">
        <f t="shared" si="91"/>
        <v>o</v>
      </c>
      <c r="AM86" t="str">
        <f t="shared" si="92"/>
        <v>t</v>
      </c>
      <c r="AN86" t="str">
        <f t="shared" si="93"/>
        <v>f</v>
      </c>
      <c r="AO86" t="str">
        <f t="shared" si="94"/>
        <v xml:space="preserve"> </v>
      </c>
      <c r="AP86" t="str">
        <f t="shared" si="95"/>
        <v>n</v>
      </c>
      <c r="AQ86" t="str">
        <f t="shared" si="96"/>
        <v>t</v>
      </c>
      <c r="AR86" t="str">
        <f t="shared" si="97"/>
        <v>s</v>
      </c>
      <c r="AS86" t="str">
        <f t="shared" si="98"/>
        <v>j</v>
      </c>
      <c r="AT86" t="str">
        <f t="shared" si="99"/>
        <v>t</v>
      </c>
      <c r="AU86" t="str">
        <f t="shared" si="100"/>
        <v>q</v>
      </c>
      <c r="AV86" t="str">
        <f t="shared" si="101"/>
        <v>y</v>
      </c>
      <c r="AW86" t="str">
        <f t="shared" si="102"/>
        <v>,</v>
      </c>
      <c r="AX86" t="str">
        <f t="shared" si="103"/>
        <v/>
      </c>
      <c r="AY86" t="str">
        <f t="shared" si="104"/>
        <v/>
      </c>
      <c r="AZ86" t="str">
        <f t="shared" si="105"/>
        <v/>
      </c>
      <c r="BA86" t="str">
        <f t="shared" si="106"/>
        <v/>
      </c>
      <c r="BB86" t="str">
        <f t="shared" si="107"/>
        <v/>
      </c>
      <c r="BC86" t="str">
        <f t="shared" si="108"/>
        <v/>
      </c>
    </row>
    <row r="87" spans="1:55" x14ac:dyDescent="0.25">
      <c r="A87" t="s">
        <v>74</v>
      </c>
      <c r="B87">
        <f t="shared" si="58"/>
        <v>44</v>
      </c>
      <c r="D87" t="str">
        <f>Nyelv!F97</f>
        <v>Toldi Györgyre szörnyü nagy káromkodás volt.</v>
      </c>
      <c r="F87" t="str">
        <f t="shared" si="59"/>
        <v>Y</v>
      </c>
      <c r="G87" t="str">
        <f t="shared" si="60"/>
        <v>t</v>
      </c>
      <c r="H87" t="str">
        <f t="shared" si="61"/>
        <v>q</v>
      </c>
      <c r="I87" t="str">
        <f t="shared" si="62"/>
        <v>j</v>
      </c>
      <c r="J87" t="str">
        <f t="shared" si="63"/>
        <v>ó</v>
      </c>
      <c r="K87" t="str">
        <f t="shared" si="64"/>
        <v xml:space="preserve"> </v>
      </c>
      <c r="L87" t="str">
        <f t="shared" si="65"/>
        <v>N</v>
      </c>
      <c r="M87" t="str">
        <f t="shared" si="66"/>
        <v>é</v>
      </c>
      <c r="N87" t="str">
        <f t="shared" si="67"/>
        <v>ú</v>
      </c>
      <c r="O87" t="str">
        <f t="shared" si="68"/>
        <v>w</v>
      </c>
      <c r="P87" t="str">
        <f t="shared" si="69"/>
        <v>n</v>
      </c>
      <c r="Q87" t="str">
        <f t="shared" si="70"/>
        <v>é</v>
      </c>
      <c r="R87" t="str">
        <f t="shared" si="71"/>
        <v>w</v>
      </c>
      <c r="S87" t="str">
        <f t="shared" si="72"/>
        <v>k</v>
      </c>
      <c r="T87" t="str">
        <f t="shared" si="73"/>
        <v xml:space="preserve"> </v>
      </c>
      <c r="U87" t="str">
        <f t="shared" si="74"/>
        <v>x</v>
      </c>
      <c r="V87" t="str">
        <f t="shared" si="75"/>
        <v>f</v>
      </c>
      <c r="W87" t="str">
        <f t="shared" si="76"/>
        <v>ú</v>
      </c>
      <c r="X87" t="str">
        <f t="shared" si="77"/>
        <v>w</v>
      </c>
      <c r="Y87" t="str">
        <f t="shared" si="78"/>
        <v>s</v>
      </c>
      <c r="Z87" t="str">
        <f t="shared" si="79"/>
        <v>é</v>
      </c>
      <c r="AA87" t="str">
        <f t="shared" si="80"/>
        <v>á</v>
      </c>
      <c r="AB87" t="str">
        <f t="shared" si="81"/>
        <v xml:space="preserve"> </v>
      </c>
      <c r="AC87" t="str">
        <f t="shared" si="82"/>
        <v>s</v>
      </c>
      <c r="AD87" t="str">
        <f t="shared" si="83"/>
        <v>g</v>
      </c>
      <c r="AE87" t="str">
        <f t="shared" si="84"/>
        <v>n</v>
      </c>
      <c r="AF87" t="str">
        <f t="shared" si="85"/>
        <v>é</v>
      </c>
      <c r="AG87" t="str">
        <f t="shared" si="86"/>
        <v xml:space="preserve"> </v>
      </c>
      <c r="AH87" t="str">
        <f t="shared" si="87"/>
        <v>p</v>
      </c>
      <c r="AI87" t="str">
        <f t="shared" si="88"/>
        <v>h</v>
      </c>
      <c r="AJ87" t="str">
        <f t="shared" si="89"/>
        <v>w</v>
      </c>
      <c r="AK87" t="str">
        <f t="shared" si="90"/>
        <v>t</v>
      </c>
      <c r="AL87" t="str">
        <f t="shared" si="91"/>
        <v>r</v>
      </c>
      <c r="AM87" t="str">
        <f t="shared" si="92"/>
        <v>p</v>
      </c>
      <c r="AN87" t="str">
        <f t="shared" si="93"/>
        <v>t</v>
      </c>
      <c r="AO87" t="str">
        <f t="shared" si="94"/>
        <v>j</v>
      </c>
      <c r="AP87" t="str">
        <f t="shared" si="95"/>
        <v>h</v>
      </c>
      <c r="AQ87" t="str">
        <f t="shared" si="96"/>
        <v>x</v>
      </c>
      <c r="AR87" t="str">
        <f t="shared" si="97"/>
        <v xml:space="preserve"> </v>
      </c>
      <c r="AS87" t="str">
        <f t="shared" si="98"/>
        <v>c</v>
      </c>
      <c r="AT87" t="str">
        <f t="shared" si="99"/>
        <v>t</v>
      </c>
      <c r="AU87" t="str">
        <f t="shared" si="100"/>
        <v>q</v>
      </c>
      <c r="AV87" t="str">
        <f t="shared" si="101"/>
        <v>y</v>
      </c>
      <c r="AW87" t="str">
        <f t="shared" si="102"/>
        <v>.</v>
      </c>
      <c r="AX87" t="str">
        <f t="shared" si="103"/>
        <v/>
      </c>
      <c r="AY87" t="str">
        <f t="shared" si="104"/>
        <v/>
      </c>
      <c r="AZ87" t="str">
        <f t="shared" si="105"/>
        <v/>
      </c>
      <c r="BA87" t="str">
        <f t="shared" si="106"/>
        <v/>
      </c>
      <c r="BB87" t="str">
        <f t="shared" si="107"/>
        <v/>
      </c>
      <c r="BC87" t="str">
        <f t="shared" si="108"/>
        <v/>
      </c>
    </row>
    <row r="88" spans="1:55" x14ac:dyDescent="0.25">
      <c r="A88" t="s">
        <v>75</v>
      </c>
      <c r="B88">
        <f t="shared" si="58"/>
        <v>37</v>
      </c>
      <c r="D88" t="str">
        <f>Nyelv!F98</f>
        <v>Azzal a nehéz fát könnyedén forgatja,</v>
      </c>
      <c r="F88" t="str">
        <f t="shared" si="59"/>
        <v>G</v>
      </c>
      <c r="G88" t="str">
        <f t="shared" si="60"/>
        <v>f</v>
      </c>
      <c r="H88" t="str">
        <f t="shared" si="61"/>
        <v>f</v>
      </c>
      <c r="I88" t="str">
        <f t="shared" si="62"/>
        <v>g</v>
      </c>
      <c r="J88" t="str">
        <f t="shared" si="63"/>
        <v>q</v>
      </c>
      <c r="K88" t="str">
        <f t="shared" si="64"/>
        <v xml:space="preserve"> </v>
      </c>
      <c r="L88" t="str">
        <f t="shared" si="65"/>
        <v>g</v>
      </c>
      <c r="M88" t="str">
        <f t="shared" si="66"/>
        <v xml:space="preserve"> </v>
      </c>
      <c r="N88" t="str">
        <f t="shared" si="67"/>
        <v>s</v>
      </c>
      <c r="O88" t="str">
        <f t="shared" si="68"/>
        <v>k</v>
      </c>
      <c r="P88" t="str">
        <f t="shared" si="69"/>
        <v>o</v>
      </c>
      <c r="Q88" t="str">
        <f t="shared" si="70"/>
        <v>l</v>
      </c>
      <c r="R88" t="str">
        <f t="shared" si="71"/>
        <v>f</v>
      </c>
      <c r="S88" t="str">
        <f t="shared" si="72"/>
        <v xml:space="preserve"> </v>
      </c>
      <c r="T88" t="str">
        <f t="shared" si="73"/>
        <v>m</v>
      </c>
      <c r="U88" t="str">
        <f t="shared" si="74"/>
        <v>h</v>
      </c>
      <c r="V88" t="str">
        <f t="shared" si="75"/>
        <v>y</v>
      </c>
      <c r="W88" t="str">
        <f t="shared" si="76"/>
        <v xml:space="preserve"> </v>
      </c>
      <c r="X88" t="str">
        <f t="shared" si="77"/>
        <v>p</v>
      </c>
      <c r="Y88" t="str">
        <f t="shared" si="78"/>
        <v>ú</v>
      </c>
      <c r="Z88" t="str">
        <f t="shared" si="79"/>
        <v>s</v>
      </c>
      <c r="AA88" t="str">
        <f t="shared" si="80"/>
        <v>s</v>
      </c>
      <c r="AB88" t="str">
        <f t="shared" si="81"/>
        <v>é</v>
      </c>
      <c r="AC88" t="str">
        <f t="shared" si="82"/>
        <v>k</v>
      </c>
      <c r="AD88" t="str">
        <f t="shared" si="83"/>
        <v>j</v>
      </c>
      <c r="AE88" t="str">
        <f t="shared" si="84"/>
        <v>l</v>
      </c>
      <c r="AF88" t="str">
        <f t="shared" si="85"/>
        <v>s</v>
      </c>
      <c r="AG88" t="str">
        <f t="shared" si="86"/>
        <v xml:space="preserve"> </v>
      </c>
      <c r="AH88" t="str">
        <f t="shared" si="87"/>
        <v>m</v>
      </c>
      <c r="AI88" t="str">
        <f t="shared" si="88"/>
        <v>t</v>
      </c>
      <c r="AJ88" t="str">
        <f t="shared" si="89"/>
        <v>w</v>
      </c>
      <c r="AK88" t="str">
        <f t="shared" si="90"/>
        <v>n</v>
      </c>
      <c r="AL88" t="str">
        <f t="shared" si="91"/>
        <v>g</v>
      </c>
      <c r="AM88" t="str">
        <f t="shared" si="92"/>
        <v>y</v>
      </c>
      <c r="AN88" t="str">
        <f t="shared" si="93"/>
        <v>ő</v>
      </c>
      <c r="AO88" t="str">
        <f t="shared" si="94"/>
        <v>g</v>
      </c>
      <c r="AP88" t="str">
        <f t="shared" si="95"/>
        <v>,</v>
      </c>
      <c r="AQ88" t="str">
        <f t="shared" si="96"/>
        <v/>
      </c>
      <c r="AR88" t="str">
        <f t="shared" si="97"/>
        <v/>
      </c>
      <c r="AS88" t="str">
        <f t="shared" si="98"/>
        <v/>
      </c>
      <c r="AT88" t="str">
        <f t="shared" si="99"/>
        <v/>
      </c>
      <c r="AU88" t="str">
        <f t="shared" si="100"/>
        <v/>
      </c>
      <c r="AV88" t="str">
        <f t="shared" si="101"/>
        <v/>
      </c>
      <c r="AW88" t="str">
        <f t="shared" si="102"/>
        <v/>
      </c>
      <c r="AX88" t="str">
        <f t="shared" si="103"/>
        <v/>
      </c>
      <c r="AY88" t="str">
        <f t="shared" si="104"/>
        <v/>
      </c>
      <c r="AZ88" t="str">
        <f t="shared" si="105"/>
        <v/>
      </c>
      <c r="BA88" t="str">
        <f t="shared" si="106"/>
        <v/>
      </c>
      <c r="BB88" t="str">
        <f t="shared" si="107"/>
        <v/>
      </c>
      <c r="BC88" t="str">
        <f t="shared" si="108"/>
        <v/>
      </c>
    </row>
    <row r="89" spans="1:55" x14ac:dyDescent="0.25">
      <c r="A89" t="s">
        <v>76</v>
      </c>
      <c r="B89">
        <f t="shared" si="58"/>
        <v>40</v>
      </c>
      <c r="D89" t="str">
        <f>Nyelv!F99</f>
        <v>Mint csekély botocskát, véginél ragadja;</v>
      </c>
      <c r="F89" t="str">
        <f t="shared" si="59"/>
        <v>R</v>
      </c>
      <c r="G89" t="str">
        <f t="shared" si="60"/>
        <v>ó</v>
      </c>
      <c r="H89" t="str">
        <f t="shared" si="61"/>
        <v>s</v>
      </c>
      <c r="I89" t="str">
        <f t="shared" si="62"/>
        <v>y</v>
      </c>
      <c r="J89" t="str">
        <f t="shared" si="63"/>
        <v xml:space="preserve"> </v>
      </c>
      <c r="K89" t="str">
        <f t="shared" si="64"/>
        <v>í</v>
      </c>
      <c r="L89" t="str">
        <f t="shared" si="65"/>
        <v>x</v>
      </c>
      <c r="M89" t="str">
        <f t="shared" si="66"/>
        <v>k</v>
      </c>
      <c r="N89" t="str">
        <f t="shared" si="67"/>
        <v>p</v>
      </c>
      <c r="O89" t="str">
        <f t="shared" si="68"/>
        <v>l</v>
      </c>
      <c r="P89" t="str">
        <f t="shared" si="69"/>
        <v>q</v>
      </c>
      <c r="Q89" t="str">
        <f t="shared" si="70"/>
        <v>é</v>
      </c>
      <c r="R89" t="str">
        <f t="shared" si="71"/>
        <v xml:space="preserve"> </v>
      </c>
      <c r="S89" t="str">
        <f t="shared" si="72"/>
        <v>i</v>
      </c>
      <c r="T89" t="str">
        <f t="shared" si="73"/>
        <v>t</v>
      </c>
      <c r="U89" t="str">
        <f t="shared" si="74"/>
        <v>y</v>
      </c>
      <c r="V89" t="str">
        <f t="shared" si="75"/>
        <v>t</v>
      </c>
      <c r="W89" t="str">
        <f t="shared" si="76"/>
        <v>í</v>
      </c>
      <c r="X89" t="str">
        <f t="shared" si="77"/>
        <v>x</v>
      </c>
      <c r="Y89" t="str">
        <f t="shared" si="78"/>
        <v>p</v>
      </c>
      <c r="Z89" t="str">
        <f t="shared" si="79"/>
        <v>h</v>
      </c>
      <c r="AA89" t="str">
        <f t="shared" si="80"/>
        <v>y</v>
      </c>
      <c r="AB89" t="str">
        <f t="shared" si="81"/>
        <v>,</v>
      </c>
      <c r="AC89" t="str">
        <f t="shared" si="82"/>
        <v xml:space="preserve"> </v>
      </c>
      <c r="AD89" t="str">
        <f t="shared" si="83"/>
        <v>c</v>
      </c>
      <c r="AE89" t="str">
        <f t="shared" si="84"/>
        <v>l</v>
      </c>
      <c r="AF89" t="str">
        <f t="shared" si="85"/>
        <v>n</v>
      </c>
      <c r="AG89" t="str">
        <f t="shared" si="86"/>
        <v>ó</v>
      </c>
      <c r="AH89" t="str">
        <f t="shared" si="87"/>
        <v>s</v>
      </c>
      <c r="AI89" t="str">
        <f t="shared" si="88"/>
        <v>l</v>
      </c>
      <c r="AJ89" t="str">
        <f t="shared" si="89"/>
        <v>q</v>
      </c>
      <c r="AK89" t="str">
        <f t="shared" si="90"/>
        <v xml:space="preserve"> </v>
      </c>
      <c r="AL89" t="str">
        <f t="shared" si="91"/>
        <v>w</v>
      </c>
      <c r="AM89" t="str">
        <f t="shared" si="92"/>
        <v>g</v>
      </c>
      <c r="AN89" t="str">
        <f t="shared" si="93"/>
        <v>n</v>
      </c>
      <c r="AO89" t="str">
        <f t="shared" si="94"/>
        <v>g</v>
      </c>
      <c r="AP89" t="str">
        <f t="shared" si="95"/>
        <v>j</v>
      </c>
      <c r="AQ89" t="str">
        <f t="shared" si="96"/>
        <v>ő</v>
      </c>
      <c r="AR89" t="str">
        <f t="shared" si="97"/>
        <v>g</v>
      </c>
      <c r="AS89" t="str">
        <f t="shared" si="98"/>
        <v>;</v>
      </c>
      <c r="AT89" t="str">
        <f t="shared" si="99"/>
        <v/>
      </c>
      <c r="AU89" t="str">
        <f t="shared" si="100"/>
        <v/>
      </c>
      <c r="AV89" t="str">
        <f t="shared" si="101"/>
        <v/>
      </c>
      <c r="AW89" t="str">
        <f t="shared" si="102"/>
        <v/>
      </c>
      <c r="AX89" t="str">
        <f t="shared" si="103"/>
        <v/>
      </c>
      <c r="AY89" t="str">
        <f t="shared" si="104"/>
        <v/>
      </c>
      <c r="AZ89" t="str">
        <f t="shared" si="105"/>
        <v/>
      </c>
      <c r="BA89" t="str">
        <f t="shared" si="106"/>
        <v/>
      </c>
      <c r="BB89" t="str">
        <f t="shared" si="107"/>
        <v/>
      </c>
      <c r="BC89" t="str">
        <f t="shared" si="108"/>
        <v/>
      </c>
    </row>
    <row r="90" spans="1:55" x14ac:dyDescent="0.25">
      <c r="A90" t="s">
        <v>77</v>
      </c>
      <c r="B90">
        <f t="shared" si="58"/>
        <v>37</v>
      </c>
      <c r="D90" t="str">
        <f>Nyelv!F100</f>
        <v>Hosszan, egyenesen tartja félkezével,</v>
      </c>
      <c r="F90" t="str">
        <f t="shared" si="59"/>
        <v>O</v>
      </c>
      <c r="G90" t="str">
        <f t="shared" si="60"/>
        <v>t</v>
      </c>
      <c r="H90" t="str">
        <f t="shared" si="61"/>
        <v>x</v>
      </c>
      <c r="I90" t="str">
        <f t="shared" si="62"/>
        <v>x</v>
      </c>
      <c r="J90" t="str">
        <f t="shared" si="63"/>
        <v>f</v>
      </c>
      <c r="K90" t="str">
        <f t="shared" si="64"/>
        <v>g</v>
      </c>
      <c r="L90" t="str">
        <f t="shared" si="65"/>
        <v>s</v>
      </c>
      <c r="M90" t="str">
        <f t="shared" si="66"/>
        <v>,</v>
      </c>
      <c r="N90" t="str">
        <f t="shared" si="67"/>
        <v xml:space="preserve"> </v>
      </c>
      <c r="O90" t="str">
        <f t="shared" si="68"/>
        <v>k</v>
      </c>
      <c r="P90" t="str">
        <f t="shared" si="69"/>
        <v>n</v>
      </c>
      <c r="Q90" t="str">
        <f t="shared" si="70"/>
        <v>é</v>
      </c>
      <c r="R90" t="str">
        <f t="shared" si="71"/>
        <v>k</v>
      </c>
      <c r="S90" t="str">
        <f t="shared" si="72"/>
        <v>s</v>
      </c>
      <c r="T90" t="str">
        <f t="shared" si="73"/>
        <v>k</v>
      </c>
      <c r="U90" t="str">
        <f t="shared" si="74"/>
        <v>x</v>
      </c>
      <c r="V90" t="str">
        <f t="shared" si="75"/>
        <v>k</v>
      </c>
      <c r="W90" t="str">
        <f t="shared" si="76"/>
        <v>s</v>
      </c>
      <c r="X90" t="str">
        <f t="shared" si="77"/>
        <v xml:space="preserve"> </v>
      </c>
      <c r="Y90" t="str">
        <f t="shared" si="78"/>
        <v>y</v>
      </c>
      <c r="Z90" t="str">
        <f t="shared" si="79"/>
        <v>g</v>
      </c>
      <c r="AA90" t="str">
        <f t="shared" si="80"/>
        <v>w</v>
      </c>
      <c r="AB90" t="str">
        <f t="shared" si="81"/>
        <v>y</v>
      </c>
      <c r="AC90" t="str">
        <f t="shared" si="82"/>
        <v>ő</v>
      </c>
      <c r="AD90" t="str">
        <f t="shared" si="83"/>
        <v>g</v>
      </c>
      <c r="AE90" t="str">
        <f t="shared" si="84"/>
        <v xml:space="preserve"> </v>
      </c>
      <c r="AF90" t="str">
        <f t="shared" si="85"/>
        <v>m</v>
      </c>
      <c r="AG90" t="str">
        <f t="shared" si="86"/>
        <v>l</v>
      </c>
      <c r="AH90" t="str">
        <f t="shared" si="87"/>
        <v>q</v>
      </c>
      <c r="AI90" t="str">
        <f t="shared" si="88"/>
        <v>p</v>
      </c>
      <c r="AJ90" t="str">
        <f t="shared" si="89"/>
        <v>k</v>
      </c>
      <c r="AK90" t="str">
        <f t="shared" si="90"/>
        <v>f</v>
      </c>
      <c r="AL90" t="str">
        <f t="shared" si="91"/>
        <v>l</v>
      </c>
      <c r="AM90" t="str">
        <f t="shared" si="92"/>
        <v>c</v>
      </c>
      <c r="AN90" t="str">
        <f t="shared" si="93"/>
        <v>k</v>
      </c>
      <c r="AO90" t="str">
        <f t="shared" si="94"/>
        <v>q</v>
      </c>
      <c r="AP90" t="str">
        <f t="shared" si="95"/>
        <v>,</v>
      </c>
      <c r="AQ90" t="str">
        <f t="shared" si="96"/>
        <v/>
      </c>
      <c r="AR90" t="str">
        <f t="shared" si="97"/>
        <v/>
      </c>
      <c r="AS90" t="str">
        <f t="shared" si="98"/>
        <v/>
      </c>
      <c r="AT90" t="str">
        <f t="shared" si="99"/>
        <v/>
      </c>
      <c r="AU90" t="str">
        <f t="shared" si="100"/>
        <v/>
      </c>
      <c r="AV90" t="str">
        <f t="shared" si="101"/>
        <v/>
      </c>
      <c r="AW90" t="str">
        <f t="shared" si="102"/>
        <v/>
      </c>
      <c r="AX90" t="str">
        <f t="shared" si="103"/>
        <v/>
      </c>
      <c r="AY90" t="str">
        <f t="shared" si="104"/>
        <v/>
      </c>
      <c r="AZ90" t="str">
        <f t="shared" si="105"/>
        <v/>
      </c>
      <c r="BA90" t="str">
        <f t="shared" si="106"/>
        <v/>
      </c>
      <c r="BB90" t="str">
        <f t="shared" si="107"/>
        <v/>
      </c>
      <c r="BC90" t="str">
        <f t="shared" si="108"/>
        <v/>
      </c>
    </row>
    <row r="91" spans="1:55" x14ac:dyDescent="0.25">
      <c r="A91" t="s">
        <v>78</v>
      </c>
      <c r="B91">
        <f t="shared" si="58"/>
        <v>36</v>
      </c>
      <c r="D91" t="str">
        <f>Nyelv!F101</f>
        <v>Mutatván az utat, hol Budára tér el,</v>
      </c>
      <c r="F91" t="str">
        <f t="shared" si="59"/>
        <v>R</v>
      </c>
      <c r="G91" t="str">
        <f t="shared" si="60"/>
        <v>z</v>
      </c>
      <c r="H91" t="str">
        <f t="shared" si="61"/>
        <v>y</v>
      </c>
      <c r="I91" t="str">
        <f t="shared" si="62"/>
        <v>g</v>
      </c>
      <c r="J91" t="str">
        <f t="shared" si="63"/>
        <v>y</v>
      </c>
      <c r="K91" t="str">
        <f t="shared" si="64"/>
        <v>c</v>
      </c>
      <c r="L91" t="str">
        <f t="shared" si="65"/>
        <v>h</v>
      </c>
      <c r="M91" t="str">
        <f t="shared" si="66"/>
        <v>s</v>
      </c>
      <c r="N91" t="str">
        <f t="shared" si="67"/>
        <v xml:space="preserve"> </v>
      </c>
      <c r="O91" t="str">
        <f t="shared" si="68"/>
        <v>g</v>
      </c>
      <c r="P91" t="str">
        <f t="shared" si="69"/>
        <v>f</v>
      </c>
      <c r="Q91" t="str">
        <f t="shared" si="70"/>
        <v xml:space="preserve"> </v>
      </c>
      <c r="R91" t="str">
        <f t="shared" si="71"/>
        <v>z</v>
      </c>
      <c r="S91" t="str">
        <f t="shared" si="72"/>
        <v>y</v>
      </c>
      <c r="T91" t="str">
        <f t="shared" si="73"/>
        <v>g</v>
      </c>
      <c r="U91" t="str">
        <f t="shared" si="74"/>
        <v>y</v>
      </c>
      <c r="V91" t="str">
        <f t="shared" si="75"/>
        <v>,</v>
      </c>
      <c r="W91" t="str">
        <f t="shared" si="76"/>
        <v xml:space="preserve"> </v>
      </c>
      <c r="X91" t="str">
        <f t="shared" si="77"/>
        <v>o</v>
      </c>
      <c r="Y91" t="str">
        <f t="shared" si="78"/>
        <v>t</v>
      </c>
      <c r="Z91" t="str">
        <f t="shared" si="79"/>
        <v>q</v>
      </c>
      <c r="AA91" t="str">
        <f t="shared" si="80"/>
        <v xml:space="preserve"> </v>
      </c>
      <c r="AB91" t="str">
        <f t="shared" si="81"/>
        <v>I</v>
      </c>
      <c r="AC91" t="str">
        <f t="shared" si="82"/>
        <v>z</v>
      </c>
      <c r="AD91" t="str">
        <f t="shared" si="83"/>
        <v>j</v>
      </c>
      <c r="AE91" t="str">
        <f t="shared" si="84"/>
        <v>h</v>
      </c>
      <c r="AF91" t="str">
        <f t="shared" si="85"/>
        <v>w</v>
      </c>
      <c r="AG91" t="str">
        <f t="shared" si="86"/>
        <v>g</v>
      </c>
      <c r="AH91" t="str">
        <f t="shared" si="87"/>
        <v xml:space="preserve"> </v>
      </c>
      <c r="AI91" t="str">
        <f t="shared" si="88"/>
        <v>y</v>
      </c>
      <c r="AJ91" t="str">
        <f t="shared" si="89"/>
        <v>l</v>
      </c>
      <c r="AK91" t="str">
        <f t="shared" si="90"/>
        <v>w</v>
      </c>
      <c r="AL91" t="str">
        <f t="shared" si="91"/>
        <v xml:space="preserve"> </v>
      </c>
      <c r="AM91" t="str">
        <f t="shared" si="92"/>
        <v>k</v>
      </c>
      <c r="AN91" t="str">
        <f t="shared" si="93"/>
        <v>q</v>
      </c>
      <c r="AO91" t="str">
        <f t="shared" si="94"/>
        <v>,</v>
      </c>
      <c r="AP91" t="str">
        <f t="shared" si="95"/>
        <v/>
      </c>
      <c r="AQ91" t="str">
        <f t="shared" si="96"/>
        <v/>
      </c>
      <c r="AR91" t="str">
        <f t="shared" si="97"/>
        <v/>
      </c>
      <c r="AS91" t="str">
        <f t="shared" si="98"/>
        <v/>
      </c>
      <c r="AT91" t="str">
        <f t="shared" si="99"/>
        <v/>
      </c>
      <c r="AU91" t="str">
        <f t="shared" si="100"/>
        <v/>
      </c>
      <c r="AV91" t="str">
        <f t="shared" si="101"/>
        <v/>
      </c>
      <c r="AW91" t="str">
        <f t="shared" si="102"/>
        <v/>
      </c>
      <c r="AX91" t="str">
        <f t="shared" si="103"/>
        <v/>
      </c>
      <c r="AY91" t="str">
        <f t="shared" si="104"/>
        <v/>
      </c>
      <c r="AZ91" t="str">
        <f t="shared" si="105"/>
        <v/>
      </c>
      <c r="BA91" t="str">
        <f t="shared" si="106"/>
        <v/>
      </c>
      <c r="BB91" t="str">
        <f t="shared" si="107"/>
        <v/>
      </c>
      <c r="BC91" t="str">
        <f t="shared" si="108"/>
        <v/>
      </c>
    </row>
    <row r="92" spans="1:55" x14ac:dyDescent="0.25">
      <c r="A92" t="s">
        <v>79</v>
      </c>
      <c r="B92">
        <f t="shared" si="58"/>
        <v>39</v>
      </c>
      <c r="D92" t="str">
        <f>Nyelv!F102</f>
        <v>S mintha vassá volna karja, maga válva,</v>
      </c>
      <c r="F92" t="str">
        <f t="shared" si="59"/>
        <v>X</v>
      </c>
      <c r="G92" t="str">
        <f t="shared" si="60"/>
        <v xml:space="preserve"> </v>
      </c>
      <c r="H92" t="str">
        <f t="shared" si="61"/>
        <v>r</v>
      </c>
      <c r="I92" t="str">
        <f t="shared" si="62"/>
        <v>ó</v>
      </c>
      <c r="J92" t="str">
        <f t="shared" si="63"/>
        <v>s</v>
      </c>
      <c r="K92" t="str">
        <f t="shared" si="64"/>
        <v>y</v>
      </c>
      <c r="L92" t="str">
        <f t="shared" si="65"/>
        <v>o</v>
      </c>
      <c r="M92" t="str">
        <f t="shared" si="66"/>
        <v>g</v>
      </c>
      <c r="N92" t="str">
        <f t="shared" si="67"/>
        <v xml:space="preserve"> </v>
      </c>
      <c r="O92" t="str">
        <f t="shared" si="68"/>
        <v>c</v>
      </c>
      <c r="P92" t="str">
        <f t="shared" si="69"/>
        <v>g</v>
      </c>
      <c r="Q92" t="str">
        <f t="shared" si="70"/>
        <v>x</v>
      </c>
      <c r="R92" t="str">
        <f t="shared" si="71"/>
        <v>x</v>
      </c>
      <c r="S92" t="str">
        <f t="shared" si="72"/>
        <v>h</v>
      </c>
      <c r="T92" t="str">
        <f t="shared" si="73"/>
        <v xml:space="preserve"> </v>
      </c>
      <c r="U92" t="str">
        <f t="shared" si="74"/>
        <v>c</v>
      </c>
      <c r="V92" t="str">
        <f t="shared" si="75"/>
        <v>t</v>
      </c>
      <c r="W92" t="str">
        <f t="shared" si="76"/>
        <v>q</v>
      </c>
      <c r="X92" t="str">
        <f t="shared" si="77"/>
        <v>s</v>
      </c>
      <c r="Y92" t="str">
        <f t="shared" si="78"/>
        <v>g</v>
      </c>
      <c r="Z92" t="str">
        <f t="shared" si="79"/>
        <v xml:space="preserve"> </v>
      </c>
      <c r="AA92" t="str">
        <f t="shared" si="80"/>
        <v>p</v>
      </c>
      <c r="AB92" t="str">
        <f t="shared" si="81"/>
        <v>g</v>
      </c>
      <c r="AC92" t="str">
        <f t="shared" si="82"/>
        <v>w</v>
      </c>
      <c r="AD92" t="str">
        <f t="shared" si="83"/>
        <v>ő</v>
      </c>
      <c r="AE92" t="str">
        <f t="shared" si="84"/>
        <v>g</v>
      </c>
      <c r="AF92" t="str">
        <f t="shared" si="85"/>
        <v>,</v>
      </c>
      <c r="AG92" t="str">
        <f t="shared" si="86"/>
        <v xml:space="preserve"> </v>
      </c>
      <c r="AH92" t="str">
        <f t="shared" si="87"/>
        <v>r</v>
      </c>
      <c r="AI92" t="str">
        <f t="shared" si="88"/>
        <v>g</v>
      </c>
      <c r="AJ92" t="str">
        <f t="shared" si="89"/>
        <v>n</v>
      </c>
      <c r="AK92" t="str">
        <f t="shared" si="90"/>
        <v>g</v>
      </c>
      <c r="AL92" t="str">
        <f t="shared" si="91"/>
        <v xml:space="preserve"> </v>
      </c>
      <c r="AM92" t="str">
        <f t="shared" si="92"/>
        <v>c</v>
      </c>
      <c r="AN92" t="str">
        <f t="shared" si="93"/>
        <v>h</v>
      </c>
      <c r="AO92" t="str">
        <f t="shared" si="94"/>
        <v>q</v>
      </c>
      <c r="AP92" t="str">
        <f t="shared" si="95"/>
        <v>c</v>
      </c>
      <c r="AQ92" t="str">
        <f t="shared" si="96"/>
        <v>g</v>
      </c>
      <c r="AR92" t="str">
        <f t="shared" si="97"/>
        <v>,</v>
      </c>
      <c r="AS92" t="str">
        <f t="shared" si="98"/>
        <v/>
      </c>
      <c r="AT92" t="str">
        <f t="shared" si="99"/>
        <v/>
      </c>
      <c r="AU92" t="str">
        <f t="shared" si="100"/>
        <v/>
      </c>
      <c r="AV92" t="str">
        <f t="shared" si="101"/>
        <v/>
      </c>
      <c r="AW92" t="str">
        <f t="shared" si="102"/>
        <v/>
      </c>
      <c r="AX92" t="str">
        <f t="shared" si="103"/>
        <v/>
      </c>
      <c r="AY92" t="str">
        <f t="shared" si="104"/>
        <v/>
      </c>
      <c r="AZ92" t="str">
        <f t="shared" si="105"/>
        <v/>
      </c>
      <c r="BA92" t="str">
        <f t="shared" si="106"/>
        <v/>
      </c>
      <c r="BB92" t="str">
        <f t="shared" si="107"/>
        <v/>
      </c>
      <c r="BC92" t="str">
        <f t="shared" si="108"/>
        <v/>
      </c>
    </row>
    <row r="93" spans="1:55" x14ac:dyDescent="0.25">
      <c r="A93" t="s">
        <v>80</v>
      </c>
      <c r="B93">
        <f t="shared" si="58"/>
        <v>43</v>
      </c>
      <c r="D93" t="str">
        <f>Nyelv!F103</f>
        <v>Még csak meg se rezzen a kinyujtott szálfa.</v>
      </c>
      <c r="F93" t="str">
        <f t="shared" si="59"/>
        <v>R</v>
      </c>
      <c r="G93" t="str">
        <f t="shared" si="60"/>
        <v>l</v>
      </c>
      <c r="H93" t="str">
        <f t="shared" si="61"/>
        <v>n</v>
      </c>
      <c r="I93" t="str">
        <f t="shared" si="62"/>
        <v xml:space="preserve"> </v>
      </c>
      <c r="J93" t="str">
        <f t="shared" si="63"/>
        <v>í</v>
      </c>
      <c r="K93" t="str">
        <f t="shared" si="64"/>
        <v>x</v>
      </c>
      <c r="L93" t="str">
        <f t="shared" si="65"/>
        <v>g</v>
      </c>
      <c r="M93" t="str">
        <f t="shared" si="66"/>
        <v>p</v>
      </c>
      <c r="N93" t="str">
        <f t="shared" si="67"/>
        <v xml:space="preserve"> </v>
      </c>
      <c r="O93" t="str">
        <f t="shared" si="68"/>
        <v>r</v>
      </c>
      <c r="P93" t="str">
        <f t="shared" si="69"/>
        <v>k</v>
      </c>
      <c r="Q93" t="str">
        <f t="shared" si="70"/>
        <v>n</v>
      </c>
      <c r="R93" t="str">
        <f t="shared" si="71"/>
        <v xml:space="preserve"> </v>
      </c>
      <c r="S93" t="str">
        <f t="shared" si="72"/>
        <v>x</v>
      </c>
      <c r="T93" t="str">
        <f t="shared" si="73"/>
        <v>k</v>
      </c>
      <c r="U93" t="str">
        <f t="shared" si="74"/>
        <v xml:space="preserve"> </v>
      </c>
      <c r="V93" t="str">
        <f t="shared" si="75"/>
        <v>w</v>
      </c>
      <c r="W93" t="str">
        <f t="shared" si="76"/>
        <v>k</v>
      </c>
      <c r="X93" t="str">
        <f t="shared" si="77"/>
        <v>f</v>
      </c>
      <c r="Y93" t="str">
        <f t="shared" si="78"/>
        <v>f</v>
      </c>
      <c r="Z93" t="str">
        <f t="shared" si="79"/>
        <v>k</v>
      </c>
      <c r="AA93" t="str">
        <f t="shared" si="80"/>
        <v>s</v>
      </c>
      <c r="AB93" t="str">
        <f t="shared" si="81"/>
        <v xml:space="preserve"> </v>
      </c>
      <c r="AC93" t="str">
        <f t="shared" si="82"/>
        <v>g</v>
      </c>
      <c r="AD93" t="str">
        <f t="shared" si="83"/>
        <v xml:space="preserve"> </v>
      </c>
      <c r="AE93" t="str">
        <f t="shared" si="84"/>
        <v>p</v>
      </c>
      <c r="AF93" t="str">
        <f t="shared" si="85"/>
        <v>ó</v>
      </c>
      <c r="AG93" t="str">
        <f t="shared" si="86"/>
        <v>s</v>
      </c>
      <c r="AH93" t="str">
        <f t="shared" si="87"/>
        <v>é</v>
      </c>
      <c r="AI93" t="str">
        <f t="shared" si="88"/>
        <v>z</v>
      </c>
      <c r="AJ93" t="str">
        <f t="shared" si="89"/>
        <v>ő</v>
      </c>
      <c r="AK93" t="str">
        <f t="shared" si="90"/>
        <v>y</v>
      </c>
      <c r="AL93" t="str">
        <f t="shared" si="91"/>
        <v>t</v>
      </c>
      <c r="AM93" t="str">
        <f t="shared" si="92"/>
        <v>y</v>
      </c>
      <c r="AN93" t="str">
        <f t="shared" si="93"/>
        <v>y</v>
      </c>
      <c r="AO93" t="str">
        <f t="shared" si="94"/>
        <v xml:space="preserve"> </v>
      </c>
      <c r="AP93" t="str">
        <f t="shared" si="95"/>
        <v>x</v>
      </c>
      <c r="AQ93" t="str">
        <f t="shared" si="96"/>
        <v>f</v>
      </c>
      <c r="AR93" t="str">
        <f t="shared" si="97"/>
        <v>h</v>
      </c>
      <c r="AS93" t="str">
        <f t="shared" si="98"/>
        <v>q</v>
      </c>
      <c r="AT93" t="str">
        <f t="shared" si="99"/>
        <v>m</v>
      </c>
      <c r="AU93" t="str">
        <f t="shared" si="100"/>
        <v>g</v>
      </c>
      <c r="AV93" t="str">
        <f t="shared" si="101"/>
        <v>.</v>
      </c>
      <c r="AW93" t="str">
        <f t="shared" si="102"/>
        <v/>
      </c>
      <c r="AX93" t="str">
        <f t="shared" si="103"/>
        <v/>
      </c>
      <c r="AY93" t="str">
        <f t="shared" si="104"/>
        <v/>
      </c>
      <c r="AZ93" t="str">
        <f t="shared" si="105"/>
        <v/>
      </c>
      <c r="BA93" t="str">
        <f t="shared" si="106"/>
        <v/>
      </c>
      <c r="BB93" t="str">
        <f t="shared" si="107"/>
        <v/>
      </c>
      <c r="BC93" t="str">
        <f t="shared" si="108"/>
        <v/>
      </c>
    </row>
    <row r="94" spans="1:55" x14ac:dyDescent="0.25">
      <c r="A94" t="s">
        <v>154</v>
      </c>
      <c r="B94">
        <f t="shared" si="58"/>
        <v>1</v>
      </c>
      <c r="D94" t="str">
        <f>Nyelv!F104</f>
        <v xml:space="preserve"> </v>
      </c>
      <c r="F94" t="str">
        <f t="shared" si="59"/>
        <v xml:space="preserve"> </v>
      </c>
      <c r="G94" t="str">
        <f t="shared" si="60"/>
        <v/>
      </c>
      <c r="H94" t="str">
        <f t="shared" si="61"/>
        <v/>
      </c>
      <c r="I94" t="str">
        <f t="shared" si="62"/>
        <v/>
      </c>
      <c r="J94" t="str">
        <f t="shared" si="63"/>
        <v/>
      </c>
      <c r="K94" t="str">
        <f t="shared" si="64"/>
        <v/>
      </c>
      <c r="L94" t="str">
        <f t="shared" si="65"/>
        <v/>
      </c>
      <c r="M94" t="str">
        <f t="shared" si="66"/>
        <v/>
      </c>
      <c r="N94" t="str">
        <f t="shared" si="67"/>
        <v/>
      </c>
      <c r="O94" t="str">
        <f t="shared" si="68"/>
        <v/>
      </c>
      <c r="P94" t="str">
        <f t="shared" si="69"/>
        <v/>
      </c>
      <c r="Q94" t="str">
        <f t="shared" si="70"/>
        <v/>
      </c>
      <c r="R94" t="str">
        <f t="shared" si="71"/>
        <v/>
      </c>
      <c r="S94" t="str">
        <f t="shared" si="72"/>
        <v/>
      </c>
      <c r="T94" t="str">
        <f t="shared" si="73"/>
        <v/>
      </c>
      <c r="U94" t="str">
        <f t="shared" si="74"/>
        <v/>
      </c>
      <c r="V94" t="str">
        <f t="shared" si="75"/>
        <v/>
      </c>
      <c r="W94" t="str">
        <f t="shared" si="76"/>
        <v/>
      </c>
      <c r="X94" t="str">
        <f t="shared" si="77"/>
        <v/>
      </c>
      <c r="Y94" t="str">
        <f t="shared" si="78"/>
        <v/>
      </c>
      <c r="Z94" t="str">
        <f t="shared" si="79"/>
        <v/>
      </c>
      <c r="AA94" t="str">
        <f t="shared" si="80"/>
        <v/>
      </c>
      <c r="AB94" t="str">
        <f t="shared" si="81"/>
        <v/>
      </c>
      <c r="AC94" t="str">
        <f t="shared" si="82"/>
        <v/>
      </c>
      <c r="AD94" t="str">
        <f t="shared" si="83"/>
        <v/>
      </c>
      <c r="AE94" t="str">
        <f t="shared" si="84"/>
        <v/>
      </c>
      <c r="AF94" t="str">
        <f t="shared" si="85"/>
        <v/>
      </c>
      <c r="AG94" t="str">
        <f t="shared" si="86"/>
        <v/>
      </c>
      <c r="AH94" t="str">
        <f t="shared" si="87"/>
        <v/>
      </c>
      <c r="AI94" t="str">
        <f t="shared" si="88"/>
        <v/>
      </c>
      <c r="AJ94" t="str">
        <f t="shared" si="89"/>
        <v/>
      </c>
      <c r="AK94" t="str">
        <f t="shared" si="90"/>
        <v/>
      </c>
      <c r="AL94" t="str">
        <f t="shared" si="91"/>
        <v/>
      </c>
      <c r="AM94" t="str">
        <f t="shared" si="92"/>
        <v/>
      </c>
      <c r="AN94" t="str">
        <f t="shared" si="93"/>
        <v/>
      </c>
      <c r="AO94" t="str">
        <f t="shared" si="94"/>
        <v/>
      </c>
      <c r="AP94" t="str">
        <f t="shared" si="95"/>
        <v/>
      </c>
      <c r="AQ94" t="str">
        <f t="shared" si="96"/>
        <v/>
      </c>
      <c r="AR94" t="str">
        <f t="shared" si="97"/>
        <v/>
      </c>
      <c r="AS94" t="str">
        <f t="shared" si="98"/>
        <v/>
      </c>
      <c r="AT94" t="str">
        <f t="shared" si="99"/>
        <v/>
      </c>
      <c r="AU94" t="str">
        <f t="shared" si="100"/>
        <v/>
      </c>
      <c r="AV94" t="str">
        <f t="shared" si="101"/>
        <v/>
      </c>
      <c r="AW94" t="str">
        <f t="shared" si="102"/>
        <v/>
      </c>
      <c r="AX94" t="str">
        <f t="shared" si="103"/>
        <v/>
      </c>
      <c r="AY94" t="str">
        <f t="shared" si="104"/>
        <v/>
      </c>
      <c r="AZ94" t="str">
        <f t="shared" si="105"/>
        <v/>
      </c>
      <c r="BA94" t="str">
        <f t="shared" si="106"/>
        <v/>
      </c>
      <c r="BB94" t="str">
        <f t="shared" si="107"/>
        <v/>
      </c>
      <c r="BC94" t="str">
        <f t="shared" si="108"/>
        <v/>
      </c>
    </row>
    <row r="95" spans="1:55" x14ac:dyDescent="0.25">
      <c r="A95" t="s">
        <v>81</v>
      </c>
      <c r="B95">
        <f t="shared" si="58"/>
        <v>37</v>
      </c>
      <c r="D95" t="str">
        <f>Nyelv!F105</f>
        <v>Nádorispán látja Toldit a nagy fával,</v>
      </c>
      <c r="F95" t="str">
        <f t="shared" si="59"/>
        <v>S</v>
      </c>
      <c r="G95" t="str">
        <f t="shared" si="60"/>
        <v>h</v>
      </c>
      <c r="H95" t="str">
        <f t="shared" si="61"/>
        <v>j</v>
      </c>
      <c r="I95" t="str">
        <f t="shared" si="62"/>
        <v>t</v>
      </c>
      <c r="J95" t="str">
        <f t="shared" si="63"/>
        <v>w</v>
      </c>
      <c r="K95" t="str">
        <f t="shared" si="64"/>
        <v>ó</v>
      </c>
      <c r="L95" t="str">
        <f t="shared" si="65"/>
        <v>x</v>
      </c>
      <c r="M95" t="str">
        <f t="shared" si="66"/>
        <v>ű</v>
      </c>
      <c r="N95" t="str">
        <f t="shared" si="67"/>
        <v>h</v>
      </c>
      <c r="O95" t="str">
        <f t="shared" si="68"/>
        <v>s</v>
      </c>
      <c r="P95" t="str">
        <f t="shared" si="69"/>
        <v xml:space="preserve"> </v>
      </c>
      <c r="Q95" t="str">
        <f t="shared" si="70"/>
        <v>q</v>
      </c>
      <c r="R95" t="str">
        <f t="shared" si="71"/>
        <v>h</v>
      </c>
      <c r="S95" t="str">
        <f t="shared" si="72"/>
        <v>y</v>
      </c>
      <c r="T95" t="str">
        <f t="shared" si="73"/>
        <v>ő</v>
      </c>
      <c r="U95" t="str">
        <f t="shared" si="74"/>
        <v>g</v>
      </c>
      <c r="V95" t="str">
        <f t="shared" si="75"/>
        <v xml:space="preserve"> </v>
      </c>
      <c r="W95" t="str">
        <f t="shared" si="76"/>
        <v>Y</v>
      </c>
      <c r="X95" t="str">
        <f t="shared" si="77"/>
        <v>t</v>
      </c>
      <c r="Y95" t="str">
        <f t="shared" si="78"/>
        <v>q</v>
      </c>
      <c r="Z95" t="str">
        <f t="shared" si="79"/>
        <v>j</v>
      </c>
      <c r="AA95" t="str">
        <f t="shared" si="80"/>
        <v>ó</v>
      </c>
      <c r="AB95" t="str">
        <f t="shared" si="81"/>
        <v>y</v>
      </c>
      <c r="AC95" t="str">
        <f t="shared" si="82"/>
        <v xml:space="preserve"> </v>
      </c>
      <c r="AD95" t="str">
        <f t="shared" si="83"/>
        <v>g</v>
      </c>
      <c r="AE95" t="str">
        <f t="shared" si="84"/>
        <v xml:space="preserve"> </v>
      </c>
      <c r="AF95" t="str">
        <f t="shared" si="85"/>
        <v>s</v>
      </c>
      <c r="AG95" t="str">
        <f t="shared" si="86"/>
        <v>g</v>
      </c>
      <c r="AH95" t="str">
        <f t="shared" si="87"/>
        <v>n</v>
      </c>
      <c r="AI95" t="str">
        <f t="shared" si="88"/>
        <v>é</v>
      </c>
      <c r="AJ95" t="str">
        <f t="shared" si="89"/>
        <v xml:space="preserve"> </v>
      </c>
      <c r="AK95" t="str">
        <f t="shared" si="90"/>
        <v>m</v>
      </c>
      <c r="AL95" t="str">
        <f t="shared" si="91"/>
        <v>h</v>
      </c>
      <c r="AM95" t="str">
        <f t="shared" si="92"/>
        <v>c</v>
      </c>
      <c r="AN95" t="str">
        <f t="shared" si="93"/>
        <v>g</v>
      </c>
      <c r="AO95" t="str">
        <f t="shared" si="94"/>
        <v>q</v>
      </c>
      <c r="AP95" t="str">
        <f t="shared" si="95"/>
        <v>,</v>
      </c>
      <c r="AQ95" t="str">
        <f t="shared" si="96"/>
        <v/>
      </c>
      <c r="AR95" t="str">
        <f t="shared" si="97"/>
        <v/>
      </c>
      <c r="AS95" t="str">
        <f t="shared" si="98"/>
        <v/>
      </c>
      <c r="AT95" t="str">
        <f t="shared" si="99"/>
        <v/>
      </c>
      <c r="AU95" t="str">
        <f t="shared" si="100"/>
        <v/>
      </c>
      <c r="AV95" t="str">
        <f t="shared" si="101"/>
        <v/>
      </c>
      <c r="AW95" t="str">
        <f t="shared" si="102"/>
        <v/>
      </c>
      <c r="AX95" t="str">
        <f t="shared" si="103"/>
        <v/>
      </c>
      <c r="AY95" t="str">
        <f t="shared" si="104"/>
        <v/>
      </c>
      <c r="AZ95" t="str">
        <f t="shared" si="105"/>
        <v/>
      </c>
      <c r="BA95" t="str">
        <f t="shared" si="106"/>
        <v/>
      </c>
      <c r="BB95" t="str">
        <f t="shared" si="107"/>
        <v/>
      </c>
      <c r="BC95" t="str">
        <f t="shared" si="108"/>
        <v/>
      </c>
    </row>
    <row r="96" spans="1:55" x14ac:dyDescent="0.25">
      <c r="A96" t="s">
        <v>82</v>
      </c>
      <c r="B96">
        <f t="shared" si="58"/>
        <v>35</v>
      </c>
      <c r="D96" t="str">
        <f>Nyelv!F106</f>
        <v>És elámul rajta mind egész hadával.</v>
      </c>
      <c r="F96" t="str">
        <f t="shared" si="59"/>
        <v>L</v>
      </c>
      <c r="G96" t="str">
        <f t="shared" si="60"/>
        <v>x</v>
      </c>
      <c r="H96" t="str">
        <f t="shared" si="61"/>
        <v xml:space="preserve"> </v>
      </c>
      <c r="I96" t="str">
        <f t="shared" si="62"/>
        <v>k</v>
      </c>
      <c r="J96" t="str">
        <f t="shared" si="63"/>
        <v>q</v>
      </c>
      <c r="K96" t="str">
        <f t="shared" si="64"/>
        <v>h</v>
      </c>
      <c r="L96" t="str">
        <f t="shared" si="65"/>
        <v>r</v>
      </c>
      <c r="M96" t="str">
        <f t="shared" si="66"/>
        <v>z</v>
      </c>
      <c r="N96" t="str">
        <f t="shared" si="67"/>
        <v>q</v>
      </c>
      <c r="O96" t="str">
        <f t="shared" si="68"/>
        <v xml:space="preserve"> </v>
      </c>
      <c r="P96" t="str">
        <f t="shared" si="69"/>
        <v>w</v>
      </c>
      <c r="Q96" t="str">
        <f t="shared" si="70"/>
        <v>g</v>
      </c>
      <c r="R96" t="str">
        <f t="shared" si="71"/>
        <v>ő</v>
      </c>
      <c r="S96" t="str">
        <f t="shared" si="72"/>
        <v>y</v>
      </c>
      <c r="T96" t="str">
        <f t="shared" si="73"/>
        <v>g</v>
      </c>
      <c r="U96" t="str">
        <f t="shared" si="74"/>
        <v xml:space="preserve"> </v>
      </c>
      <c r="V96" t="str">
        <f t="shared" si="75"/>
        <v>r</v>
      </c>
      <c r="W96" t="str">
        <f t="shared" si="76"/>
        <v>ó</v>
      </c>
      <c r="X96" t="str">
        <f t="shared" si="77"/>
        <v>s</v>
      </c>
      <c r="Y96" t="str">
        <f t="shared" si="78"/>
        <v>j</v>
      </c>
      <c r="Z96" t="str">
        <f t="shared" si="79"/>
        <v xml:space="preserve"> </v>
      </c>
      <c r="AA96" t="str">
        <f t="shared" si="80"/>
        <v>k</v>
      </c>
      <c r="AB96" t="str">
        <f t="shared" si="81"/>
        <v>n</v>
      </c>
      <c r="AC96" t="str">
        <f t="shared" si="82"/>
        <v>l</v>
      </c>
      <c r="AD96" t="str">
        <f t="shared" si="83"/>
        <v>x</v>
      </c>
      <c r="AE96" t="str">
        <f t="shared" si="84"/>
        <v>f</v>
      </c>
      <c r="AF96" t="str">
        <f t="shared" si="85"/>
        <v xml:space="preserve"> </v>
      </c>
      <c r="AG96" t="str">
        <f t="shared" si="86"/>
        <v>o</v>
      </c>
      <c r="AH96" t="str">
        <f t="shared" si="87"/>
        <v>g</v>
      </c>
      <c r="AI96" t="str">
        <f t="shared" si="88"/>
        <v>j</v>
      </c>
      <c r="AJ96" t="str">
        <f t="shared" si="89"/>
        <v>h</v>
      </c>
      <c r="AK96" t="str">
        <f t="shared" si="90"/>
        <v>c</v>
      </c>
      <c r="AL96" t="str">
        <f t="shared" si="91"/>
        <v>g</v>
      </c>
      <c r="AM96" t="str">
        <f t="shared" si="92"/>
        <v>q</v>
      </c>
      <c r="AN96" t="str">
        <f t="shared" si="93"/>
        <v>.</v>
      </c>
      <c r="AO96" t="str">
        <f t="shared" si="94"/>
        <v/>
      </c>
      <c r="AP96" t="str">
        <f t="shared" si="95"/>
        <v/>
      </c>
      <c r="AQ96" t="str">
        <f t="shared" si="96"/>
        <v/>
      </c>
      <c r="AR96" t="str">
        <f t="shared" si="97"/>
        <v/>
      </c>
      <c r="AS96" t="str">
        <f t="shared" si="98"/>
        <v/>
      </c>
      <c r="AT96" t="str">
        <f t="shared" si="99"/>
        <v/>
      </c>
      <c r="AU96" t="str">
        <f t="shared" si="100"/>
        <v/>
      </c>
      <c r="AV96" t="str">
        <f t="shared" si="101"/>
        <v/>
      </c>
      <c r="AW96" t="str">
        <f t="shared" si="102"/>
        <v/>
      </c>
      <c r="AX96" t="str">
        <f t="shared" si="103"/>
        <v/>
      </c>
      <c r="AY96" t="str">
        <f t="shared" si="104"/>
        <v/>
      </c>
      <c r="AZ96" t="str">
        <f t="shared" si="105"/>
        <v/>
      </c>
      <c r="BA96" t="str">
        <f t="shared" si="106"/>
        <v/>
      </c>
      <c r="BB96" t="str">
        <f t="shared" si="107"/>
        <v/>
      </c>
      <c r="BC96" t="str">
        <f t="shared" si="108"/>
        <v/>
      </c>
    </row>
    <row r="97" spans="1:55" x14ac:dyDescent="0.25">
      <c r="A97" t="s">
        <v>83</v>
      </c>
      <c r="B97">
        <f t="shared" si="58"/>
        <v>37</v>
      </c>
      <c r="D97" t="str">
        <f>Nyelv!F107</f>
        <v>Ember ez magáért Laczfi mond "akárki;</v>
      </c>
      <c r="F97" t="str">
        <f t="shared" si="59"/>
        <v>K</v>
      </c>
      <c r="G97" t="str">
        <f t="shared" si="60"/>
        <v>r</v>
      </c>
      <c r="H97" t="str">
        <f t="shared" si="61"/>
        <v>i</v>
      </c>
      <c r="I97" t="str">
        <f t="shared" si="62"/>
        <v>k</v>
      </c>
      <c r="J97" t="str">
        <f t="shared" si="63"/>
        <v>w</v>
      </c>
      <c r="K97" t="str">
        <f t="shared" si="64"/>
        <v xml:space="preserve"> </v>
      </c>
      <c r="L97" t="str">
        <f t="shared" si="65"/>
        <v>k</v>
      </c>
      <c r="M97" t="str">
        <f t="shared" si="66"/>
        <v>f</v>
      </c>
      <c r="N97" t="str">
        <f t="shared" si="67"/>
        <v xml:space="preserve"> </v>
      </c>
      <c r="O97" t="str">
        <f t="shared" si="68"/>
        <v>r</v>
      </c>
      <c r="P97" t="str">
        <f t="shared" si="69"/>
        <v>g</v>
      </c>
      <c r="Q97" t="str">
        <f t="shared" si="70"/>
        <v>n</v>
      </c>
      <c r="R97" t="str">
        <f t="shared" si="71"/>
        <v>h</v>
      </c>
      <c r="S97" t="str">
        <f t="shared" si="72"/>
        <v>l</v>
      </c>
      <c r="T97" t="str">
        <f t="shared" si="73"/>
        <v>w</v>
      </c>
      <c r="U97" t="str">
        <f t="shared" si="74"/>
        <v>y</v>
      </c>
      <c r="V97" t="str">
        <f t="shared" si="75"/>
        <v xml:space="preserve"> </v>
      </c>
      <c r="W97" t="str">
        <f t="shared" si="76"/>
        <v>Q</v>
      </c>
      <c r="X97" t="str">
        <f t="shared" si="77"/>
        <v>g</v>
      </c>
      <c r="Y97" t="str">
        <f t="shared" si="78"/>
        <v>í</v>
      </c>
      <c r="Z97" t="str">
        <f t="shared" si="79"/>
        <v>f</v>
      </c>
      <c r="AA97" t="str">
        <f t="shared" si="80"/>
        <v>m</v>
      </c>
      <c r="AB97" t="str">
        <f t="shared" si="81"/>
        <v>ó</v>
      </c>
      <c r="AC97" t="str">
        <f t="shared" si="82"/>
        <v xml:space="preserve"> </v>
      </c>
      <c r="AD97" t="str">
        <f t="shared" si="83"/>
        <v>r</v>
      </c>
      <c r="AE97" t="str">
        <f t="shared" si="84"/>
        <v>t</v>
      </c>
      <c r="AF97" t="str">
        <f t="shared" si="85"/>
        <v>s</v>
      </c>
      <c r="AG97" t="str">
        <f t="shared" si="86"/>
        <v>j</v>
      </c>
      <c r="AH97" t="str">
        <f t="shared" si="87"/>
        <v xml:space="preserve"> </v>
      </c>
      <c r="AI97" t="str">
        <f t="shared" si="88"/>
        <v>"</v>
      </c>
      <c r="AJ97" t="str">
        <f t="shared" si="89"/>
        <v>g</v>
      </c>
      <c r="AK97" t="str">
        <f t="shared" si="90"/>
        <v>p</v>
      </c>
      <c r="AL97" t="str">
        <f t="shared" si="91"/>
        <v>h</v>
      </c>
      <c r="AM97" t="str">
        <f t="shared" si="92"/>
        <v>w</v>
      </c>
      <c r="AN97" t="str">
        <f t="shared" si="93"/>
        <v>p</v>
      </c>
      <c r="AO97" t="str">
        <f t="shared" si="94"/>
        <v>ó</v>
      </c>
      <c r="AP97" t="str">
        <f t="shared" si="95"/>
        <v>;</v>
      </c>
      <c r="AQ97" t="str">
        <f t="shared" si="96"/>
        <v/>
      </c>
      <c r="AR97" t="str">
        <f t="shared" si="97"/>
        <v/>
      </c>
      <c r="AS97" t="str">
        <f t="shared" si="98"/>
        <v/>
      </c>
      <c r="AT97" t="str">
        <f t="shared" si="99"/>
        <v/>
      </c>
      <c r="AU97" t="str">
        <f t="shared" si="100"/>
        <v/>
      </c>
      <c r="AV97" t="str">
        <f t="shared" si="101"/>
        <v/>
      </c>
      <c r="AW97" t="str">
        <f t="shared" si="102"/>
        <v/>
      </c>
      <c r="AX97" t="str">
        <f t="shared" si="103"/>
        <v/>
      </c>
      <c r="AY97" t="str">
        <f t="shared" si="104"/>
        <v/>
      </c>
      <c r="AZ97" t="str">
        <f t="shared" si="105"/>
        <v/>
      </c>
      <c r="BA97" t="str">
        <f t="shared" si="106"/>
        <v/>
      </c>
      <c r="BB97" t="str">
        <f t="shared" si="107"/>
        <v/>
      </c>
      <c r="BC97" t="str">
        <f t="shared" si="108"/>
        <v/>
      </c>
    </row>
    <row r="98" spans="1:55" x14ac:dyDescent="0.25">
      <c r="A98" t="s">
        <v>84</v>
      </c>
      <c r="B98">
        <f t="shared" si="58"/>
        <v>42</v>
      </c>
      <c r="D98" t="str">
        <f>Nyelv!F108</f>
        <v>Nos fiúk, birokra, hadd lássuk, ki áll kia</v>
      </c>
      <c r="F98" t="str">
        <f t="shared" si="59"/>
        <v>S</v>
      </c>
      <c r="G98" t="str">
        <f t="shared" si="60"/>
        <v>t</v>
      </c>
      <c r="H98" t="str">
        <f t="shared" si="61"/>
        <v>x</v>
      </c>
      <c r="I98" t="str">
        <f t="shared" si="62"/>
        <v xml:space="preserve"> </v>
      </c>
      <c r="J98" t="str">
        <f t="shared" si="63"/>
        <v>m</v>
      </c>
      <c r="K98" t="str">
        <f t="shared" si="64"/>
        <v>ó</v>
      </c>
      <c r="L98" t="str">
        <f t="shared" si="65"/>
        <v>a</v>
      </c>
      <c r="M98" t="str">
        <f t="shared" si="66"/>
        <v>p</v>
      </c>
      <c r="N98" t="str">
        <f t="shared" si="67"/>
        <v>,</v>
      </c>
      <c r="O98" t="str">
        <f t="shared" si="68"/>
        <v xml:space="preserve"> </v>
      </c>
      <c r="P98" t="str">
        <f t="shared" si="69"/>
        <v>i</v>
      </c>
      <c r="Q98" t="str">
        <f t="shared" si="70"/>
        <v>ó</v>
      </c>
      <c r="R98" t="str">
        <f t="shared" si="71"/>
        <v>w</v>
      </c>
      <c r="S98" t="str">
        <f t="shared" si="72"/>
        <v>t</v>
      </c>
      <c r="T98" t="str">
        <f t="shared" si="73"/>
        <v>p</v>
      </c>
      <c r="U98" t="str">
        <f t="shared" si="74"/>
        <v>w</v>
      </c>
      <c r="V98" t="str">
        <f t="shared" si="75"/>
        <v>g</v>
      </c>
      <c r="W98" t="str">
        <f t="shared" si="76"/>
        <v>,</v>
      </c>
      <c r="X98" t="str">
        <f t="shared" si="77"/>
        <v xml:space="preserve"> </v>
      </c>
      <c r="Y98" t="str">
        <f t="shared" si="78"/>
        <v>o</v>
      </c>
      <c r="Z98" t="str">
        <f t="shared" si="79"/>
        <v>g</v>
      </c>
      <c r="AA98" t="str">
        <f t="shared" si="80"/>
        <v>j</v>
      </c>
      <c r="AB98" t="str">
        <f t="shared" si="81"/>
        <v>j</v>
      </c>
      <c r="AC98" t="str">
        <f t="shared" si="82"/>
        <v xml:space="preserve"> </v>
      </c>
      <c r="AD98" t="str">
        <f t="shared" si="83"/>
        <v>q</v>
      </c>
      <c r="AE98" t="str">
        <f t="shared" si="84"/>
        <v>h</v>
      </c>
      <c r="AF98" t="str">
        <f t="shared" si="85"/>
        <v>x</v>
      </c>
      <c r="AG98" t="str">
        <f t="shared" si="86"/>
        <v>x</v>
      </c>
      <c r="AH98" t="str">
        <f t="shared" si="87"/>
        <v>z</v>
      </c>
      <c r="AI98" t="str">
        <f t="shared" si="88"/>
        <v>p</v>
      </c>
      <c r="AJ98" t="str">
        <f t="shared" si="89"/>
        <v>,</v>
      </c>
      <c r="AK98" t="str">
        <f t="shared" si="90"/>
        <v xml:space="preserve"> </v>
      </c>
      <c r="AL98" t="str">
        <f t="shared" si="91"/>
        <v>p</v>
      </c>
      <c r="AM98" t="str">
        <f t="shared" si="92"/>
        <v>ó</v>
      </c>
      <c r="AN98" t="str">
        <f t="shared" si="93"/>
        <v xml:space="preserve"> </v>
      </c>
      <c r="AO98" t="str">
        <f t="shared" si="94"/>
        <v>h</v>
      </c>
      <c r="AP98" t="str">
        <f t="shared" si="95"/>
        <v>q</v>
      </c>
      <c r="AQ98" t="str">
        <f t="shared" si="96"/>
        <v>q</v>
      </c>
      <c r="AR98" t="str">
        <f t="shared" si="97"/>
        <v xml:space="preserve"> </v>
      </c>
      <c r="AS98" t="str">
        <f t="shared" si="98"/>
        <v>p</v>
      </c>
      <c r="AT98" t="str">
        <f t="shared" si="99"/>
        <v>ó</v>
      </c>
      <c r="AU98" t="str">
        <f t="shared" si="100"/>
        <v>g</v>
      </c>
      <c r="AV98" t="str">
        <f t="shared" si="101"/>
        <v/>
      </c>
      <c r="AW98" t="str">
        <f t="shared" si="102"/>
        <v/>
      </c>
      <c r="AX98" t="str">
        <f t="shared" si="103"/>
        <v/>
      </c>
      <c r="AY98" t="str">
        <f t="shared" si="104"/>
        <v/>
      </c>
      <c r="AZ98" t="str">
        <f t="shared" si="105"/>
        <v/>
      </c>
      <c r="BA98" t="str">
        <f t="shared" si="106"/>
        <v/>
      </c>
      <c r="BB98" t="str">
        <f t="shared" si="107"/>
        <v/>
      </c>
      <c r="BC98" t="str">
        <f t="shared" si="108"/>
        <v/>
      </c>
    </row>
    <row r="99" spans="1:55" x14ac:dyDescent="0.25">
      <c r="A99" t="s">
        <v>85</v>
      </c>
      <c r="B99">
        <f t="shared" si="58"/>
        <v>43</v>
      </c>
      <c r="D99" t="str">
        <f>Nyelv!F109</f>
        <v>Vagy ki tartja úgy fel azt a hitvány rúdat,</v>
      </c>
      <c r="F99" t="str">
        <f t="shared" si="59"/>
        <v>C</v>
      </c>
      <c r="G99" t="str">
        <f t="shared" si="60"/>
        <v>g</v>
      </c>
      <c r="H99" t="str">
        <f t="shared" si="61"/>
        <v>n</v>
      </c>
      <c r="I99" t="str">
        <f t="shared" si="62"/>
        <v>é</v>
      </c>
      <c r="J99" t="str">
        <f t="shared" si="63"/>
        <v xml:space="preserve"> </v>
      </c>
      <c r="K99" t="str">
        <f t="shared" si="64"/>
        <v>p</v>
      </c>
      <c r="L99" t="str">
        <f t="shared" si="65"/>
        <v>ó</v>
      </c>
      <c r="M99" t="str">
        <f t="shared" si="66"/>
        <v xml:space="preserve"> </v>
      </c>
      <c r="N99" t="str">
        <f t="shared" si="67"/>
        <v>y</v>
      </c>
      <c r="O99" t="str">
        <f t="shared" si="68"/>
        <v>g</v>
      </c>
      <c r="P99" t="str">
        <f t="shared" si="69"/>
        <v>w</v>
      </c>
      <c r="Q99" t="str">
        <f t="shared" si="70"/>
        <v>y</v>
      </c>
      <c r="R99" t="str">
        <f t="shared" si="71"/>
        <v>ő</v>
      </c>
      <c r="S99" t="str">
        <f t="shared" si="72"/>
        <v>g</v>
      </c>
      <c r="T99" t="str">
        <f t="shared" si="73"/>
        <v xml:space="preserve"> </v>
      </c>
      <c r="U99" t="str">
        <f t="shared" si="74"/>
        <v>a</v>
      </c>
      <c r="V99" t="str">
        <f t="shared" si="75"/>
        <v>n</v>
      </c>
      <c r="W99" t="str">
        <f t="shared" si="76"/>
        <v>é</v>
      </c>
      <c r="X99" t="str">
        <f t="shared" si="77"/>
        <v xml:space="preserve"> </v>
      </c>
      <c r="Y99" t="str">
        <f t="shared" si="78"/>
        <v>m</v>
      </c>
      <c r="Z99" t="str">
        <f t="shared" si="79"/>
        <v>k</v>
      </c>
      <c r="AA99" t="str">
        <f t="shared" si="80"/>
        <v>q</v>
      </c>
      <c r="AB99" t="str">
        <f t="shared" si="81"/>
        <v xml:space="preserve"> </v>
      </c>
      <c r="AC99" t="str">
        <f t="shared" si="82"/>
        <v>g</v>
      </c>
      <c r="AD99" t="str">
        <f t="shared" si="83"/>
        <v>f</v>
      </c>
      <c r="AE99" t="str">
        <f t="shared" si="84"/>
        <v>y</v>
      </c>
      <c r="AF99" t="str">
        <f t="shared" si="85"/>
        <v xml:space="preserve"> </v>
      </c>
      <c r="AG99" t="str">
        <f t="shared" si="86"/>
        <v>g</v>
      </c>
      <c r="AH99" t="str">
        <f t="shared" si="87"/>
        <v xml:space="preserve"> </v>
      </c>
      <c r="AI99" t="str">
        <f t="shared" si="88"/>
        <v>o</v>
      </c>
      <c r="AJ99" t="str">
        <f t="shared" si="89"/>
        <v>ó</v>
      </c>
      <c r="AK99" t="str">
        <f t="shared" si="90"/>
        <v>y</v>
      </c>
      <c r="AL99" t="str">
        <f t="shared" si="91"/>
        <v>c</v>
      </c>
      <c r="AM99" t="str">
        <f t="shared" si="92"/>
        <v>h</v>
      </c>
      <c r="AN99" t="str">
        <f t="shared" si="93"/>
        <v>s</v>
      </c>
      <c r="AO99" t="str">
        <f t="shared" si="94"/>
        <v>é</v>
      </c>
      <c r="AP99" t="str">
        <f t="shared" si="95"/>
        <v xml:space="preserve"> </v>
      </c>
      <c r="AQ99" t="str">
        <f t="shared" si="96"/>
        <v>w</v>
      </c>
      <c r="AR99" t="str">
        <f t="shared" si="97"/>
        <v>a</v>
      </c>
      <c r="AS99" t="str">
        <f t="shared" si="98"/>
        <v>j</v>
      </c>
      <c r="AT99" t="str">
        <f t="shared" si="99"/>
        <v>g</v>
      </c>
      <c r="AU99" t="str">
        <f t="shared" si="100"/>
        <v>y</v>
      </c>
      <c r="AV99" t="str">
        <f t="shared" si="101"/>
        <v>,</v>
      </c>
      <c r="AW99" t="str">
        <f t="shared" si="102"/>
        <v/>
      </c>
      <c r="AX99" t="str">
        <f t="shared" si="103"/>
        <v/>
      </c>
      <c r="AY99" t="str">
        <f t="shared" si="104"/>
        <v/>
      </c>
      <c r="AZ99" t="str">
        <f t="shared" si="105"/>
        <v/>
      </c>
      <c r="BA99" t="str">
        <f t="shared" si="106"/>
        <v/>
      </c>
      <c r="BB99" t="str">
        <f t="shared" si="107"/>
        <v/>
      </c>
      <c r="BC99" t="str">
        <f t="shared" si="108"/>
        <v/>
      </c>
    </row>
    <row r="100" spans="1:55" x14ac:dyDescent="0.25">
      <c r="A100" t="s">
        <v>86</v>
      </c>
      <c r="B100">
        <f t="shared" si="58"/>
        <v>35</v>
      </c>
      <c r="D100" t="str">
        <f>Nyelv!F110</f>
        <v>Amellyel mutatja e suhanc az útata"</v>
      </c>
      <c r="F100" t="str">
        <f t="shared" si="59"/>
        <v>G</v>
      </c>
      <c r="G100" t="str">
        <f t="shared" si="60"/>
        <v>r</v>
      </c>
      <c r="H100" t="str">
        <f t="shared" si="61"/>
        <v>k</v>
      </c>
      <c r="I100" t="str">
        <f t="shared" si="62"/>
        <v>q</v>
      </c>
      <c r="J100" t="str">
        <f t="shared" si="63"/>
        <v>q</v>
      </c>
      <c r="K100" t="str">
        <f t="shared" si="64"/>
        <v>é</v>
      </c>
      <c r="L100" t="str">
        <f t="shared" si="65"/>
        <v>k</v>
      </c>
      <c r="M100" t="str">
        <f t="shared" si="66"/>
        <v>q</v>
      </c>
      <c r="N100" t="str">
        <f t="shared" si="67"/>
        <v xml:space="preserve"> </v>
      </c>
      <c r="O100" t="str">
        <f t="shared" si="68"/>
        <v>r</v>
      </c>
      <c r="P100" t="str">
        <f t="shared" si="69"/>
        <v>z</v>
      </c>
      <c r="Q100" t="str">
        <f t="shared" si="70"/>
        <v>y</v>
      </c>
      <c r="R100" t="str">
        <f t="shared" si="71"/>
        <v>g</v>
      </c>
      <c r="S100" t="str">
        <f t="shared" si="72"/>
        <v>y</v>
      </c>
      <c r="T100" t="str">
        <f t="shared" si="73"/>
        <v>ő</v>
      </c>
      <c r="U100" t="str">
        <f t="shared" si="74"/>
        <v>g</v>
      </c>
      <c r="V100" t="str">
        <f t="shared" si="75"/>
        <v xml:space="preserve"> </v>
      </c>
      <c r="W100" t="str">
        <f t="shared" si="76"/>
        <v>k</v>
      </c>
      <c r="X100" t="str">
        <f t="shared" si="77"/>
        <v xml:space="preserve"> </v>
      </c>
      <c r="Y100" t="str">
        <f t="shared" si="78"/>
        <v>x</v>
      </c>
      <c r="Z100" t="str">
        <f t="shared" si="79"/>
        <v>z</v>
      </c>
      <c r="AA100" t="str">
        <f t="shared" si="80"/>
        <v>o</v>
      </c>
      <c r="AB100" t="str">
        <f t="shared" si="81"/>
        <v>g</v>
      </c>
      <c r="AC100" t="str">
        <f t="shared" si="82"/>
        <v>s</v>
      </c>
      <c r="AD100" t="str">
        <f t="shared" si="83"/>
        <v>í</v>
      </c>
      <c r="AE100" t="str">
        <f t="shared" si="84"/>
        <v xml:space="preserve"> </v>
      </c>
      <c r="AF100" t="str">
        <f t="shared" si="85"/>
        <v>g</v>
      </c>
      <c r="AG100" t="str">
        <f t="shared" si="86"/>
        <v>f</v>
      </c>
      <c r="AH100" t="str">
        <f t="shared" si="87"/>
        <v xml:space="preserve"> </v>
      </c>
      <c r="AI100" t="str">
        <f t="shared" si="88"/>
        <v>a</v>
      </c>
      <c r="AJ100" t="str">
        <f t="shared" si="89"/>
        <v>y</v>
      </c>
      <c r="AK100" t="str">
        <f t="shared" si="90"/>
        <v>g</v>
      </c>
      <c r="AL100" t="str">
        <f t="shared" si="91"/>
        <v>y</v>
      </c>
      <c r="AM100" t="str">
        <f t="shared" si="92"/>
        <v>g</v>
      </c>
      <c r="AN100" t="str">
        <f t="shared" si="93"/>
        <v>"</v>
      </c>
      <c r="AO100" t="str">
        <f t="shared" si="94"/>
        <v/>
      </c>
      <c r="AP100" t="str">
        <f t="shared" si="95"/>
        <v/>
      </c>
      <c r="AQ100" t="str">
        <f t="shared" si="96"/>
        <v/>
      </c>
      <c r="AR100" t="str">
        <f t="shared" si="97"/>
        <v/>
      </c>
      <c r="AS100" t="str">
        <f t="shared" si="98"/>
        <v/>
      </c>
      <c r="AT100" t="str">
        <f t="shared" si="99"/>
        <v/>
      </c>
      <c r="AU100" t="str">
        <f t="shared" si="100"/>
        <v/>
      </c>
      <c r="AV100" t="str">
        <f t="shared" si="101"/>
        <v/>
      </c>
      <c r="AW100" t="str">
        <f t="shared" si="102"/>
        <v/>
      </c>
      <c r="AX100" t="str">
        <f t="shared" si="103"/>
        <v/>
      </c>
      <c r="AY100" t="str">
        <f t="shared" si="104"/>
        <v/>
      </c>
      <c r="AZ100" t="str">
        <f t="shared" si="105"/>
        <v/>
      </c>
      <c r="BA100" t="str">
        <f t="shared" si="106"/>
        <v/>
      </c>
      <c r="BB100" t="str">
        <f t="shared" si="107"/>
        <v/>
      </c>
      <c r="BC100" t="str">
        <f t="shared" si="108"/>
        <v/>
      </c>
    </row>
    <row r="101" spans="1:55" x14ac:dyDescent="0.25">
      <c r="A101" t="s">
        <v>87</v>
      </c>
      <c r="B101">
        <f t="shared" si="58"/>
        <v>41</v>
      </c>
      <c r="D101" t="str">
        <f>Nyelv!F111</f>
        <v>Szégyen és gyalázat: zúg, morog mindenki,</v>
      </c>
      <c r="F101" t="str">
        <f t="shared" si="59"/>
        <v>X</v>
      </c>
      <c r="G101" t="str">
        <f t="shared" si="60"/>
        <v>f</v>
      </c>
      <c r="H101" t="str">
        <f t="shared" si="61"/>
        <v>l</v>
      </c>
      <c r="I101" t="str">
        <f t="shared" si="62"/>
        <v>n</v>
      </c>
      <c r="J101" t="str">
        <f t="shared" si="63"/>
        <v>é</v>
      </c>
      <c r="K101" t="str">
        <f t="shared" si="64"/>
        <v>k</v>
      </c>
      <c r="L101" t="str">
        <f t="shared" si="65"/>
        <v>s</v>
      </c>
      <c r="M101" t="str">
        <f t="shared" si="66"/>
        <v xml:space="preserve"> </v>
      </c>
      <c r="N101" t="str">
        <f t="shared" si="67"/>
        <v>l</v>
      </c>
      <c r="O101" t="str">
        <f t="shared" si="68"/>
        <v>x</v>
      </c>
      <c r="P101" t="str">
        <f t="shared" si="69"/>
        <v xml:space="preserve"> </v>
      </c>
      <c r="Q101" t="str">
        <f t="shared" si="70"/>
        <v>n</v>
      </c>
      <c r="R101" t="str">
        <f t="shared" si="71"/>
        <v>é</v>
      </c>
      <c r="S101" t="str">
        <f t="shared" si="72"/>
        <v>g</v>
      </c>
      <c r="T101" t="str">
        <f t="shared" si="73"/>
        <v>q</v>
      </c>
      <c r="U101" t="str">
        <f t="shared" si="74"/>
        <v>h</v>
      </c>
      <c r="V101" t="str">
        <f t="shared" si="75"/>
        <v>f</v>
      </c>
      <c r="W101" t="str">
        <f t="shared" si="76"/>
        <v>g</v>
      </c>
      <c r="X101" t="str">
        <f t="shared" si="77"/>
        <v>y</v>
      </c>
      <c r="Y101" t="str">
        <f t="shared" si="78"/>
        <v>:</v>
      </c>
      <c r="Z101" t="str">
        <f t="shared" si="79"/>
        <v xml:space="preserve"> </v>
      </c>
      <c r="AA101" t="str">
        <f t="shared" si="80"/>
        <v>f</v>
      </c>
      <c r="AB101" t="str">
        <f t="shared" si="81"/>
        <v>a</v>
      </c>
      <c r="AC101" t="str">
        <f t="shared" si="82"/>
        <v>n</v>
      </c>
      <c r="AD101" t="str">
        <f t="shared" si="83"/>
        <v>,</v>
      </c>
      <c r="AE101" t="str">
        <f t="shared" si="84"/>
        <v xml:space="preserve"> </v>
      </c>
      <c r="AF101" t="str">
        <f t="shared" si="85"/>
        <v>r</v>
      </c>
      <c r="AG101" t="str">
        <f t="shared" si="86"/>
        <v>t</v>
      </c>
      <c r="AH101" t="str">
        <f t="shared" si="87"/>
        <v>w</v>
      </c>
      <c r="AI101" t="str">
        <f t="shared" si="88"/>
        <v>t</v>
      </c>
      <c r="AJ101" t="str">
        <f t="shared" si="89"/>
        <v>n</v>
      </c>
      <c r="AK101" t="str">
        <f t="shared" si="90"/>
        <v xml:space="preserve"> </v>
      </c>
      <c r="AL101" t="str">
        <f t="shared" si="91"/>
        <v>r</v>
      </c>
      <c r="AM101" t="str">
        <f t="shared" si="92"/>
        <v>ó</v>
      </c>
      <c r="AN101" t="str">
        <f t="shared" si="93"/>
        <v>s</v>
      </c>
      <c r="AO101" t="str">
        <f t="shared" si="94"/>
        <v>j</v>
      </c>
      <c r="AP101" t="str">
        <f t="shared" si="95"/>
        <v>k</v>
      </c>
      <c r="AQ101" t="str">
        <f t="shared" si="96"/>
        <v>s</v>
      </c>
      <c r="AR101" t="str">
        <f t="shared" si="97"/>
        <v>p</v>
      </c>
      <c r="AS101" t="str">
        <f t="shared" si="98"/>
        <v>ó</v>
      </c>
      <c r="AT101" t="str">
        <f t="shared" si="99"/>
        <v>,</v>
      </c>
      <c r="AU101" t="str">
        <f t="shared" si="100"/>
        <v/>
      </c>
      <c r="AV101" t="str">
        <f t="shared" si="101"/>
        <v/>
      </c>
      <c r="AW101" t="str">
        <f t="shared" si="102"/>
        <v/>
      </c>
      <c r="AX101" t="str">
        <f t="shared" si="103"/>
        <v/>
      </c>
      <c r="AY101" t="str">
        <f t="shared" si="104"/>
        <v/>
      </c>
      <c r="AZ101" t="str">
        <f t="shared" si="105"/>
        <v/>
      </c>
      <c r="BA101" t="str">
        <f t="shared" si="106"/>
        <v/>
      </c>
      <c r="BB101" t="str">
        <f t="shared" si="107"/>
        <v/>
      </c>
      <c r="BC101" t="str">
        <f t="shared" si="108"/>
        <v/>
      </c>
    </row>
    <row r="102" spans="1:55" x14ac:dyDescent="0.25">
      <c r="A102" t="s">
        <v>88</v>
      </c>
      <c r="B102">
        <f t="shared" si="58"/>
        <v>40</v>
      </c>
      <c r="D102" t="str">
        <f>Nyelv!F112</f>
        <v>Egy paraszt fiúval még sem áll ki senki!</v>
      </c>
      <c r="F102" t="str">
        <f t="shared" si="59"/>
        <v>K</v>
      </c>
      <c r="G102" t="str">
        <f t="shared" si="60"/>
        <v>n</v>
      </c>
      <c r="H102" t="str">
        <f t="shared" si="61"/>
        <v>é</v>
      </c>
      <c r="I102" t="str">
        <f t="shared" si="62"/>
        <v xml:space="preserve"> </v>
      </c>
      <c r="J102" t="str">
        <f t="shared" si="63"/>
        <v>ű</v>
      </c>
      <c r="K102" t="str">
        <f t="shared" si="64"/>
        <v>g</v>
      </c>
      <c r="L102" t="str">
        <f t="shared" si="65"/>
        <v>w</v>
      </c>
      <c r="M102" t="str">
        <f t="shared" si="66"/>
        <v>g</v>
      </c>
      <c r="N102" t="str">
        <f t="shared" si="67"/>
        <v>x</v>
      </c>
      <c r="O102" t="str">
        <f t="shared" si="68"/>
        <v>f</v>
      </c>
      <c r="P102" t="str">
        <f t="shared" si="69"/>
        <v>y</v>
      </c>
      <c r="Q102" t="str">
        <f t="shared" si="70"/>
        <v xml:space="preserve"> </v>
      </c>
      <c r="R102" t="str">
        <f t="shared" si="71"/>
        <v>m</v>
      </c>
      <c r="S102" t="str">
        <f t="shared" si="72"/>
        <v>ó</v>
      </c>
      <c r="T102" t="str">
        <f t="shared" si="73"/>
        <v>a</v>
      </c>
      <c r="U102" t="str">
        <f t="shared" si="74"/>
        <v>c</v>
      </c>
      <c r="V102" t="str">
        <f t="shared" si="75"/>
        <v>g</v>
      </c>
      <c r="W102" t="str">
        <f t="shared" si="76"/>
        <v>q</v>
      </c>
      <c r="X102" t="str">
        <f t="shared" si="77"/>
        <v xml:space="preserve"> </v>
      </c>
      <c r="Y102" t="str">
        <f t="shared" si="78"/>
        <v>r</v>
      </c>
      <c r="Z102" t="str">
        <f t="shared" si="79"/>
        <v>l</v>
      </c>
      <c r="AA102" t="str">
        <f t="shared" si="80"/>
        <v>n</v>
      </c>
      <c r="AB102" t="str">
        <f t="shared" si="81"/>
        <v xml:space="preserve"> </v>
      </c>
      <c r="AC102" t="str">
        <f t="shared" si="82"/>
        <v>x</v>
      </c>
      <c r="AD102" t="str">
        <f t="shared" si="83"/>
        <v>k</v>
      </c>
      <c r="AE102" t="str">
        <f t="shared" si="84"/>
        <v>r</v>
      </c>
      <c r="AF102" t="str">
        <f t="shared" si="85"/>
        <v xml:space="preserve"> </v>
      </c>
      <c r="AG102" t="str">
        <f t="shared" si="86"/>
        <v>h</v>
      </c>
      <c r="AH102" t="str">
        <f t="shared" si="87"/>
        <v>q</v>
      </c>
      <c r="AI102" t="str">
        <f t="shared" si="88"/>
        <v>q</v>
      </c>
      <c r="AJ102" t="str">
        <f t="shared" si="89"/>
        <v xml:space="preserve"> </v>
      </c>
      <c r="AK102" t="str">
        <f t="shared" si="90"/>
        <v>p</v>
      </c>
      <c r="AL102" t="str">
        <f t="shared" si="91"/>
        <v>ó</v>
      </c>
      <c r="AM102" t="str">
        <f t="shared" si="92"/>
        <v xml:space="preserve"> </v>
      </c>
      <c r="AN102" t="str">
        <f t="shared" si="93"/>
        <v>x</v>
      </c>
      <c r="AO102" t="str">
        <f t="shared" si="94"/>
        <v>k</v>
      </c>
      <c r="AP102" t="str">
        <f t="shared" si="95"/>
        <v>s</v>
      </c>
      <c r="AQ102" t="str">
        <f t="shared" si="96"/>
        <v>p</v>
      </c>
      <c r="AR102" t="str">
        <f t="shared" si="97"/>
        <v>ó</v>
      </c>
      <c r="AS102" t="str">
        <f t="shared" si="98"/>
        <v>!</v>
      </c>
      <c r="AT102" t="str">
        <f t="shared" si="99"/>
        <v/>
      </c>
      <c r="AU102" t="str">
        <f t="shared" si="100"/>
        <v/>
      </c>
      <c r="AV102" t="str">
        <f t="shared" si="101"/>
        <v/>
      </c>
      <c r="AW102" t="str">
        <f t="shared" si="102"/>
        <v/>
      </c>
      <c r="AX102" t="str">
        <f t="shared" si="103"/>
        <v/>
      </c>
      <c r="AY102" t="str">
        <f t="shared" si="104"/>
        <v/>
      </c>
      <c r="AZ102" t="str">
        <f t="shared" si="105"/>
        <v/>
      </c>
      <c r="BA102" t="str">
        <f t="shared" si="106"/>
        <v/>
      </c>
      <c r="BB102" t="str">
        <f t="shared" si="107"/>
        <v/>
      </c>
      <c r="BC102" t="str">
        <f t="shared" si="108"/>
        <v/>
      </c>
    </row>
    <row r="103" spans="1:55" x14ac:dyDescent="0.25">
      <c r="A103" t="s">
        <v>154</v>
      </c>
      <c r="B103">
        <f t="shared" si="58"/>
        <v>1</v>
      </c>
      <c r="D103" t="str">
        <f>Nyelv!F113</f>
        <v xml:space="preserve"> </v>
      </c>
      <c r="F103" t="str">
        <f t="shared" si="59"/>
        <v xml:space="preserve"> </v>
      </c>
      <c r="G103" t="str">
        <f t="shared" si="60"/>
        <v/>
      </c>
      <c r="H103" t="str">
        <f t="shared" si="61"/>
        <v/>
      </c>
      <c r="I103" t="str">
        <f t="shared" si="62"/>
        <v/>
      </c>
      <c r="J103" t="str">
        <f t="shared" si="63"/>
        <v/>
      </c>
      <c r="K103" t="str">
        <f t="shared" si="64"/>
        <v/>
      </c>
      <c r="L103" t="str">
        <f t="shared" si="65"/>
        <v/>
      </c>
      <c r="M103" t="str">
        <f t="shared" si="66"/>
        <v/>
      </c>
      <c r="N103" t="str">
        <f t="shared" si="67"/>
        <v/>
      </c>
      <c r="O103" t="str">
        <f t="shared" si="68"/>
        <v/>
      </c>
      <c r="P103" t="str">
        <f t="shared" si="69"/>
        <v/>
      </c>
      <c r="Q103" t="str">
        <f t="shared" si="70"/>
        <v/>
      </c>
      <c r="R103" t="str">
        <f t="shared" si="71"/>
        <v/>
      </c>
      <c r="S103" t="str">
        <f t="shared" si="72"/>
        <v/>
      </c>
      <c r="T103" t="str">
        <f t="shared" si="73"/>
        <v/>
      </c>
      <c r="U103" t="str">
        <f t="shared" si="74"/>
        <v/>
      </c>
      <c r="V103" t="str">
        <f t="shared" si="75"/>
        <v/>
      </c>
      <c r="W103" t="str">
        <f t="shared" si="76"/>
        <v/>
      </c>
      <c r="X103" t="str">
        <f t="shared" si="77"/>
        <v/>
      </c>
      <c r="Y103" t="str">
        <f t="shared" si="78"/>
        <v/>
      </c>
      <c r="Z103" t="str">
        <f t="shared" si="79"/>
        <v/>
      </c>
      <c r="AA103" t="str">
        <f t="shared" si="80"/>
        <v/>
      </c>
      <c r="AB103" t="str">
        <f t="shared" si="81"/>
        <v/>
      </c>
      <c r="AC103" t="str">
        <f t="shared" si="82"/>
        <v/>
      </c>
      <c r="AD103" t="str">
        <f t="shared" si="83"/>
        <v/>
      </c>
      <c r="AE103" t="str">
        <f t="shared" si="84"/>
        <v/>
      </c>
      <c r="AF103" t="str">
        <f t="shared" si="85"/>
        <v/>
      </c>
      <c r="AG103" t="str">
        <f t="shared" si="86"/>
        <v/>
      </c>
      <c r="AH103" t="str">
        <f t="shared" si="87"/>
        <v/>
      </c>
      <c r="AI103" t="str">
        <f t="shared" si="88"/>
        <v/>
      </c>
      <c r="AJ103" t="str">
        <f t="shared" si="89"/>
        <v/>
      </c>
      <c r="AK103" t="str">
        <f t="shared" si="90"/>
        <v/>
      </c>
      <c r="AL103" t="str">
        <f t="shared" si="91"/>
        <v/>
      </c>
      <c r="AM103" t="str">
        <f t="shared" si="92"/>
        <v/>
      </c>
      <c r="AN103" t="str">
        <f t="shared" si="93"/>
        <v/>
      </c>
      <c r="AO103" t="str">
        <f t="shared" si="94"/>
        <v/>
      </c>
      <c r="AP103" t="str">
        <f t="shared" si="95"/>
        <v/>
      </c>
      <c r="AQ103" t="str">
        <f t="shared" si="96"/>
        <v/>
      </c>
      <c r="AR103" t="str">
        <f t="shared" si="97"/>
        <v/>
      </c>
      <c r="AS103" t="str">
        <f t="shared" si="98"/>
        <v/>
      </c>
      <c r="AT103" t="str">
        <f t="shared" si="99"/>
        <v/>
      </c>
      <c r="AU103" t="str">
        <f t="shared" si="100"/>
        <v/>
      </c>
      <c r="AV103" t="str">
        <f t="shared" si="101"/>
        <v/>
      </c>
      <c r="AW103" t="str">
        <f t="shared" si="102"/>
        <v/>
      </c>
      <c r="AX103" t="str">
        <f t="shared" si="103"/>
        <v/>
      </c>
      <c r="AY103" t="str">
        <f t="shared" si="104"/>
        <v/>
      </c>
      <c r="AZ103" t="str">
        <f t="shared" si="105"/>
        <v/>
      </c>
      <c r="BA103" t="str">
        <f t="shared" si="106"/>
        <v/>
      </c>
      <c r="BB103" t="str">
        <f t="shared" si="107"/>
        <v/>
      </c>
      <c r="BC103" t="str">
        <f t="shared" si="108"/>
        <v/>
      </c>
    </row>
    <row r="104" spans="1:55" x14ac:dyDescent="0.25">
      <c r="A104" t="s">
        <v>89</v>
      </c>
      <c r="B104">
        <f t="shared" si="58"/>
        <v>32</v>
      </c>
      <c r="D104" t="str">
        <f>Nyelv!F114</f>
        <v>De ki vína bajt az égiháborúval,</v>
      </c>
      <c r="F104" t="str">
        <f t="shared" si="59"/>
        <v>J</v>
      </c>
      <c r="G104" t="str">
        <f t="shared" si="60"/>
        <v>k</v>
      </c>
      <c r="H104" t="str">
        <f t="shared" si="61"/>
        <v xml:space="preserve"> </v>
      </c>
      <c r="I104" t="str">
        <f t="shared" si="62"/>
        <v>p</v>
      </c>
      <c r="J104" t="str">
        <f t="shared" si="63"/>
        <v>ó</v>
      </c>
      <c r="K104" t="str">
        <f t="shared" si="64"/>
        <v xml:space="preserve"> </v>
      </c>
      <c r="L104" t="str">
        <f t="shared" si="65"/>
        <v>c</v>
      </c>
      <c r="M104" t="str">
        <f t="shared" si="66"/>
        <v>ö</v>
      </c>
      <c r="N104" t="str">
        <f t="shared" si="67"/>
        <v>s</v>
      </c>
      <c r="O104" t="str">
        <f t="shared" si="68"/>
        <v>g</v>
      </c>
      <c r="P104" t="str">
        <f t="shared" si="69"/>
        <v xml:space="preserve"> </v>
      </c>
      <c r="Q104" t="str">
        <f t="shared" si="70"/>
        <v>i</v>
      </c>
      <c r="R104" t="str">
        <f t="shared" si="71"/>
        <v>g</v>
      </c>
      <c r="S104" t="str">
        <f t="shared" si="72"/>
        <v>ő</v>
      </c>
      <c r="T104" t="str">
        <f t="shared" si="73"/>
        <v>y</v>
      </c>
      <c r="U104" t="str">
        <f t="shared" si="74"/>
        <v xml:space="preserve"> </v>
      </c>
      <c r="V104" t="str">
        <f t="shared" si="75"/>
        <v>g</v>
      </c>
      <c r="W104" t="str">
        <f t="shared" si="76"/>
        <v>f</v>
      </c>
      <c r="X104" t="str">
        <f t="shared" si="77"/>
        <v xml:space="preserve"> </v>
      </c>
      <c r="Y104" t="str">
        <f t="shared" si="78"/>
        <v>l</v>
      </c>
      <c r="Z104" t="str">
        <f t="shared" si="79"/>
        <v>n</v>
      </c>
      <c r="AA104" t="str">
        <f t="shared" si="80"/>
        <v>ó</v>
      </c>
      <c r="AB104" t="str">
        <f t="shared" si="81"/>
        <v>o</v>
      </c>
      <c r="AC104" t="str">
        <f t="shared" si="82"/>
        <v>h</v>
      </c>
      <c r="AD104" t="str">
        <f t="shared" si="83"/>
        <v>i</v>
      </c>
      <c r="AE104" t="str">
        <f t="shared" si="84"/>
        <v>t</v>
      </c>
      <c r="AF104" t="str">
        <f t="shared" si="85"/>
        <v>w</v>
      </c>
      <c r="AG104" t="str">
        <f t="shared" si="86"/>
        <v>a</v>
      </c>
      <c r="AH104" t="str">
        <f t="shared" si="87"/>
        <v>c</v>
      </c>
      <c r="AI104" t="str">
        <f t="shared" si="88"/>
        <v>g</v>
      </c>
      <c r="AJ104" t="str">
        <f t="shared" si="89"/>
        <v>q</v>
      </c>
      <c r="AK104" t="str">
        <f t="shared" si="90"/>
        <v>,</v>
      </c>
      <c r="AL104" t="str">
        <f t="shared" si="91"/>
        <v/>
      </c>
      <c r="AM104" t="str">
        <f t="shared" si="92"/>
        <v/>
      </c>
      <c r="AN104" t="str">
        <f t="shared" si="93"/>
        <v/>
      </c>
      <c r="AO104" t="str">
        <f t="shared" si="94"/>
        <v/>
      </c>
      <c r="AP104" t="str">
        <f t="shared" si="95"/>
        <v/>
      </c>
      <c r="AQ104" t="str">
        <f t="shared" si="96"/>
        <v/>
      </c>
      <c r="AR104" t="str">
        <f t="shared" si="97"/>
        <v/>
      </c>
      <c r="AS104" t="str">
        <f t="shared" si="98"/>
        <v/>
      </c>
      <c r="AT104" t="str">
        <f t="shared" si="99"/>
        <v/>
      </c>
      <c r="AU104" t="str">
        <f t="shared" si="100"/>
        <v/>
      </c>
      <c r="AV104" t="str">
        <f t="shared" si="101"/>
        <v/>
      </c>
      <c r="AW104" t="str">
        <f t="shared" si="102"/>
        <v/>
      </c>
      <c r="AX104" t="str">
        <f t="shared" si="103"/>
        <v/>
      </c>
      <c r="AY104" t="str">
        <f t="shared" si="104"/>
        <v/>
      </c>
      <c r="AZ104" t="str">
        <f t="shared" si="105"/>
        <v/>
      </c>
      <c r="BA104" t="str">
        <f t="shared" si="106"/>
        <v/>
      </c>
      <c r="BB104" t="str">
        <f t="shared" si="107"/>
        <v/>
      </c>
      <c r="BC104" t="str">
        <f t="shared" si="108"/>
        <v/>
      </c>
    </row>
    <row r="105" spans="1:55" x14ac:dyDescent="0.25">
      <c r="A105" t="s">
        <v>90</v>
      </c>
      <c r="B105">
        <f t="shared" si="58"/>
        <v>38</v>
      </c>
      <c r="D105" t="str">
        <f>Nyelv!F115</f>
        <v>Szélveszes, zimankós, viharos borúvala</v>
      </c>
      <c r="F105" t="str">
        <f t="shared" si="59"/>
        <v>X</v>
      </c>
      <c r="G105" t="str">
        <f t="shared" si="60"/>
        <v>f</v>
      </c>
      <c r="H105" t="str">
        <f t="shared" si="61"/>
        <v>l</v>
      </c>
      <c r="I105" t="str">
        <f t="shared" si="62"/>
        <v>q</v>
      </c>
      <c r="J105" t="str">
        <f t="shared" si="63"/>
        <v>c</v>
      </c>
      <c r="K105" t="str">
        <f t="shared" si="64"/>
        <v>k</v>
      </c>
      <c r="L105" t="str">
        <f t="shared" si="65"/>
        <v>x</v>
      </c>
      <c r="M105" t="str">
        <f t="shared" si="66"/>
        <v>f</v>
      </c>
      <c r="N105" t="str">
        <f t="shared" si="67"/>
        <v>k</v>
      </c>
      <c r="O105" t="str">
        <f t="shared" si="68"/>
        <v>x</v>
      </c>
      <c r="P105" t="str">
        <f t="shared" si="69"/>
        <v>,</v>
      </c>
      <c r="Q105" t="str">
        <f t="shared" si="70"/>
        <v xml:space="preserve"> </v>
      </c>
      <c r="R105" t="str">
        <f t="shared" si="71"/>
        <v>f</v>
      </c>
      <c r="S105" t="str">
        <f t="shared" si="72"/>
        <v>ó</v>
      </c>
      <c r="T105" t="str">
        <f t="shared" si="73"/>
        <v>r</v>
      </c>
      <c r="U105" t="str">
        <f t="shared" si="74"/>
        <v>g</v>
      </c>
      <c r="V105" t="str">
        <f t="shared" si="75"/>
        <v>s</v>
      </c>
      <c r="W105" t="str">
        <f t="shared" si="76"/>
        <v>p</v>
      </c>
      <c r="X105" t="str">
        <f t="shared" si="77"/>
        <v>u</v>
      </c>
      <c r="Y105" t="str">
        <f t="shared" si="78"/>
        <v>x</v>
      </c>
      <c r="Z105" t="str">
        <f t="shared" si="79"/>
        <v>,</v>
      </c>
      <c r="AA105" t="str">
        <f t="shared" si="80"/>
        <v xml:space="preserve"> </v>
      </c>
      <c r="AB105" t="str">
        <f t="shared" si="81"/>
        <v>c</v>
      </c>
      <c r="AC105" t="str">
        <f t="shared" si="82"/>
        <v>ó</v>
      </c>
      <c r="AD105" t="str">
        <f t="shared" si="83"/>
        <v>o</v>
      </c>
      <c r="AE105" t="str">
        <f t="shared" si="84"/>
        <v>g</v>
      </c>
      <c r="AF105" t="str">
        <f t="shared" si="85"/>
        <v>w</v>
      </c>
      <c r="AG105" t="str">
        <f t="shared" si="86"/>
        <v>t</v>
      </c>
      <c r="AH105" t="str">
        <f t="shared" si="87"/>
        <v>x</v>
      </c>
      <c r="AI105" t="str">
        <f t="shared" si="88"/>
        <v xml:space="preserve"> </v>
      </c>
      <c r="AJ105" t="str">
        <f t="shared" si="89"/>
        <v>i</v>
      </c>
      <c r="AK105" t="str">
        <f t="shared" si="90"/>
        <v>t</v>
      </c>
      <c r="AL105" t="str">
        <f t="shared" si="91"/>
        <v>w</v>
      </c>
      <c r="AM105" t="str">
        <f t="shared" si="92"/>
        <v>a</v>
      </c>
      <c r="AN105" t="str">
        <f t="shared" si="93"/>
        <v>c</v>
      </c>
      <c r="AO105" t="str">
        <f t="shared" si="94"/>
        <v>g</v>
      </c>
      <c r="AP105" t="str">
        <f t="shared" si="95"/>
        <v>q</v>
      </c>
      <c r="AQ105" t="str">
        <f t="shared" si="96"/>
        <v>g</v>
      </c>
      <c r="AR105" t="str">
        <f t="shared" si="97"/>
        <v/>
      </c>
      <c r="AS105" t="str">
        <f t="shared" si="98"/>
        <v/>
      </c>
      <c r="AT105" t="str">
        <f t="shared" si="99"/>
        <v/>
      </c>
      <c r="AU105" t="str">
        <f t="shared" si="100"/>
        <v/>
      </c>
      <c r="AV105" t="str">
        <f t="shared" si="101"/>
        <v/>
      </c>
      <c r="AW105" t="str">
        <f t="shared" si="102"/>
        <v/>
      </c>
      <c r="AX105" t="str">
        <f t="shared" si="103"/>
        <v/>
      </c>
      <c r="AY105" t="str">
        <f t="shared" si="104"/>
        <v/>
      </c>
      <c r="AZ105" t="str">
        <f t="shared" si="105"/>
        <v/>
      </c>
      <c r="BA105" t="str">
        <f t="shared" si="106"/>
        <v/>
      </c>
      <c r="BB105" t="str">
        <f t="shared" si="107"/>
        <v/>
      </c>
      <c r="BC105" t="str">
        <f t="shared" si="108"/>
        <v/>
      </c>
    </row>
    <row r="106" spans="1:55" x14ac:dyDescent="0.25">
      <c r="A106" t="s">
        <v>91</v>
      </c>
      <c r="B106">
        <f t="shared" si="58"/>
        <v>34</v>
      </c>
      <c r="D106" t="str">
        <f>Nyelv!F116</f>
        <v>És ki vína Isten tüzes haragjával,</v>
      </c>
      <c r="F106" t="str">
        <f t="shared" si="59"/>
        <v>L</v>
      </c>
      <c r="G106" t="str">
        <f t="shared" si="60"/>
        <v>x</v>
      </c>
      <c r="H106" t="str">
        <f t="shared" si="61"/>
        <v xml:space="preserve"> </v>
      </c>
      <c r="I106" t="str">
        <f t="shared" si="62"/>
        <v>p</v>
      </c>
      <c r="J106" t="str">
        <f t="shared" si="63"/>
        <v>ó</v>
      </c>
      <c r="K106" t="str">
        <f t="shared" si="64"/>
        <v xml:space="preserve"> </v>
      </c>
      <c r="L106" t="str">
        <f t="shared" si="65"/>
        <v>c</v>
      </c>
      <c r="M106" t="str">
        <f t="shared" si="66"/>
        <v>ö</v>
      </c>
      <c r="N106" t="str">
        <f t="shared" si="67"/>
        <v>s</v>
      </c>
      <c r="O106" t="str">
        <f t="shared" si="68"/>
        <v>g</v>
      </c>
      <c r="P106" t="str">
        <f t="shared" si="69"/>
        <v xml:space="preserve"> </v>
      </c>
      <c r="Q106" t="str">
        <f t="shared" si="70"/>
        <v>Ó</v>
      </c>
      <c r="R106" t="str">
        <f t="shared" si="71"/>
        <v>x</v>
      </c>
      <c r="S106" t="str">
        <f t="shared" si="72"/>
        <v>y</v>
      </c>
      <c r="T106" t="str">
        <f t="shared" si="73"/>
        <v>k</v>
      </c>
      <c r="U106" t="str">
        <f t="shared" si="74"/>
        <v>s</v>
      </c>
      <c r="V106" t="str">
        <f t="shared" si="75"/>
        <v xml:space="preserve"> </v>
      </c>
      <c r="W106" t="str">
        <f t="shared" si="76"/>
        <v>y</v>
      </c>
      <c r="X106" t="str">
        <f t="shared" si="77"/>
        <v>á</v>
      </c>
      <c r="Y106" t="str">
        <f t="shared" si="78"/>
        <v>f</v>
      </c>
      <c r="Z106" t="str">
        <f t="shared" si="79"/>
        <v>k</v>
      </c>
      <c r="AA106" t="str">
        <f t="shared" si="80"/>
        <v>x</v>
      </c>
      <c r="AB106" t="str">
        <f t="shared" si="81"/>
        <v xml:space="preserve"> </v>
      </c>
      <c r="AC106" t="str">
        <f t="shared" si="82"/>
        <v>o</v>
      </c>
      <c r="AD106" t="str">
        <f t="shared" si="83"/>
        <v>g</v>
      </c>
      <c r="AE106" t="str">
        <f t="shared" si="84"/>
        <v>w</v>
      </c>
      <c r="AF106" t="str">
        <f t="shared" si="85"/>
        <v>g</v>
      </c>
      <c r="AG106" t="str">
        <f t="shared" si="86"/>
        <v>n</v>
      </c>
      <c r="AH106" t="str">
        <f t="shared" si="87"/>
        <v>ő</v>
      </c>
      <c r="AI106" t="str">
        <f t="shared" si="88"/>
        <v>h</v>
      </c>
      <c r="AJ106" t="str">
        <f t="shared" si="89"/>
        <v>c</v>
      </c>
      <c r="AK106" t="str">
        <f t="shared" si="90"/>
        <v>g</v>
      </c>
      <c r="AL106" t="str">
        <f t="shared" si="91"/>
        <v>q</v>
      </c>
      <c r="AM106" t="str">
        <f t="shared" si="92"/>
        <v>,</v>
      </c>
      <c r="AN106" t="str">
        <f t="shared" si="93"/>
        <v/>
      </c>
      <c r="AO106" t="str">
        <f t="shared" si="94"/>
        <v/>
      </c>
      <c r="AP106" t="str">
        <f t="shared" si="95"/>
        <v/>
      </c>
      <c r="AQ106" t="str">
        <f t="shared" si="96"/>
        <v/>
      </c>
      <c r="AR106" t="str">
        <f t="shared" si="97"/>
        <v/>
      </c>
      <c r="AS106" t="str">
        <f t="shared" si="98"/>
        <v/>
      </c>
      <c r="AT106" t="str">
        <f t="shared" si="99"/>
        <v/>
      </c>
      <c r="AU106" t="str">
        <f t="shared" si="100"/>
        <v/>
      </c>
      <c r="AV106" t="str">
        <f t="shared" si="101"/>
        <v/>
      </c>
      <c r="AW106" t="str">
        <f t="shared" si="102"/>
        <v/>
      </c>
      <c r="AX106" t="str">
        <f t="shared" si="103"/>
        <v/>
      </c>
      <c r="AY106" t="str">
        <f t="shared" si="104"/>
        <v/>
      </c>
      <c r="AZ106" t="str">
        <f t="shared" si="105"/>
        <v/>
      </c>
      <c r="BA106" t="str">
        <f t="shared" si="106"/>
        <v/>
      </c>
      <c r="BB106" t="str">
        <f t="shared" si="107"/>
        <v/>
      </c>
      <c r="BC106" t="str">
        <f t="shared" si="108"/>
        <v/>
      </c>
    </row>
    <row r="107" spans="1:55" x14ac:dyDescent="0.25">
      <c r="A107" t="s">
        <v>92</v>
      </c>
      <c r="B107">
        <f t="shared" si="58"/>
        <v>40</v>
      </c>
      <c r="D107" t="str">
        <f>Nyelv!F117</f>
        <v>Hosszu, kacskaringós, sistergő nyilávala</v>
      </c>
      <c r="F107" t="str">
        <f t="shared" si="59"/>
        <v>O</v>
      </c>
      <c r="G107" t="str">
        <f t="shared" si="60"/>
        <v>t</v>
      </c>
      <c r="H107" t="str">
        <f t="shared" si="61"/>
        <v>x</v>
      </c>
      <c r="I107" t="str">
        <f t="shared" si="62"/>
        <v>x</v>
      </c>
      <c r="J107" t="str">
        <f t="shared" si="63"/>
        <v>f</v>
      </c>
      <c r="K107" t="str">
        <f t="shared" si="64"/>
        <v>z</v>
      </c>
      <c r="L107" t="str">
        <f t="shared" si="65"/>
        <v>,</v>
      </c>
      <c r="M107" t="str">
        <f t="shared" si="66"/>
        <v xml:space="preserve"> </v>
      </c>
      <c r="N107" t="str">
        <f t="shared" si="67"/>
        <v>p</v>
      </c>
      <c r="O107" t="str">
        <f t="shared" si="68"/>
        <v>g</v>
      </c>
      <c r="P107" t="str">
        <f t="shared" si="69"/>
        <v>í</v>
      </c>
      <c r="Q107" t="str">
        <f t="shared" si="70"/>
        <v>x</v>
      </c>
      <c r="R107" t="str">
        <f t="shared" si="71"/>
        <v>p</v>
      </c>
      <c r="S107" t="str">
        <f t="shared" si="72"/>
        <v>g</v>
      </c>
      <c r="T107" t="str">
        <f t="shared" si="73"/>
        <v>w</v>
      </c>
      <c r="U107" t="str">
        <f t="shared" si="74"/>
        <v>ó</v>
      </c>
      <c r="V107" t="str">
        <f t="shared" si="75"/>
        <v>s</v>
      </c>
      <c r="W107" t="str">
        <f t="shared" si="76"/>
        <v>n</v>
      </c>
      <c r="X107" t="str">
        <f t="shared" si="77"/>
        <v>u</v>
      </c>
      <c r="Y107" t="str">
        <f t="shared" si="78"/>
        <v>x</v>
      </c>
      <c r="Z107" t="str">
        <f t="shared" si="79"/>
        <v>,</v>
      </c>
      <c r="AA107" t="str">
        <f t="shared" si="80"/>
        <v xml:space="preserve"> </v>
      </c>
      <c r="AB107" t="str">
        <f t="shared" si="81"/>
        <v>x</v>
      </c>
      <c r="AC107" t="str">
        <f t="shared" si="82"/>
        <v>ó</v>
      </c>
      <c r="AD107" t="str">
        <f t="shared" si="83"/>
        <v>x</v>
      </c>
      <c r="AE107" t="str">
        <f t="shared" si="84"/>
        <v>y</v>
      </c>
      <c r="AF107" t="str">
        <f t="shared" si="85"/>
        <v>k</v>
      </c>
      <c r="AG107" t="str">
        <f t="shared" si="86"/>
        <v>w</v>
      </c>
      <c r="AH107" t="str">
        <f t="shared" si="87"/>
        <v>n</v>
      </c>
      <c r="AI107" t="str">
        <f t="shared" si="88"/>
        <v>ü</v>
      </c>
      <c r="AJ107" t="str">
        <f t="shared" si="89"/>
        <v xml:space="preserve"> </v>
      </c>
      <c r="AK107" t="str">
        <f t="shared" si="90"/>
        <v>s</v>
      </c>
      <c r="AL107" t="str">
        <f t="shared" si="91"/>
        <v>é</v>
      </c>
      <c r="AM107" t="str">
        <f t="shared" si="92"/>
        <v>ó</v>
      </c>
      <c r="AN107" t="str">
        <f t="shared" si="93"/>
        <v>q</v>
      </c>
      <c r="AO107" t="str">
        <f t="shared" si="94"/>
        <v>h</v>
      </c>
      <c r="AP107" t="str">
        <f t="shared" si="95"/>
        <v>c</v>
      </c>
      <c r="AQ107" t="str">
        <f t="shared" si="96"/>
        <v>g</v>
      </c>
      <c r="AR107" t="str">
        <f t="shared" si="97"/>
        <v>q</v>
      </c>
      <c r="AS107" t="str">
        <f t="shared" si="98"/>
        <v>g</v>
      </c>
      <c r="AT107" t="str">
        <f t="shared" si="99"/>
        <v/>
      </c>
      <c r="AU107" t="str">
        <f t="shared" si="100"/>
        <v/>
      </c>
      <c r="AV107" t="str">
        <f t="shared" si="101"/>
        <v/>
      </c>
      <c r="AW107" t="str">
        <f t="shared" si="102"/>
        <v/>
      </c>
      <c r="AX107" t="str">
        <f t="shared" si="103"/>
        <v/>
      </c>
      <c r="AY107" t="str">
        <f t="shared" si="104"/>
        <v/>
      </c>
      <c r="AZ107" t="str">
        <f t="shared" si="105"/>
        <v/>
      </c>
      <c r="BA107" t="str">
        <f t="shared" si="106"/>
        <v/>
      </c>
      <c r="BB107" t="str">
        <f t="shared" si="107"/>
        <v/>
      </c>
      <c r="BC107" t="str">
        <f t="shared" si="108"/>
        <v/>
      </c>
    </row>
    <row r="108" spans="1:55" x14ac:dyDescent="0.25">
      <c r="A108" t="s">
        <v>93</v>
      </c>
      <c r="B108">
        <f t="shared" si="58"/>
        <v>41</v>
      </c>
      <c r="D108" t="str">
        <f>Nyelv!F118</f>
        <v>Mert csak az kössön ki Toldival, ha drága</v>
      </c>
      <c r="F108" t="str">
        <f t="shared" si="59"/>
        <v>R</v>
      </c>
      <c r="G108" t="str">
        <f t="shared" si="60"/>
        <v>k</v>
      </c>
      <c r="H108" t="str">
        <f t="shared" si="61"/>
        <v>w</v>
      </c>
      <c r="I108" t="str">
        <f t="shared" si="62"/>
        <v>y</v>
      </c>
      <c r="J108" t="str">
        <f t="shared" si="63"/>
        <v xml:space="preserve"> </v>
      </c>
      <c r="K108" t="str">
        <f t="shared" si="64"/>
        <v>í</v>
      </c>
      <c r="L108" t="str">
        <f t="shared" si="65"/>
        <v>x</v>
      </c>
      <c r="M108" t="str">
        <f t="shared" si="66"/>
        <v>g</v>
      </c>
      <c r="N108" t="str">
        <f t="shared" si="67"/>
        <v>p</v>
      </c>
      <c r="O108" t="str">
        <f t="shared" si="68"/>
        <v xml:space="preserve"> </v>
      </c>
      <c r="P108" t="str">
        <f t="shared" si="69"/>
        <v>g</v>
      </c>
      <c r="Q108" t="str">
        <f t="shared" si="70"/>
        <v>f</v>
      </c>
      <c r="R108" t="str">
        <f t="shared" si="71"/>
        <v xml:space="preserve"> </v>
      </c>
      <c r="S108" t="str">
        <f t="shared" si="72"/>
        <v>p</v>
      </c>
      <c r="T108" t="str">
        <f t="shared" si="73"/>
        <v>ú</v>
      </c>
      <c r="U108" t="str">
        <f t="shared" si="74"/>
        <v>x</v>
      </c>
      <c r="V108" t="str">
        <f t="shared" si="75"/>
        <v>x</v>
      </c>
      <c r="W108" t="str">
        <f t="shared" si="76"/>
        <v>ú</v>
      </c>
      <c r="X108" t="str">
        <f t="shared" si="77"/>
        <v>s</v>
      </c>
      <c r="Y108" t="str">
        <f t="shared" si="78"/>
        <v xml:space="preserve"> </v>
      </c>
      <c r="Z108" t="str">
        <f t="shared" si="79"/>
        <v>p</v>
      </c>
      <c r="AA108" t="str">
        <f t="shared" si="80"/>
        <v>ó</v>
      </c>
      <c r="AB108" t="str">
        <f t="shared" si="81"/>
        <v xml:space="preserve"> </v>
      </c>
      <c r="AC108" t="str">
        <f t="shared" si="82"/>
        <v>Y</v>
      </c>
      <c r="AD108" t="str">
        <f t="shared" si="83"/>
        <v>t</v>
      </c>
      <c r="AE108" t="str">
        <f t="shared" si="84"/>
        <v>q</v>
      </c>
      <c r="AF108" t="str">
        <f t="shared" si="85"/>
        <v>j</v>
      </c>
      <c r="AG108" t="str">
        <f t="shared" si="86"/>
        <v>ó</v>
      </c>
      <c r="AH108" t="str">
        <f t="shared" si="87"/>
        <v>c</v>
      </c>
      <c r="AI108" t="str">
        <f t="shared" si="88"/>
        <v>g</v>
      </c>
      <c r="AJ108" t="str">
        <f t="shared" si="89"/>
        <v>q</v>
      </c>
      <c r="AK108" t="str">
        <f t="shared" si="90"/>
        <v>,</v>
      </c>
      <c r="AL108" t="str">
        <f t="shared" si="91"/>
        <v xml:space="preserve"> </v>
      </c>
      <c r="AM108" t="str">
        <f t="shared" si="92"/>
        <v>o</v>
      </c>
      <c r="AN108" t="str">
        <f t="shared" si="93"/>
        <v>g</v>
      </c>
      <c r="AO108" t="str">
        <f t="shared" si="94"/>
        <v xml:space="preserve"> </v>
      </c>
      <c r="AP108" t="str">
        <f t="shared" si="95"/>
        <v>j</v>
      </c>
      <c r="AQ108" t="str">
        <f t="shared" si="96"/>
        <v>w</v>
      </c>
      <c r="AR108" t="str">
        <f t="shared" si="97"/>
        <v>h</v>
      </c>
      <c r="AS108" t="str">
        <f t="shared" si="98"/>
        <v>n</v>
      </c>
      <c r="AT108" t="str">
        <f t="shared" si="99"/>
        <v>g</v>
      </c>
      <c r="AU108" t="str">
        <f t="shared" si="100"/>
        <v/>
      </c>
      <c r="AV108" t="str">
        <f t="shared" si="101"/>
        <v/>
      </c>
      <c r="AW108" t="str">
        <f t="shared" si="102"/>
        <v/>
      </c>
      <c r="AX108" t="str">
        <f t="shared" si="103"/>
        <v/>
      </c>
      <c r="AY108" t="str">
        <f t="shared" si="104"/>
        <v/>
      </c>
      <c r="AZ108" t="str">
        <f t="shared" si="105"/>
        <v/>
      </c>
      <c r="BA108" t="str">
        <f t="shared" si="106"/>
        <v/>
      </c>
      <c r="BB108" t="str">
        <f t="shared" si="107"/>
        <v/>
      </c>
      <c r="BC108" t="str">
        <f t="shared" si="108"/>
        <v/>
      </c>
    </row>
    <row r="109" spans="1:55" x14ac:dyDescent="0.25">
      <c r="A109" t="s">
        <v>94</v>
      </c>
      <c r="B109">
        <f t="shared" si="58"/>
        <v>38</v>
      </c>
      <c r="D109" t="str">
        <f>Nyelv!F119</f>
        <v>S nem megunt előtte Isten szép világa;</v>
      </c>
      <c r="F109" t="str">
        <f t="shared" si="59"/>
        <v>X</v>
      </c>
      <c r="G109" t="str">
        <f t="shared" si="60"/>
        <v xml:space="preserve"> </v>
      </c>
      <c r="H109" t="str">
        <f t="shared" si="61"/>
        <v>s</v>
      </c>
      <c r="I109" t="str">
        <f t="shared" si="62"/>
        <v>k</v>
      </c>
      <c r="J109" t="str">
        <f t="shared" si="63"/>
        <v>r</v>
      </c>
      <c r="K109" t="str">
        <f t="shared" si="64"/>
        <v xml:space="preserve"> </v>
      </c>
      <c r="L109" t="str">
        <f t="shared" si="65"/>
        <v>r</v>
      </c>
      <c r="M109" t="str">
        <f t="shared" si="66"/>
        <v>k</v>
      </c>
      <c r="N109" t="str">
        <f t="shared" si="67"/>
        <v>n</v>
      </c>
      <c r="O109" t="str">
        <f t="shared" si="68"/>
        <v>z</v>
      </c>
      <c r="P109" t="str">
        <f t="shared" si="69"/>
        <v>s</v>
      </c>
      <c r="Q109" t="str">
        <f t="shared" si="70"/>
        <v>y</v>
      </c>
      <c r="R109" t="str">
        <f t="shared" si="71"/>
        <v xml:space="preserve"> </v>
      </c>
      <c r="S109" t="str">
        <f t="shared" si="72"/>
        <v>k</v>
      </c>
      <c r="T109" t="str">
        <f t="shared" si="73"/>
        <v>q</v>
      </c>
      <c r="U109" t="str">
        <f t="shared" si="74"/>
        <v>ü</v>
      </c>
      <c r="V109" t="str">
        <f t="shared" si="75"/>
        <v>y</v>
      </c>
      <c r="W109" t="str">
        <f t="shared" si="76"/>
        <v>y</v>
      </c>
      <c r="X109" t="str">
        <f t="shared" si="77"/>
        <v>k</v>
      </c>
      <c r="Y109" t="str">
        <f t="shared" si="78"/>
        <v xml:space="preserve"> </v>
      </c>
      <c r="Z109" t="str">
        <f t="shared" si="79"/>
        <v>Ó</v>
      </c>
      <c r="AA109" t="str">
        <f t="shared" si="80"/>
        <v>x</v>
      </c>
      <c r="AB109" t="str">
        <f t="shared" si="81"/>
        <v>y</v>
      </c>
      <c r="AC109" t="str">
        <f t="shared" si="82"/>
        <v>k</v>
      </c>
      <c r="AD109" t="str">
        <f t="shared" si="83"/>
        <v>s</v>
      </c>
      <c r="AE109" t="str">
        <f t="shared" si="84"/>
        <v xml:space="preserve"> </v>
      </c>
      <c r="AF109" t="str">
        <f t="shared" si="85"/>
        <v>x</v>
      </c>
      <c r="AG109" t="str">
        <f t="shared" si="86"/>
        <v>f</v>
      </c>
      <c r="AH109" t="str">
        <f t="shared" si="87"/>
        <v>l</v>
      </c>
      <c r="AI109" t="str">
        <f t="shared" si="88"/>
        <v>ű</v>
      </c>
      <c r="AJ109" t="str">
        <f t="shared" si="89"/>
        <v xml:space="preserve"> </v>
      </c>
      <c r="AK109" t="str">
        <f t="shared" si="90"/>
        <v>c</v>
      </c>
      <c r="AL109" t="str">
        <f t="shared" si="91"/>
        <v>ó</v>
      </c>
      <c r="AM109" t="str">
        <f t="shared" si="92"/>
        <v>q</v>
      </c>
      <c r="AN109" t="str">
        <f t="shared" si="93"/>
        <v>h</v>
      </c>
      <c r="AO109" t="str">
        <f t="shared" si="94"/>
        <v>n</v>
      </c>
      <c r="AP109" t="str">
        <f t="shared" si="95"/>
        <v>g</v>
      </c>
      <c r="AQ109" t="str">
        <f t="shared" si="96"/>
        <v>;</v>
      </c>
      <c r="AR109" t="str">
        <f t="shared" si="97"/>
        <v/>
      </c>
      <c r="AS109" t="str">
        <f t="shared" si="98"/>
        <v/>
      </c>
      <c r="AT109" t="str">
        <f t="shared" si="99"/>
        <v/>
      </c>
      <c r="AU109" t="str">
        <f t="shared" si="100"/>
        <v/>
      </c>
      <c r="AV109" t="str">
        <f t="shared" si="101"/>
        <v/>
      </c>
      <c r="AW109" t="str">
        <f t="shared" si="102"/>
        <v/>
      </c>
      <c r="AX109" t="str">
        <f t="shared" si="103"/>
        <v/>
      </c>
      <c r="AY109" t="str">
        <f t="shared" si="104"/>
        <v/>
      </c>
      <c r="AZ109" t="str">
        <f t="shared" si="105"/>
        <v/>
      </c>
      <c r="BA109" t="str">
        <f t="shared" si="106"/>
        <v/>
      </c>
      <c r="BB109" t="str">
        <f t="shared" si="107"/>
        <v/>
      </c>
      <c r="BC109" t="str">
        <f t="shared" si="108"/>
        <v/>
      </c>
    </row>
    <row r="110" spans="1:55" x14ac:dyDescent="0.25">
      <c r="A110" t="s">
        <v>95</v>
      </c>
      <c r="B110">
        <f t="shared" si="58"/>
        <v>35</v>
      </c>
      <c r="D110" t="str">
        <f>Nyelv!F120</f>
        <v>Jaj-keserves annak, aki jut kezébe,</v>
      </c>
      <c r="F110" t="str">
        <f t="shared" si="59"/>
        <v>Ő</v>
      </c>
      <c r="G110" t="str">
        <f t="shared" si="60"/>
        <v>g</v>
      </c>
      <c r="H110" t="str">
        <f t="shared" si="61"/>
        <v>ő</v>
      </c>
      <c r="I110" t="str">
        <f t="shared" si="62"/>
        <v>-</v>
      </c>
      <c r="J110" t="str">
        <f t="shared" si="63"/>
        <v>p</v>
      </c>
      <c r="K110" t="str">
        <f t="shared" si="64"/>
        <v>k</v>
      </c>
      <c r="L110" t="str">
        <f t="shared" si="65"/>
        <v>x</v>
      </c>
      <c r="M110" t="str">
        <f t="shared" si="66"/>
        <v>k</v>
      </c>
      <c r="N110" t="str">
        <f t="shared" si="67"/>
        <v>w</v>
      </c>
      <c r="O110" t="str">
        <f t="shared" si="68"/>
        <v>c</v>
      </c>
      <c r="P110" t="str">
        <f t="shared" si="69"/>
        <v>k</v>
      </c>
      <c r="Q110" t="str">
        <f t="shared" si="70"/>
        <v>x</v>
      </c>
      <c r="R110" t="str">
        <f t="shared" si="71"/>
        <v xml:space="preserve"> </v>
      </c>
      <c r="S110" t="str">
        <f t="shared" si="72"/>
        <v>g</v>
      </c>
      <c r="T110" t="str">
        <f t="shared" si="73"/>
        <v>s</v>
      </c>
      <c r="U110" t="str">
        <f t="shared" si="74"/>
        <v>s</v>
      </c>
      <c r="V110" t="str">
        <f t="shared" si="75"/>
        <v>g</v>
      </c>
      <c r="W110" t="str">
        <f t="shared" si="76"/>
        <v>p</v>
      </c>
      <c r="X110" t="str">
        <f t="shared" si="77"/>
        <v>,</v>
      </c>
      <c r="Y110" t="str">
        <f t="shared" si="78"/>
        <v xml:space="preserve"> </v>
      </c>
      <c r="Z110" t="str">
        <f t="shared" si="79"/>
        <v>g</v>
      </c>
      <c r="AA110" t="str">
        <f t="shared" si="80"/>
        <v>p</v>
      </c>
      <c r="AB110" t="str">
        <f t="shared" si="81"/>
        <v>ó</v>
      </c>
      <c r="AC110" t="str">
        <f t="shared" si="82"/>
        <v xml:space="preserve"> </v>
      </c>
      <c r="AD110" t="str">
        <f t="shared" si="83"/>
        <v>ő</v>
      </c>
      <c r="AE110" t="str">
        <f t="shared" si="84"/>
        <v>z</v>
      </c>
      <c r="AF110" t="str">
        <f t="shared" si="85"/>
        <v>y</v>
      </c>
      <c r="AG110" t="str">
        <f t="shared" si="86"/>
        <v xml:space="preserve"> </v>
      </c>
      <c r="AH110" t="str">
        <f t="shared" si="87"/>
        <v>p</v>
      </c>
      <c r="AI110" t="str">
        <f t="shared" si="88"/>
        <v>k</v>
      </c>
      <c r="AJ110" t="str">
        <f t="shared" si="89"/>
        <v>f</v>
      </c>
      <c r="AK110" t="str">
        <f t="shared" si="90"/>
        <v>l</v>
      </c>
      <c r="AL110" t="str">
        <f t="shared" si="91"/>
        <v>i</v>
      </c>
      <c r="AM110" t="str">
        <f t="shared" si="92"/>
        <v>k</v>
      </c>
      <c r="AN110" t="str">
        <f t="shared" si="93"/>
        <v>,</v>
      </c>
      <c r="AO110" t="str">
        <f t="shared" si="94"/>
        <v/>
      </c>
      <c r="AP110" t="str">
        <f t="shared" si="95"/>
        <v/>
      </c>
      <c r="AQ110" t="str">
        <f t="shared" si="96"/>
        <v/>
      </c>
      <c r="AR110" t="str">
        <f t="shared" si="97"/>
        <v/>
      </c>
      <c r="AS110" t="str">
        <f t="shared" si="98"/>
        <v/>
      </c>
      <c r="AT110" t="str">
        <f t="shared" si="99"/>
        <v/>
      </c>
      <c r="AU110" t="str">
        <f t="shared" si="100"/>
        <v/>
      </c>
      <c r="AV110" t="str">
        <f t="shared" si="101"/>
        <v/>
      </c>
      <c r="AW110" t="str">
        <f t="shared" si="102"/>
        <v/>
      </c>
      <c r="AX110" t="str">
        <f t="shared" si="103"/>
        <v/>
      </c>
      <c r="AY110" t="str">
        <f t="shared" si="104"/>
        <v/>
      </c>
      <c r="AZ110" t="str">
        <f t="shared" si="105"/>
        <v/>
      </c>
      <c r="BA110" t="str">
        <f t="shared" si="106"/>
        <v/>
      </c>
      <c r="BB110" t="str">
        <f t="shared" si="107"/>
        <v/>
      </c>
      <c r="BC110" t="str">
        <f t="shared" si="108"/>
        <v/>
      </c>
    </row>
    <row r="111" spans="1:55" x14ac:dyDescent="0.25">
      <c r="A111" t="s">
        <v>96</v>
      </c>
      <c r="B111">
        <f t="shared" si="58"/>
        <v>35</v>
      </c>
      <c r="D111" t="str">
        <f>Nyelv!F121</f>
        <v>Meghalt anyjának is visszarí ölébe.</v>
      </c>
      <c r="F111" t="str">
        <f t="shared" si="59"/>
        <v>R</v>
      </c>
      <c r="G111" t="str">
        <f t="shared" si="60"/>
        <v>k</v>
      </c>
      <c r="H111" t="str">
        <f t="shared" si="61"/>
        <v>n</v>
      </c>
      <c r="I111" t="str">
        <f t="shared" si="62"/>
        <v>o</v>
      </c>
      <c r="J111" t="str">
        <f t="shared" si="63"/>
        <v>g</v>
      </c>
      <c r="K111" t="str">
        <f t="shared" si="64"/>
        <v>q</v>
      </c>
      <c r="L111" t="str">
        <f t="shared" si="65"/>
        <v>y</v>
      </c>
      <c r="M111" t="str">
        <f t="shared" si="66"/>
        <v xml:space="preserve"> </v>
      </c>
      <c r="N111" t="str">
        <f t="shared" si="67"/>
        <v>g</v>
      </c>
      <c r="O111" t="str">
        <f t="shared" si="68"/>
        <v>s</v>
      </c>
      <c r="P111" t="str">
        <f t="shared" si="69"/>
        <v>é</v>
      </c>
      <c r="Q111" t="str">
        <f t="shared" si="70"/>
        <v>ő</v>
      </c>
      <c r="R111" t="str">
        <f t="shared" si="71"/>
        <v>h</v>
      </c>
      <c r="S111" t="str">
        <f t="shared" si="72"/>
        <v>s</v>
      </c>
      <c r="T111" t="str">
        <f t="shared" si="73"/>
        <v>g</v>
      </c>
      <c r="U111" t="str">
        <f t="shared" si="74"/>
        <v>p</v>
      </c>
      <c r="V111" t="str">
        <f t="shared" si="75"/>
        <v xml:space="preserve"> </v>
      </c>
      <c r="W111" t="str">
        <f t="shared" si="76"/>
        <v>ó</v>
      </c>
      <c r="X111" t="str">
        <f t="shared" si="77"/>
        <v>x</v>
      </c>
      <c r="Y111" t="str">
        <f t="shared" si="78"/>
        <v xml:space="preserve"> </v>
      </c>
      <c r="Z111" t="str">
        <f t="shared" si="79"/>
        <v>c</v>
      </c>
      <c r="AA111" t="str">
        <f t="shared" si="80"/>
        <v>ó</v>
      </c>
      <c r="AB111" t="str">
        <f t="shared" si="81"/>
        <v>x</v>
      </c>
      <c r="AC111" t="str">
        <f t="shared" si="82"/>
        <v>x</v>
      </c>
      <c r="AD111" t="str">
        <f t="shared" si="83"/>
        <v>f</v>
      </c>
      <c r="AE111" t="str">
        <f t="shared" si="84"/>
        <v>g</v>
      </c>
      <c r="AF111" t="str">
        <f t="shared" si="85"/>
        <v>w</v>
      </c>
      <c r="AG111" t="str">
        <f t="shared" si="86"/>
        <v>ö</v>
      </c>
      <c r="AH111" t="str">
        <f t="shared" si="87"/>
        <v xml:space="preserve"> </v>
      </c>
      <c r="AI111" t="str">
        <f t="shared" si="88"/>
        <v>ú</v>
      </c>
      <c r="AJ111" t="str">
        <f t="shared" si="89"/>
        <v>q</v>
      </c>
      <c r="AK111" t="str">
        <f t="shared" si="90"/>
        <v>l</v>
      </c>
      <c r="AL111" t="str">
        <f t="shared" si="91"/>
        <v>i</v>
      </c>
      <c r="AM111" t="str">
        <f t="shared" si="92"/>
        <v>k</v>
      </c>
      <c r="AN111" t="str">
        <f t="shared" si="93"/>
        <v>.</v>
      </c>
      <c r="AO111" t="str">
        <f t="shared" si="94"/>
        <v/>
      </c>
      <c r="AP111" t="str">
        <f t="shared" si="95"/>
        <v/>
      </c>
      <c r="AQ111" t="str">
        <f t="shared" si="96"/>
        <v/>
      </c>
      <c r="AR111" t="str">
        <f t="shared" si="97"/>
        <v/>
      </c>
      <c r="AS111" t="str">
        <f t="shared" si="98"/>
        <v/>
      </c>
      <c r="AT111" t="str">
        <f t="shared" si="99"/>
        <v/>
      </c>
      <c r="AU111" t="str">
        <f t="shared" si="100"/>
        <v/>
      </c>
      <c r="AV111" t="str">
        <f t="shared" si="101"/>
        <v/>
      </c>
      <c r="AW111" t="str">
        <f t="shared" si="102"/>
        <v/>
      </c>
      <c r="AX111" t="str">
        <f t="shared" si="103"/>
        <v/>
      </c>
      <c r="AY111" t="str">
        <f t="shared" si="104"/>
        <v/>
      </c>
      <c r="AZ111" t="str">
        <f t="shared" si="105"/>
        <v/>
      </c>
      <c r="BA111" t="str">
        <f t="shared" si="106"/>
        <v/>
      </c>
      <c r="BB111" t="str">
        <f t="shared" si="107"/>
        <v/>
      </c>
      <c r="BC111" t="str">
        <f t="shared" si="108"/>
        <v/>
      </c>
    </row>
    <row r="112" spans="1:55" x14ac:dyDescent="0.25">
      <c r="A112" t="s">
        <v>154</v>
      </c>
      <c r="B112">
        <f t="shared" si="58"/>
        <v>1</v>
      </c>
      <c r="D112" t="str">
        <f>Nyelv!F122</f>
        <v xml:space="preserve"> </v>
      </c>
      <c r="F112" t="str">
        <f t="shared" si="59"/>
        <v xml:space="preserve"> </v>
      </c>
      <c r="G112" t="str">
        <f t="shared" si="60"/>
        <v/>
      </c>
      <c r="H112" t="str">
        <f t="shared" si="61"/>
        <v/>
      </c>
      <c r="I112" t="str">
        <f t="shared" si="62"/>
        <v/>
      </c>
      <c r="J112" t="str">
        <f t="shared" si="63"/>
        <v/>
      </c>
      <c r="K112" t="str">
        <f t="shared" si="64"/>
        <v/>
      </c>
      <c r="L112" t="str">
        <f t="shared" si="65"/>
        <v/>
      </c>
      <c r="M112" t="str">
        <f t="shared" si="66"/>
        <v/>
      </c>
      <c r="N112" t="str">
        <f t="shared" si="67"/>
        <v/>
      </c>
      <c r="O112" t="str">
        <f t="shared" si="68"/>
        <v/>
      </c>
      <c r="P112" t="str">
        <f t="shared" si="69"/>
        <v/>
      </c>
      <c r="Q112" t="str">
        <f t="shared" si="70"/>
        <v/>
      </c>
      <c r="R112" t="str">
        <f t="shared" si="71"/>
        <v/>
      </c>
      <c r="S112" t="str">
        <f t="shared" si="72"/>
        <v/>
      </c>
      <c r="T112" t="str">
        <f t="shared" si="73"/>
        <v/>
      </c>
      <c r="U112" t="str">
        <f t="shared" si="74"/>
        <v/>
      </c>
      <c r="V112" t="str">
        <f t="shared" si="75"/>
        <v/>
      </c>
      <c r="W112" t="str">
        <f t="shared" si="76"/>
        <v/>
      </c>
      <c r="X112" t="str">
        <f t="shared" si="77"/>
        <v/>
      </c>
      <c r="Y112" t="str">
        <f t="shared" si="78"/>
        <v/>
      </c>
      <c r="Z112" t="str">
        <f t="shared" si="79"/>
        <v/>
      </c>
      <c r="AA112" t="str">
        <f t="shared" si="80"/>
        <v/>
      </c>
      <c r="AB112" t="str">
        <f t="shared" si="81"/>
        <v/>
      </c>
      <c r="AC112" t="str">
        <f t="shared" si="82"/>
        <v/>
      </c>
      <c r="AD112" t="str">
        <f t="shared" si="83"/>
        <v/>
      </c>
      <c r="AE112" t="str">
        <f t="shared" si="84"/>
        <v/>
      </c>
      <c r="AF112" t="str">
        <f t="shared" si="85"/>
        <v/>
      </c>
      <c r="AG112" t="str">
        <f t="shared" si="86"/>
        <v/>
      </c>
      <c r="AH112" t="str">
        <f t="shared" si="87"/>
        <v/>
      </c>
      <c r="AI112" t="str">
        <f t="shared" si="88"/>
        <v/>
      </c>
      <c r="AJ112" t="str">
        <f t="shared" si="89"/>
        <v/>
      </c>
      <c r="AK112" t="str">
        <f t="shared" si="90"/>
        <v/>
      </c>
      <c r="AL112" t="str">
        <f t="shared" si="91"/>
        <v/>
      </c>
      <c r="AM112" t="str">
        <f t="shared" si="92"/>
        <v/>
      </c>
      <c r="AN112" t="str">
        <f t="shared" si="93"/>
        <v/>
      </c>
      <c r="AO112" t="str">
        <f t="shared" si="94"/>
        <v/>
      </c>
      <c r="AP112" t="str">
        <f t="shared" si="95"/>
        <v/>
      </c>
      <c r="AQ112" t="str">
        <f t="shared" si="96"/>
        <v/>
      </c>
      <c r="AR112" t="str">
        <f t="shared" si="97"/>
        <v/>
      </c>
      <c r="AS112" t="str">
        <f t="shared" si="98"/>
        <v/>
      </c>
      <c r="AT112" t="str">
        <f t="shared" si="99"/>
        <v/>
      </c>
      <c r="AU112" t="str">
        <f t="shared" si="100"/>
        <v/>
      </c>
      <c r="AV112" t="str">
        <f t="shared" si="101"/>
        <v/>
      </c>
      <c r="AW112" t="str">
        <f t="shared" si="102"/>
        <v/>
      </c>
      <c r="AX112" t="str">
        <f t="shared" si="103"/>
        <v/>
      </c>
      <c r="AY112" t="str">
        <f t="shared" si="104"/>
        <v/>
      </c>
      <c r="AZ112" t="str">
        <f t="shared" si="105"/>
        <v/>
      </c>
      <c r="BA112" t="str">
        <f t="shared" si="106"/>
        <v/>
      </c>
      <c r="BB112" t="str">
        <f t="shared" si="107"/>
        <v/>
      </c>
      <c r="BC112" t="str">
        <f t="shared" si="108"/>
        <v/>
      </c>
    </row>
    <row r="113" spans="1:55" x14ac:dyDescent="0.25">
      <c r="A113" t="s">
        <v>97</v>
      </c>
      <c r="B113">
        <f t="shared" si="58"/>
        <v>38</v>
      </c>
      <c r="D113" t="str">
        <f>Nyelv!F123</f>
        <v>Elvonúl a hadnép hosszu tömött sorban,</v>
      </c>
      <c r="F113" t="str">
        <f t="shared" si="59"/>
        <v>K</v>
      </c>
      <c r="G113" t="str">
        <f t="shared" si="60"/>
        <v>q</v>
      </c>
      <c r="H113" t="str">
        <f t="shared" si="61"/>
        <v>c</v>
      </c>
      <c r="I113" t="str">
        <f t="shared" si="62"/>
        <v>t</v>
      </c>
      <c r="J113" t="str">
        <f t="shared" si="63"/>
        <v>s</v>
      </c>
      <c r="K113" t="str">
        <f t="shared" si="64"/>
        <v>a</v>
      </c>
      <c r="L113" t="str">
        <f t="shared" si="65"/>
        <v>q</v>
      </c>
      <c r="M113" t="str">
        <f t="shared" si="66"/>
        <v xml:space="preserve"> </v>
      </c>
      <c r="N113" t="str">
        <f t="shared" si="67"/>
        <v>g</v>
      </c>
      <c r="O113" t="str">
        <f t="shared" si="68"/>
        <v xml:space="preserve"> </v>
      </c>
      <c r="P113" t="str">
        <f t="shared" si="69"/>
        <v>o</v>
      </c>
      <c r="Q113" t="str">
        <f t="shared" si="70"/>
        <v>g</v>
      </c>
      <c r="R113" t="str">
        <f t="shared" si="71"/>
        <v>j</v>
      </c>
      <c r="S113" t="str">
        <f t="shared" si="72"/>
        <v>s</v>
      </c>
      <c r="T113" t="str">
        <f t="shared" si="73"/>
        <v>l</v>
      </c>
      <c r="U113" t="str">
        <f t="shared" si="74"/>
        <v>ű</v>
      </c>
      <c r="V113" t="str">
        <f t="shared" si="75"/>
        <v xml:space="preserve"> </v>
      </c>
      <c r="W113" t="str">
        <f t="shared" si="76"/>
        <v>o</v>
      </c>
      <c r="X113" t="str">
        <f t="shared" si="77"/>
        <v>t</v>
      </c>
      <c r="Y113" t="str">
        <f t="shared" si="78"/>
        <v>x</v>
      </c>
      <c r="Z113" t="str">
        <f t="shared" si="79"/>
        <v>x</v>
      </c>
      <c r="AA113" t="str">
        <f t="shared" si="80"/>
        <v>f</v>
      </c>
      <c r="AB113" t="str">
        <f t="shared" si="81"/>
        <v>z</v>
      </c>
      <c r="AC113" t="str">
        <f t="shared" si="82"/>
        <v xml:space="preserve"> </v>
      </c>
      <c r="AD113" t="str">
        <f t="shared" si="83"/>
        <v>y</v>
      </c>
      <c r="AE113" t="str">
        <f t="shared" si="84"/>
        <v>ú</v>
      </c>
      <c r="AF113" t="str">
        <f t="shared" si="85"/>
        <v>r</v>
      </c>
      <c r="AG113" t="str">
        <f t="shared" si="86"/>
        <v>ú</v>
      </c>
      <c r="AH113" t="str">
        <f t="shared" si="87"/>
        <v>y</v>
      </c>
      <c r="AI113" t="str">
        <f t="shared" si="88"/>
        <v>y</v>
      </c>
      <c r="AJ113" t="str">
        <f t="shared" si="89"/>
        <v xml:space="preserve"> </v>
      </c>
      <c r="AK113" t="str">
        <f t="shared" si="90"/>
        <v>x</v>
      </c>
      <c r="AL113" t="str">
        <f t="shared" si="91"/>
        <v>t</v>
      </c>
      <c r="AM113" t="str">
        <f t="shared" si="92"/>
        <v>w</v>
      </c>
      <c r="AN113" t="str">
        <f t="shared" si="93"/>
        <v>i</v>
      </c>
      <c r="AO113" t="str">
        <f t="shared" si="94"/>
        <v>g</v>
      </c>
      <c r="AP113" t="str">
        <f t="shared" si="95"/>
        <v>s</v>
      </c>
      <c r="AQ113" t="str">
        <f t="shared" si="96"/>
        <v>,</v>
      </c>
      <c r="AR113" t="str">
        <f t="shared" si="97"/>
        <v/>
      </c>
      <c r="AS113" t="str">
        <f t="shared" si="98"/>
        <v/>
      </c>
      <c r="AT113" t="str">
        <f t="shared" si="99"/>
        <v/>
      </c>
      <c r="AU113" t="str">
        <f t="shared" si="100"/>
        <v/>
      </c>
      <c r="AV113" t="str">
        <f t="shared" si="101"/>
        <v/>
      </c>
      <c r="AW113" t="str">
        <f t="shared" si="102"/>
        <v/>
      </c>
      <c r="AX113" t="str">
        <f t="shared" si="103"/>
        <v/>
      </c>
      <c r="AY113" t="str">
        <f t="shared" si="104"/>
        <v/>
      </c>
      <c r="AZ113" t="str">
        <f t="shared" si="105"/>
        <v/>
      </c>
      <c r="BA113" t="str">
        <f t="shared" si="106"/>
        <v/>
      </c>
      <c r="BB113" t="str">
        <f t="shared" si="107"/>
        <v/>
      </c>
      <c r="BC113" t="str">
        <f t="shared" si="108"/>
        <v/>
      </c>
    </row>
    <row r="114" spans="1:55" x14ac:dyDescent="0.25">
      <c r="A114" t="s">
        <v>98</v>
      </c>
      <c r="B114">
        <f t="shared" si="58"/>
        <v>37</v>
      </c>
      <c r="D114" t="str">
        <f>Nyelv!F124</f>
        <v>Toldiról beszélnek az egész táborban;</v>
      </c>
      <c r="F114" t="str">
        <f t="shared" si="59"/>
        <v>Y</v>
      </c>
      <c r="G114" t="str">
        <f t="shared" si="60"/>
        <v>t</v>
      </c>
      <c r="H114" t="str">
        <f t="shared" si="61"/>
        <v>q</v>
      </c>
      <c r="I114" t="str">
        <f t="shared" si="62"/>
        <v>j</v>
      </c>
      <c r="J114" t="str">
        <f t="shared" si="63"/>
        <v>ó</v>
      </c>
      <c r="K114" t="str">
        <f t="shared" si="64"/>
        <v>w</v>
      </c>
      <c r="L114" t="str">
        <f t="shared" si="65"/>
        <v>u</v>
      </c>
      <c r="M114" t="str">
        <f t="shared" si="66"/>
        <v>q</v>
      </c>
      <c r="N114" t="str">
        <f t="shared" si="67"/>
        <v xml:space="preserve"> </v>
      </c>
      <c r="O114" t="str">
        <f t="shared" si="68"/>
        <v>i</v>
      </c>
      <c r="P114" t="str">
        <f t="shared" si="69"/>
        <v>k</v>
      </c>
      <c r="Q114" t="str">
        <f t="shared" si="70"/>
        <v>x</v>
      </c>
      <c r="R114" t="str">
        <f t="shared" si="71"/>
        <v>f</v>
      </c>
      <c r="S114" t="str">
        <f t="shared" si="72"/>
        <v>l</v>
      </c>
      <c r="T114" t="str">
        <f t="shared" si="73"/>
        <v>q</v>
      </c>
      <c r="U114" t="str">
        <f t="shared" si="74"/>
        <v>s</v>
      </c>
      <c r="V114" t="str">
        <f t="shared" si="75"/>
        <v>k</v>
      </c>
      <c r="W114" t="str">
        <f t="shared" si="76"/>
        <v>p</v>
      </c>
      <c r="X114" t="str">
        <f t="shared" si="77"/>
        <v xml:space="preserve"> </v>
      </c>
      <c r="Y114" t="str">
        <f t="shared" si="78"/>
        <v>g</v>
      </c>
      <c r="Z114" t="str">
        <f t="shared" si="79"/>
        <v>f</v>
      </c>
      <c r="AA114" t="str">
        <f t="shared" si="80"/>
        <v xml:space="preserve"> </v>
      </c>
      <c r="AB114" t="str">
        <f t="shared" si="81"/>
        <v>k</v>
      </c>
      <c r="AC114" t="str">
        <f t="shared" si="82"/>
        <v>n</v>
      </c>
      <c r="AD114" t="str">
        <f t="shared" si="83"/>
        <v>l</v>
      </c>
      <c r="AE114" t="str">
        <f t="shared" si="84"/>
        <v>x</v>
      </c>
      <c r="AF114" t="str">
        <f t="shared" si="85"/>
        <v>f</v>
      </c>
      <c r="AG114" t="str">
        <f t="shared" si="86"/>
        <v xml:space="preserve"> </v>
      </c>
      <c r="AH114" t="str">
        <f t="shared" si="87"/>
        <v>y</v>
      </c>
      <c r="AI114" t="str">
        <f t="shared" si="88"/>
        <v>h</v>
      </c>
      <c r="AJ114" t="str">
        <f t="shared" si="89"/>
        <v>i</v>
      </c>
      <c r="AK114" t="str">
        <f t="shared" si="90"/>
        <v>t</v>
      </c>
      <c r="AL114" t="str">
        <f t="shared" si="91"/>
        <v>w</v>
      </c>
      <c r="AM114" t="str">
        <f t="shared" si="92"/>
        <v>i</v>
      </c>
      <c r="AN114" t="str">
        <f t="shared" si="93"/>
        <v>g</v>
      </c>
      <c r="AO114" t="str">
        <f t="shared" si="94"/>
        <v>s</v>
      </c>
      <c r="AP114" t="str">
        <f t="shared" si="95"/>
        <v>;</v>
      </c>
      <c r="AQ114" t="str">
        <f t="shared" si="96"/>
        <v/>
      </c>
      <c r="AR114" t="str">
        <f t="shared" si="97"/>
        <v/>
      </c>
      <c r="AS114" t="str">
        <f t="shared" si="98"/>
        <v/>
      </c>
      <c r="AT114" t="str">
        <f t="shared" si="99"/>
        <v/>
      </c>
      <c r="AU114" t="str">
        <f t="shared" si="100"/>
        <v/>
      </c>
      <c r="AV114" t="str">
        <f t="shared" si="101"/>
        <v/>
      </c>
      <c r="AW114" t="str">
        <f t="shared" si="102"/>
        <v/>
      </c>
      <c r="AX114" t="str">
        <f t="shared" si="103"/>
        <v/>
      </c>
      <c r="AY114" t="str">
        <f t="shared" si="104"/>
        <v/>
      </c>
      <c r="AZ114" t="str">
        <f t="shared" si="105"/>
        <v/>
      </c>
      <c r="BA114" t="str">
        <f t="shared" si="106"/>
        <v/>
      </c>
      <c r="BB114" t="str">
        <f t="shared" si="107"/>
        <v/>
      </c>
      <c r="BC114" t="str">
        <f t="shared" si="108"/>
        <v/>
      </c>
    </row>
    <row r="115" spans="1:55" x14ac:dyDescent="0.25">
      <c r="A115" t="s">
        <v>99</v>
      </c>
      <c r="B115">
        <f t="shared" si="58"/>
        <v>40</v>
      </c>
      <c r="D115" t="str">
        <f>Nyelv!F125</f>
        <v>Mindenik mond néki nyájasat vagy szépet,</v>
      </c>
      <c r="F115" t="str">
        <f t="shared" si="59"/>
        <v>R</v>
      </c>
      <c r="G115" t="str">
        <f t="shared" si="60"/>
        <v>ó</v>
      </c>
      <c r="H115" t="str">
        <f t="shared" si="61"/>
        <v>s</v>
      </c>
      <c r="I115" t="str">
        <f t="shared" si="62"/>
        <v>j</v>
      </c>
      <c r="J115" t="str">
        <f t="shared" si="63"/>
        <v>k</v>
      </c>
      <c r="K115" t="str">
        <f t="shared" si="64"/>
        <v>s</v>
      </c>
      <c r="L115" t="str">
        <f t="shared" si="65"/>
        <v>ó</v>
      </c>
      <c r="M115" t="str">
        <f t="shared" si="66"/>
        <v>p</v>
      </c>
      <c r="N115" t="str">
        <f t="shared" si="67"/>
        <v xml:space="preserve"> </v>
      </c>
      <c r="O115" t="str">
        <f t="shared" si="68"/>
        <v>r</v>
      </c>
      <c r="P115" t="str">
        <f t="shared" si="69"/>
        <v>t</v>
      </c>
      <c r="Q115" t="str">
        <f t="shared" si="70"/>
        <v>s</v>
      </c>
      <c r="R115" t="str">
        <f t="shared" si="71"/>
        <v>j</v>
      </c>
      <c r="S115" t="str">
        <f t="shared" si="72"/>
        <v xml:space="preserve"> </v>
      </c>
      <c r="T115" t="str">
        <f t="shared" si="73"/>
        <v>s</v>
      </c>
      <c r="U115" t="str">
        <f t="shared" si="74"/>
        <v>l</v>
      </c>
      <c r="V115" t="str">
        <f t="shared" si="75"/>
        <v>p</v>
      </c>
      <c r="W115" t="str">
        <f t="shared" si="76"/>
        <v>ó</v>
      </c>
      <c r="X115" t="str">
        <f t="shared" si="77"/>
        <v xml:space="preserve"> </v>
      </c>
      <c r="Y115" t="str">
        <f t="shared" si="78"/>
        <v>s</v>
      </c>
      <c r="Z115" t="str">
        <f t="shared" si="79"/>
        <v>é</v>
      </c>
      <c r="AA115" t="str">
        <f t="shared" si="80"/>
        <v>h</v>
      </c>
      <c r="AB115" t="str">
        <f t="shared" si="81"/>
        <v>ő</v>
      </c>
      <c r="AC115" t="str">
        <f t="shared" si="82"/>
        <v>g</v>
      </c>
      <c r="AD115" t="str">
        <f t="shared" si="83"/>
        <v>x</v>
      </c>
      <c r="AE115" t="str">
        <f t="shared" si="84"/>
        <v>g</v>
      </c>
      <c r="AF115" t="str">
        <f t="shared" si="85"/>
        <v>y</v>
      </c>
      <c r="AG115" t="str">
        <f t="shared" si="86"/>
        <v xml:space="preserve"> </v>
      </c>
      <c r="AH115" t="str">
        <f t="shared" si="87"/>
        <v>c</v>
      </c>
      <c r="AI115" t="str">
        <f t="shared" si="88"/>
        <v>g</v>
      </c>
      <c r="AJ115" t="str">
        <f t="shared" si="89"/>
        <v>n</v>
      </c>
      <c r="AK115" t="str">
        <f t="shared" si="90"/>
        <v>é</v>
      </c>
      <c r="AL115" t="str">
        <f t="shared" si="91"/>
        <v xml:space="preserve"> </v>
      </c>
      <c r="AM115" t="str">
        <f t="shared" si="92"/>
        <v>x</v>
      </c>
      <c r="AN115" t="str">
        <f t="shared" si="93"/>
        <v>f</v>
      </c>
      <c r="AO115" t="str">
        <f t="shared" si="94"/>
        <v>l</v>
      </c>
      <c r="AP115" t="str">
        <f t="shared" si="95"/>
        <v>ű</v>
      </c>
      <c r="AQ115" t="str">
        <f t="shared" si="96"/>
        <v>k</v>
      </c>
      <c r="AR115" t="str">
        <f t="shared" si="97"/>
        <v>y</v>
      </c>
      <c r="AS115" t="str">
        <f t="shared" si="98"/>
        <v>,</v>
      </c>
      <c r="AT115" t="str">
        <f t="shared" si="99"/>
        <v/>
      </c>
      <c r="AU115" t="str">
        <f t="shared" si="100"/>
        <v/>
      </c>
      <c r="AV115" t="str">
        <f t="shared" si="101"/>
        <v/>
      </c>
      <c r="AW115" t="str">
        <f t="shared" si="102"/>
        <v/>
      </c>
      <c r="AX115" t="str">
        <f t="shared" si="103"/>
        <v/>
      </c>
      <c r="AY115" t="str">
        <f t="shared" si="104"/>
        <v/>
      </c>
      <c r="AZ115" t="str">
        <f t="shared" si="105"/>
        <v/>
      </c>
      <c r="BA115" t="str">
        <f t="shared" si="106"/>
        <v/>
      </c>
      <c r="BB115" t="str">
        <f t="shared" si="107"/>
        <v/>
      </c>
      <c r="BC115" t="str">
        <f t="shared" si="108"/>
        <v/>
      </c>
    </row>
    <row r="116" spans="1:55" x14ac:dyDescent="0.25">
      <c r="A116" t="s">
        <v>100</v>
      </c>
      <c r="B116">
        <f t="shared" si="58"/>
        <v>37</v>
      </c>
      <c r="D116" t="str">
        <f>Nyelv!F126</f>
        <v>Mindenik derít rá egy mosolygó képet;</v>
      </c>
      <c r="F116" t="str">
        <f t="shared" si="59"/>
        <v>R</v>
      </c>
      <c r="G116" t="str">
        <f t="shared" si="60"/>
        <v>ó</v>
      </c>
      <c r="H116" t="str">
        <f t="shared" si="61"/>
        <v>s</v>
      </c>
      <c r="I116" t="str">
        <f t="shared" si="62"/>
        <v>j</v>
      </c>
      <c r="J116" t="str">
        <f t="shared" si="63"/>
        <v>k</v>
      </c>
      <c r="K116" t="str">
        <f t="shared" si="64"/>
        <v>s</v>
      </c>
      <c r="L116" t="str">
        <f t="shared" si="65"/>
        <v>ó</v>
      </c>
      <c r="M116" t="str">
        <f t="shared" si="66"/>
        <v>p</v>
      </c>
      <c r="N116" t="str">
        <f t="shared" si="67"/>
        <v xml:space="preserve"> </v>
      </c>
      <c r="O116" t="str">
        <f t="shared" si="68"/>
        <v>j</v>
      </c>
      <c r="P116" t="str">
        <f t="shared" si="69"/>
        <v>k</v>
      </c>
      <c r="Q116" t="str">
        <f t="shared" si="70"/>
        <v>w</v>
      </c>
      <c r="R116" t="str">
        <f t="shared" si="71"/>
        <v>ö</v>
      </c>
      <c r="S116" t="str">
        <f t="shared" si="72"/>
        <v>y</v>
      </c>
      <c r="T116" t="str">
        <f t="shared" si="73"/>
        <v xml:space="preserve"> </v>
      </c>
      <c r="U116" t="str">
        <f t="shared" si="74"/>
        <v>w</v>
      </c>
      <c r="V116" t="str">
        <f t="shared" si="75"/>
        <v>h</v>
      </c>
      <c r="W116" t="str">
        <f t="shared" si="76"/>
        <v xml:space="preserve"> </v>
      </c>
      <c r="X116" t="str">
        <f t="shared" si="77"/>
        <v>k</v>
      </c>
      <c r="Y116" t="str">
        <f t="shared" si="78"/>
        <v>n</v>
      </c>
      <c r="Z116" t="str">
        <f t="shared" si="79"/>
        <v>é</v>
      </c>
      <c r="AA116" t="str">
        <f t="shared" si="80"/>
        <v xml:space="preserve"> </v>
      </c>
      <c r="AB116" t="str">
        <f t="shared" si="81"/>
        <v>r</v>
      </c>
      <c r="AC116" t="str">
        <f t="shared" si="82"/>
        <v>t</v>
      </c>
      <c r="AD116" t="str">
        <f t="shared" si="83"/>
        <v>x</v>
      </c>
      <c r="AE116" t="str">
        <f t="shared" si="84"/>
        <v>t</v>
      </c>
      <c r="AF116" t="str">
        <f t="shared" si="85"/>
        <v>q</v>
      </c>
      <c r="AG116" t="str">
        <f t="shared" si="86"/>
        <v>é</v>
      </c>
      <c r="AH116" t="str">
        <f t="shared" si="87"/>
        <v>n</v>
      </c>
      <c r="AI116" t="str">
        <f t="shared" si="88"/>
        <v>u</v>
      </c>
      <c r="AJ116" t="str">
        <f t="shared" si="89"/>
        <v xml:space="preserve"> </v>
      </c>
      <c r="AK116" t="str">
        <f t="shared" si="90"/>
        <v>p</v>
      </c>
      <c r="AL116" t="str">
        <f t="shared" si="91"/>
        <v>l</v>
      </c>
      <c r="AM116" t="str">
        <f t="shared" si="92"/>
        <v>ű</v>
      </c>
      <c r="AN116" t="str">
        <f t="shared" si="93"/>
        <v>k</v>
      </c>
      <c r="AO116" t="str">
        <f t="shared" si="94"/>
        <v>y</v>
      </c>
      <c r="AP116" t="str">
        <f t="shared" si="95"/>
        <v>;</v>
      </c>
      <c r="AQ116" t="str">
        <f t="shared" si="96"/>
        <v/>
      </c>
      <c r="AR116" t="str">
        <f t="shared" si="97"/>
        <v/>
      </c>
      <c r="AS116" t="str">
        <f t="shared" si="98"/>
        <v/>
      </c>
      <c r="AT116" t="str">
        <f t="shared" si="99"/>
        <v/>
      </c>
      <c r="AU116" t="str">
        <f t="shared" si="100"/>
        <v/>
      </c>
      <c r="AV116" t="str">
        <f t="shared" si="101"/>
        <v/>
      </c>
      <c r="AW116" t="str">
        <f t="shared" si="102"/>
        <v/>
      </c>
      <c r="AX116" t="str">
        <f t="shared" si="103"/>
        <v/>
      </c>
      <c r="AY116" t="str">
        <f t="shared" si="104"/>
        <v/>
      </c>
      <c r="AZ116" t="str">
        <f t="shared" si="105"/>
        <v/>
      </c>
      <c r="BA116" t="str">
        <f t="shared" si="106"/>
        <v/>
      </c>
      <c r="BB116" t="str">
        <f t="shared" si="107"/>
        <v/>
      </c>
      <c r="BC116" t="str">
        <f t="shared" si="108"/>
        <v/>
      </c>
    </row>
    <row r="117" spans="1:55" x14ac:dyDescent="0.25">
      <c r="A117" t="s">
        <v>101</v>
      </c>
      <c r="B117">
        <f t="shared" si="58"/>
        <v>47</v>
      </c>
      <c r="D117" t="str">
        <f>Nyelv!F127</f>
        <v>Egyik így szól: "Bajtárs! mért ne jősz csatáraa</v>
      </c>
      <c r="F117" t="str">
        <f t="shared" si="59"/>
        <v>K</v>
      </c>
      <c r="G117" t="str">
        <f t="shared" si="60"/>
        <v>n</v>
      </c>
      <c r="H117" t="str">
        <f t="shared" si="61"/>
        <v>é</v>
      </c>
      <c r="I117" t="str">
        <f t="shared" si="62"/>
        <v>ó</v>
      </c>
      <c r="J117" t="str">
        <f t="shared" si="63"/>
        <v>p</v>
      </c>
      <c r="K117" t="str">
        <f t="shared" si="64"/>
        <v xml:space="preserve"> </v>
      </c>
      <c r="L117" t="str">
        <f t="shared" si="65"/>
        <v>ö</v>
      </c>
      <c r="M117" t="str">
        <f t="shared" si="66"/>
        <v>n</v>
      </c>
      <c r="N117" t="str">
        <f t="shared" si="67"/>
        <v>é</v>
      </c>
      <c r="O117" t="str">
        <f t="shared" si="68"/>
        <v xml:space="preserve"> </v>
      </c>
      <c r="P117" t="str">
        <f t="shared" si="69"/>
        <v>x</v>
      </c>
      <c r="Q117" t="str">
        <f t="shared" si="70"/>
        <v>f</v>
      </c>
      <c r="R117" t="str">
        <f t="shared" si="71"/>
        <v>u</v>
      </c>
      <c r="S117" t="str">
        <f t="shared" si="72"/>
        <v>q</v>
      </c>
      <c r="T117" t="str">
        <f t="shared" si="73"/>
        <v>:</v>
      </c>
      <c r="U117" t="str">
        <f t="shared" si="74"/>
        <v xml:space="preserve"> </v>
      </c>
      <c r="V117" t="str">
        <f t="shared" si="75"/>
        <v>"</v>
      </c>
      <c r="W117" t="str">
        <f t="shared" si="76"/>
        <v>I</v>
      </c>
      <c r="X117" t="str">
        <f t="shared" si="77"/>
        <v>g</v>
      </c>
      <c r="Y117" t="str">
        <f t="shared" si="78"/>
        <v>ő</v>
      </c>
      <c r="Z117" t="str">
        <f t="shared" si="79"/>
        <v>y</v>
      </c>
      <c r="AA117" t="str">
        <f t="shared" si="80"/>
        <v>h</v>
      </c>
      <c r="AB117" t="str">
        <f t="shared" si="81"/>
        <v>w</v>
      </c>
      <c r="AC117" t="str">
        <f t="shared" si="82"/>
        <v>x</v>
      </c>
      <c r="AD117" t="str">
        <f t="shared" si="83"/>
        <v>!</v>
      </c>
      <c r="AE117" t="str">
        <f t="shared" si="84"/>
        <v xml:space="preserve"> </v>
      </c>
      <c r="AF117" t="str">
        <f t="shared" si="85"/>
        <v>r</v>
      </c>
      <c r="AG117" t="str">
        <f t="shared" si="86"/>
        <v>l</v>
      </c>
      <c r="AH117" t="str">
        <f t="shared" si="87"/>
        <v>w</v>
      </c>
      <c r="AI117" t="str">
        <f t="shared" si="88"/>
        <v>y</v>
      </c>
      <c r="AJ117" t="str">
        <f t="shared" si="89"/>
        <v xml:space="preserve"> </v>
      </c>
      <c r="AK117" t="str">
        <f t="shared" si="90"/>
        <v>s</v>
      </c>
      <c r="AL117" t="str">
        <f t="shared" si="91"/>
        <v>k</v>
      </c>
      <c r="AM117" t="str">
        <f t="shared" si="92"/>
        <v xml:space="preserve"> </v>
      </c>
      <c r="AN117" t="str">
        <f t="shared" si="93"/>
        <v>ő</v>
      </c>
      <c r="AO117" t="str">
        <f t="shared" si="94"/>
        <v>ü</v>
      </c>
      <c r="AP117" t="str">
        <f t="shared" si="95"/>
        <v>x</v>
      </c>
      <c r="AQ117" t="str">
        <f t="shared" si="96"/>
        <v>f</v>
      </c>
      <c r="AR117" t="str">
        <f t="shared" si="97"/>
        <v xml:space="preserve"> </v>
      </c>
      <c r="AS117" t="str">
        <f t="shared" si="98"/>
        <v>í</v>
      </c>
      <c r="AT117" t="str">
        <f t="shared" si="99"/>
        <v>x</v>
      </c>
      <c r="AU117" t="str">
        <f t="shared" si="100"/>
        <v>g</v>
      </c>
      <c r="AV117" t="str">
        <f t="shared" si="101"/>
        <v>y</v>
      </c>
      <c r="AW117" t="str">
        <f t="shared" si="102"/>
        <v>h</v>
      </c>
      <c r="AX117" t="str">
        <f t="shared" si="103"/>
        <v>w</v>
      </c>
      <c r="AY117" t="str">
        <f t="shared" si="104"/>
        <v>g</v>
      </c>
      <c r="AZ117" t="str">
        <f t="shared" si="105"/>
        <v>g</v>
      </c>
      <c r="BA117" t="str">
        <f t="shared" si="106"/>
        <v/>
      </c>
      <c r="BB117" t="str">
        <f t="shared" si="107"/>
        <v/>
      </c>
      <c r="BC117" t="str">
        <f t="shared" si="108"/>
        <v/>
      </c>
    </row>
    <row r="118" spans="1:55" x14ac:dyDescent="0.25">
      <c r="A118" t="s">
        <v>102</v>
      </c>
      <c r="B118">
        <f t="shared" si="58"/>
        <v>45</v>
      </c>
      <c r="D118" t="str">
        <f>Nyelv!F128</f>
        <v>Ily legénynek, mint te, ott van ám nagy ára."</v>
      </c>
      <c r="F118" t="str">
        <f t="shared" si="59"/>
        <v>Ó</v>
      </c>
      <c r="G118" t="str">
        <f t="shared" si="60"/>
        <v>q</v>
      </c>
      <c r="H118" t="str">
        <f t="shared" si="61"/>
        <v>é</v>
      </c>
      <c r="I118" t="str">
        <f t="shared" si="62"/>
        <v xml:space="preserve"> </v>
      </c>
      <c r="J118" t="str">
        <f t="shared" si="63"/>
        <v>q</v>
      </c>
      <c r="K118" t="str">
        <f t="shared" si="64"/>
        <v>k</v>
      </c>
      <c r="L118" t="str">
        <f t="shared" si="65"/>
        <v>n</v>
      </c>
      <c r="M118" t="str">
        <f t="shared" si="66"/>
        <v>l</v>
      </c>
      <c r="N118" t="str">
        <f t="shared" si="67"/>
        <v>s</v>
      </c>
      <c r="O118" t="str">
        <f t="shared" si="68"/>
        <v>é</v>
      </c>
      <c r="P118" t="str">
        <f t="shared" si="69"/>
        <v>s</v>
      </c>
      <c r="Q118" t="str">
        <f t="shared" si="70"/>
        <v>k</v>
      </c>
      <c r="R118" t="str">
        <f t="shared" si="71"/>
        <v>p</v>
      </c>
      <c r="S118" t="str">
        <f t="shared" si="72"/>
        <v>,</v>
      </c>
      <c r="T118" t="str">
        <f t="shared" si="73"/>
        <v xml:space="preserve"> </v>
      </c>
      <c r="U118" t="str">
        <f t="shared" si="74"/>
        <v>r</v>
      </c>
      <c r="V118" t="str">
        <f t="shared" si="75"/>
        <v>ó</v>
      </c>
      <c r="W118" t="str">
        <f t="shared" si="76"/>
        <v>s</v>
      </c>
      <c r="X118" t="str">
        <f t="shared" si="77"/>
        <v>y</v>
      </c>
      <c r="Y118" t="str">
        <f t="shared" si="78"/>
        <v xml:space="preserve"> </v>
      </c>
      <c r="Z118" t="str">
        <f t="shared" si="79"/>
        <v>y</v>
      </c>
      <c r="AA118" t="str">
        <f t="shared" si="80"/>
        <v>k</v>
      </c>
      <c r="AB118" t="str">
        <f t="shared" si="81"/>
        <v>,</v>
      </c>
      <c r="AC118" t="str">
        <f t="shared" si="82"/>
        <v xml:space="preserve"> </v>
      </c>
      <c r="AD118" t="str">
        <f t="shared" si="83"/>
        <v>t</v>
      </c>
      <c r="AE118" t="str">
        <f t="shared" si="84"/>
        <v>y</v>
      </c>
      <c r="AF118" t="str">
        <f t="shared" si="85"/>
        <v>y</v>
      </c>
      <c r="AG118" t="str">
        <f t="shared" si="86"/>
        <v xml:space="preserve"> </v>
      </c>
      <c r="AH118" t="str">
        <f t="shared" si="87"/>
        <v>c</v>
      </c>
      <c r="AI118" t="str">
        <f t="shared" si="88"/>
        <v>g</v>
      </c>
      <c r="AJ118" t="str">
        <f t="shared" si="89"/>
        <v>s</v>
      </c>
      <c r="AK118" t="str">
        <f t="shared" si="90"/>
        <v xml:space="preserve"> </v>
      </c>
      <c r="AL118" t="str">
        <f t="shared" si="91"/>
        <v>h</v>
      </c>
      <c r="AM118" t="str">
        <f t="shared" si="92"/>
        <v>r</v>
      </c>
      <c r="AN118" t="str">
        <f t="shared" si="93"/>
        <v xml:space="preserve"> </v>
      </c>
      <c r="AO118" t="str">
        <f t="shared" si="94"/>
        <v>s</v>
      </c>
      <c r="AP118" t="str">
        <f t="shared" si="95"/>
        <v>g</v>
      </c>
      <c r="AQ118" t="str">
        <f t="shared" si="96"/>
        <v>n</v>
      </c>
      <c r="AR118" t="str">
        <f t="shared" si="97"/>
        <v>é</v>
      </c>
      <c r="AS118" t="str">
        <f t="shared" si="98"/>
        <v xml:space="preserve"> </v>
      </c>
      <c r="AT118" t="str">
        <f t="shared" si="99"/>
        <v>h</v>
      </c>
      <c r="AU118" t="str">
        <f t="shared" si="100"/>
        <v>w</v>
      </c>
      <c r="AV118" t="str">
        <f t="shared" si="101"/>
        <v>g</v>
      </c>
      <c r="AW118" t="str">
        <f t="shared" si="102"/>
        <v>.</v>
      </c>
      <c r="AX118" t="str">
        <f t="shared" si="103"/>
        <v>"</v>
      </c>
      <c r="AY118" t="str">
        <f t="shared" si="104"/>
        <v/>
      </c>
      <c r="AZ118" t="str">
        <f t="shared" si="105"/>
        <v/>
      </c>
      <c r="BA118" t="str">
        <f t="shared" si="106"/>
        <v/>
      </c>
      <c r="BB118" t="str">
        <f t="shared" si="107"/>
        <v/>
      </c>
      <c r="BC118" t="str">
        <f t="shared" si="108"/>
        <v/>
      </c>
    </row>
    <row r="119" spans="1:55" x14ac:dyDescent="0.25">
      <c r="A119" t="s">
        <v>103</v>
      </c>
      <c r="B119">
        <f t="shared" si="58"/>
        <v>46</v>
      </c>
      <c r="D119" t="str">
        <f>Nyelv!F129</f>
        <v>Másik szánva mondja: "Szép öcsém, be nagy kár,</v>
      </c>
      <c r="F119" t="str">
        <f t="shared" si="59"/>
        <v>R</v>
      </c>
      <c r="G119" t="str">
        <f t="shared" si="60"/>
        <v>h</v>
      </c>
      <c r="H119" t="str">
        <f t="shared" si="61"/>
        <v>x</v>
      </c>
      <c r="I119" t="str">
        <f t="shared" si="62"/>
        <v>ó</v>
      </c>
      <c r="J119" t="str">
        <f t="shared" si="63"/>
        <v>p</v>
      </c>
      <c r="K119" t="str">
        <f t="shared" si="64"/>
        <v xml:space="preserve"> </v>
      </c>
      <c r="L119" t="str">
        <f t="shared" si="65"/>
        <v>x</v>
      </c>
      <c r="M119" t="str">
        <f t="shared" si="66"/>
        <v>f</v>
      </c>
      <c r="N119" t="str">
        <f t="shared" si="67"/>
        <v>h</v>
      </c>
      <c r="O119" t="str">
        <f t="shared" si="68"/>
        <v>s</v>
      </c>
      <c r="P119" t="str">
        <f t="shared" si="69"/>
        <v>c</v>
      </c>
      <c r="Q119" t="str">
        <f t="shared" si="70"/>
        <v>g</v>
      </c>
      <c r="R119" t="str">
        <f t="shared" si="71"/>
        <v xml:space="preserve"> </v>
      </c>
      <c r="S119" t="str">
        <f t="shared" si="72"/>
        <v>r</v>
      </c>
      <c r="T119" t="str">
        <f t="shared" si="73"/>
        <v>t</v>
      </c>
      <c r="U119" t="str">
        <f t="shared" si="74"/>
        <v>s</v>
      </c>
      <c r="V119" t="str">
        <f t="shared" si="75"/>
        <v>j</v>
      </c>
      <c r="W119" t="str">
        <f t="shared" si="76"/>
        <v>ő</v>
      </c>
      <c r="X119" t="str">
        <f t="shared" si="77"/>
        <v>g</v>
      </c>
      <c r="Y119" t="str">
        <f t="shared" si="78"/>
        <v>:</v>
      </c>
      <c r="Z119" t="str">
        <f t="shared" si="79"/>
        <v xml:space="preserve"> </v>
      </c>
      <c r="AA119" t="str">
        <f t="shared" si="80"/>
        <v>"</v>
      </c>
      <c r="AB119" t="str">
        <f t="shared" si="81"/>
        <v>X</v>
      </c>
      <c r="AC119" t="str">
        <f t="shared" si="82"/>
        <v>f</v>
      </c>
      <c r="AD119" t="str">
        <f t="shared" si="83"/>
        <v>l</v>
      </c>
      <c r="AE119" t="str">
        <f t="shared" si="84"/>
        <v>ű</v>
      </c>
      <c r="AF119" t="str">
        <f t="shared" si="85"/>
        <v xml:space="preserve"> </v>
      </c>
      <c r="AG119" t="str">
        <f t="shared" si="86"/>
        <v>ú</v>
      </c>
      <c r="AH119" t="str">
        <f t="shared" si="87"/>
        <v>í</v>
      </c>
      <c r="AI119" t="str">
        <f t="shared" si="88"/>
        <v>x</v>
      </c>
      <c r="AJ119" t="str">
        <f t="shared" si="89"/>
        <v>l</v>
      </c>
      <c r="AK119" t="str">
        <f t="shared" si="90"/>
        <v>r</v>
      </c>
      <c r="AL119" t="str">
        <f t="shared" si="91"/>
        <v>,</v>
      </c>
      <c r="AM119" t="str">
        <f t="shared" si="92"/>
        <v xml:space="preserve"> </v>
      </c>
      <c r="AN119" t="str">
        <f t="shared" si="93"/>
        <v>i</v>
      </c>
      <c r="AO119" t="str">
        <f t="shared" si="94"/>
        <v>k</v>
      </c>
      <c r="AP119" t="str">
        <f t="shared" si="95"/>
        <v xml:space="preserve"> </v>
      </c>
      <c r="AQ119" t="str">
        <f t="shared" si="96"/>
        <v>s</v>
      </c>
      <c r="AR119" t="str">
        <f t="shared" si="97"/>
        <v>g</v>
      </c>
      <c r="AS119" t="str">
        <f t="shared" si="98"/>
        <v>n</v>
      </c>
      <c r="AT119" t="str">
        <f t="shared" si="99"/>
        <v>é</v>
      </c>
      <c r="AU119" t="str">
        <f t="shared" si="100"/>
        <v xml:space="preserve"> </v>
      </c>
      <c r="AV119" t="str">
        <f t="shared" si="101"/>
        <v>p</v>
      </c>
      <c r="AW119" t="str">
        <f t="shared" si="102"/>
        <v>h</v>
      </c>
      <c r="AX119" t="str">
        <f t="shared" si="103"/>
        <v>w</v>
      </c>
      <c r="AY119" t="str">
        <f t="shared" si="104"/>
        <v>,</v>
      </c>
      <c r="AZ119" t="str">
        <f t="shared" si="105"/>
        <v/>
      </c>
      <c r="BA119" t="str">
        <f t="shared" si="106"/>
        <v/>
      </c>
      <c r="BB119" t="str">
        <f t="shared" si="107"/>
        <v/>
      </c>
      <c r="BC119" t="str">
        <f t="shared" si="108"/>
        <v/>
      </c>
    </row>
    <row r="120" spans="1:55" x14ac:dyDescent="0.25">
      <c r="A120" t="s">
        <v>104</v>
      </c>
      <c r="B120">
        <f t="shared" si="58"/>
        <v>44</v>
      </c>
      <c r="D120" t="str">
        <f>Nyelv!F130</f>
        <v>Hogy apád paraszt volt s te is az maradtál."</v>
      </c>
      <c r="F120" t="str">
        <f t="shared" si="59"/>
        <v>O</v>
      </c>
      <c r="G120" t="str">
        <f t="shared" si="60"/>
        <v>t</v>
      </c>
      <c r="H120" t="str">
        <f t="shared" si="61"/>
        <v>n</v>
      </c>
      <c r="I120" t="str">
        <f t="shared" si="62"/>
        <v>é</v>
      </c>
      <c r="J120" t="str">
        <f t="shared" si="63"/>
        <v xml:space="preserve"> </v>
      </c>
      <c r="K120" t="str">
        <f t="shared" si="64"/>
        <v>g</v>
      </c>
      <c r="L120" t="str">
        <f t="shared" si="65"/>
        <v>ű</v>
      </c>
      <c r="M120" t="str">
        <f t="shared" si="66"/>
        <v>h</v>
      </c>
      <c r="N120" t="str">
        <f t="shared" si="67"/>
        <v>j</v>
      </c>
      <c r="O120" t="str">
        <f t="shared" si="68"/>
        <v xml:space="preserve"> </v>
      </c>
      <c r="P120" t="str">
        <f t="shared" si="69"/>
        <v>ű</v>
      </c>
      <c r="Q120" t="str">
        <f t="shared" si="70"/>
        <v>g</v>
      </c>
      <c r="R120" t="str">
        <f t="shared" si="71"/>
        <v>w</v>
      </c>
      <c r="S120" t="str">
        <f t="shared" si="72"/>
        <v>g</v>
      </c>
      <c r="T120" t="str">
        <f t="shared" si="73"/>
        <v>x</v>
      </c>
      <c r="U120" t="str">
        <f t="shared" si="74"/>
        <v>f</v>
      </c>
      <c r="V120" t="str">
        <f t="shared" si="75"/>
        <v>y</v>
      </c>
      <c r="W120" t="str">
        <f t="shared" si="76"/>
        <v xml:space="preserve"> </v>
      </c>
      <c r="X120" t="str">
        <f t="shared" si="77"/>
        <v>c</v>
      </c>
      <c r="Y120" t="str">
        <f t="shared" si="78"/>
        <v>t</v>
      </c>
      <c r="Z120" t="str">
        <f t="shared" si="79"/>
        <v>q</v>
      </c>
      <c r="AA120" t="str">
        <f t="shared" si="80"/>
        <v>y</v>
      </c>
      <c r="AB120" t="str">
        <f t="shared" si="81"/>
        <v xml:space="preserve"> </v>
      </c>
      <c r="AC120" t="str">
        <f t="shared" si="82"/>
        <v>x</v>
      </c>
      <c r="AD120" t="str">
        <f t="shared" si="83"/>
        <v xml:space="preserve"> </v>
      </c>
      <c r="AE120" t="str">
        <f t="shared" si="84"/>
        <v>y</v>
      </c>
      <c r="AF120" t="str">
        <f t="shared" si="85"/>
        <v>k</v>
      </c>
      <c r="AG120" t="str">
        <f t="shared" si="86"/>
        <v xml:space="preserve"> </v>
      </c>
      <c r="AH120" t="str">
        <f t="shared" si="87"/>
        <v>ó</v>
      </c>
      <c r="AI120" t="str">
        <f t="shared" si="88"/>
        <v>x</v>
      </c>
      <c r="AJ120" t="str">
        <f t="shared" si="89"/>
        <v xml:space="preserve"> </v>
      </c>
      <c r="AK120" t="str">
        <f t="shared" si="90"/>
        <v>g</v>
      </c>
      <c r="AL120" t="str">
        <f t="shared" si="91"/>
        <v>f</v>
      </c>
      <c r="AM120" t="str">
        <f t="shared" si="92"/>
        <v xml:space="preserve"> </v>
      </c>
      <c r="AN120" t="str">
        <f t="shared" si="93"/>
        <v>r</v>
      </c>
      <c r="AO120" t="str">
        <f t="shared" si="94"/>
        <v>g</v>
      </c>
      <c r="AP120" t="str">
        <f t="shared" si="95"/>
        <v>w</v>
      </c>
      <c r="AQ120" t="str">
        <f t="shared" si="96"/>
        <v>g</v>
      </c>
      <c r="AR120" t="str">
        <f t="shared" si="97"/>
        <v>j</v>
      </c>
      <c r="AS120" t="str">
        <f t="shared" si="98"/>
        <v>y</v>
      </c>
      <c r="AT120" t="str">
        <f t="shared" si="99"/>
        <v>h</v>
      </c>
      <c r="AU120" t="str">
        <f t="shared" si="100"/>
        <v>q</v>
      </c>
      <c r="AV120" t="str">
        <f t="shared" si="101"/>
        <v>.</v>
      </c>
      <c r="AW120" t="str">
        <f t="shared" si="102"/>
        <v>"</v>
      </c>
      <c r="AX120" t="str">
        <f t="shared" si="103"/>
        <v/>
      </c>
      <c r="AY120" t="str">
        <f t="shared" si="104"/>
        <v/>
      </c>
      <c r="AZ120" t="str">
        <f t="shared" si="105"/>
        <v/>
      </c>
      <c r="BA120" t="str">
        <f t="shared" si="106"/>
        <v/>
      </c>
      <c r="BB120" t="str">
        <f t="shared" si="107"/>
        <v/>
      </c>
      <c r="BC120" t="str">
        <f t="shared" si="108"/>
        <v/>
      </c>
    </row>
    <row r="121" spans="1:55" x14ac:dyDescent="0.25">
      <c r="A121" t="s">
        <v>154</v>
      </c>
      <c r="B121">
        <f t="shared" si="58"/>
        <v>1</v>
      </c>
      <c r="D121" t="str">
        <f>Nyelv!F131</f>
        <v xml:space="preserve"> </v>
      </c>
      <c r="F121" t="str">
        <f t="shared" si="59"/>
        <v xml:space="preserve"> </v>
      </c>
      <c r="G121" t="str">
        <f t="shared" si="60"/>
        <v/>
      </c>
      <c r="H121" t="str">
        <f t="shared" si="61"/>
        <v/>
      </c>
      <c r="I121" t="str">
        <f t="shared" si="62"/>
        <v/>
      </c>
      <c r="J121" t="str">
        <f t="shared" si="63"/>
        <v/>
      </c>
      <c r="K121" t="str">
        <f t="shared" si="64"/>
        <v/>
      </c>
      <c r="L121" t="str">
        <f t="shared" si="65"/>
        <v/>
      </c>
      <c r="M121" t="str">
        <f t="shared" si="66"/>
        <v/>
      </c>
      <c r="N121" t="str">
        <f t="shared" si="67"/>
        <v/>
      </c>
      <c r="O121" t="str">
        <f t="shared" si="68"/>
        <v/>
      </c>
      <c r="P121" t="str">
        <f t="shared" si="69"/>
        <v/>
      </c>
      <c r="Q121" t="str">
        <f t="shared" si="70"/>
        <v/>
      </c>
      <c r="R121" t="str">
        <f t="shared" si="71"/>
        <v/>
      </c>
      <c r="S121" t="str">
        <f t="shared" si="72"/>
        <v/>
      </c>
      <c r="T121" t="str">
        <f t="shared" si="73"/>
        <v/>
      </c>
      <c r="U121" t="str">
        <f t="shared" si="74"/>
        <v/>
      </c>
      <c r="V121" t="str">
        <f t="shared" si="75"/>
        <v/>
      </c>
      <c r="W121" t="str">
        <f t="shared" si="76"/>
        <v/>
      </c>
      <c r="X121" t="str">
        <f t="shared" si="77"/>
        <v/>
      </c>
      <c r="Y121" t="str">
        <f t="shared" si="78"/>
        <v/>
      </c>
      <c r="Z121" t="str">
        <f t="shared" si="79"/>
        <v/>
      </c>
      <c r="AA121" t="str">
        <f t="shared" si="80"/>
        <v/>
      </c>
      <c r="AB121" t="str">
        <f t="shared" si="81"/>
        <v/>
      </c>
      <c r="AC121" t="str">
        <f t="shared" si="82"/>
        <v/>
      </c>
      <c r="AD121" t="str">
        <f t="shared" si="83"/>
        <v/>
      </c>
      <c r="AE121" t="str">
        <f t="shared" si="84"/>
        <v/>
      </c>
      <c r="AF121" t="str">
        <f t="shared" si="85"/>
        <v/>
      </c>
      <c r="AG121" t="str">
        <f t="shared" si="86"/>
        <v/>
      </c>
      <c r="AH121" t="str">
        <f t="shared" si="87"/>
        <v/>
      </c>
      <c r="AI121" t="str">
        <f t="shared" si="88"/>
        <v/>
      </c>
      <c r="AJ121" t="str">
        <f t="shared" si="89"/>
        <v/>
      </c>
      <c r="AK121" t="str">
        <f t="shared" si="90"/>
        <v/>
      </c>
      <c r="AL121" t="str">
        <f t="shared" si="91"/>
        <v/>
      </c>
      <c r="AM121" t="str">
        <f t="shared" si="92"/>
        <v/>
      </c>
      <c r="AN121" t="str">
        <f t="shared" si="93"/>
        <v/>
      </c>
      <c r="AO121" t="str">
        <f t="shared" si="94"/>
        <v/>
      </c>
      <c r="AP121" t="str">
        <f t="shared" si="95"/>
        <v/>
      </c>
      <c r="AQ121" t="str">
        <f t="shared" si="96"/>
        <v/>
      </c>
      <c r="AR121" t="str">
        <f t="shared" si="97"/>
        <v/>
      </c>
      <c r="AS121" t="str">
        <f t="shared" si="98"/>
        <v/>
      </c>
      <c r="AT121" t="str">
        <f t="shared" si="99"/>
        <v/>
      </c>
      <c r="AU121" t="str">
        <f t="shared" si="100"/>
        <v/>
      </c>
      <c r="AV121" t="str">
        <f t="shared" si="101"/>
        <v/>
      </c>
      <c r="AW121" t="str">
        <f t="shared" si="102"/>
        <v/>
      </c>
      <c r="AX121" t="str">
        <f t="shared" si="103"/>
        <v/>
      </c>
      <c r="AY121" t="str">
        <f t="shared" si="104"/>
        <v/>
      </c>
      <c r="AZ121" t="str">
        <f t="shared" si="105"/>
        <v/>
      </c>
      <c r="BA121" t="str">
        <f t="shared" si="106"/>
        <v/>
      </c>
      <c r="BB121" t="str">
        <f t="shared" si="107"/>
        <v/>
      </c>
      <c r="BC121" t="str">
        <f t="shared" si="108"/>
        <v/>
      </c>
    </row>
    <row r="122" spans="1:55" x14ac:dyDescent="0.25">
      <c r="A122" t="s">
        <v>105</v>
      </c>
      <c r="B122">
        <f t="shared" si="58"/>
        <v>35</v>
      </c>
      <c r="D122" t="str">
        <f>Nyelv!F132</f>
        <v>Elvonúl a tábor, csillapul morajja:</v>
      </c>
      <c r="F122" t="str">
        <f t="shared" si="59"/>
        <v>K</v>
      </c>
      <c r="G122" t="str">
        <f t="shared" si="60"/>
        <v>q</v>
      </c>
      <c r="H122" t="str">
        <f t="shared" si="61"/>
        <v>c</v>
      </c>
      <c r="I122" t="str">
        <f t="shared" si="62"/>
        <v>t</v>
      </c>
      <c r="J122" t="str">
        <f t="shared" si="63"/>
        <v>s</v>
      </c>
      <c r="K122" t="str">
        <f t="shared" si="64"/>
        <v>a</v>
      </c>
      <c r="L122" t="str">
        <f t="shared" si="65"/>
        <v>q</v>
      </c>
      <c r="M122" t="str">
        <f t="shared" si="66"/>
        <v xml:space="preserve"> </v>
      </c>
      <c r="N122" t="str">
        <f t="shared" si="67"/>
        <v>g</v>
      </c>
      <c r="O122" t="str">
        <f t="shared" si="68"/>
        <v xml:space="preserve"> </v>
      </c>
      <c r="P122" t="str">
        <f t="shared" si="69"/>
        <v>y</v>
      </c>
      <c r="Q122" t="str">
        <f t="shared" si="70"/>
        <v>h</v>
      </c>
      <c r="R122" t="str">
        <f t="shared" si="71"/>
        <v>i</v>
      </c>
      <c r="S122" t="str">
        <f t="shared" si="72"/>
        <v>t</v>
      </c>
      <c r="T122" t="str">
        <f t="shared" si="73"/>
        <v>w</v>
      </c>
      <c r="U122" t="str">
        <f t="shared" si="74"/>
        <v>,</v>
      </c>
      <c r="V122" t="str">
        <f t="shared" si="75"/>
        <v xml:space="preserve"> </v>
      </c>
      <c r="W122" t="str">
        <f t="shared" si="76"/>
        <v>í</v>
      </c>
      <c r="X122" t="str">
        <f t="shared" si="77"/>
        <v>x</v>
      </c>
      <c r="Y122" t="str">
        <f t="shared" si="78"/>
        <v>ó</v>
      </c>
      <c r="Z122" t="str">
        <f t="shared" si="79"/>
        <v>q</v>
      </c>
      <c r="AA122" t="str">
        <f t="shared" si="80"/>
        <v>q</v>
      </c>
      <c r="AB122" t="str">
        <f t="shared" si="81"/>
        <v>g</v>
      </c>
      <c r="AC122" t="str">
        <f t="shared" si="82"/>
        <v>ű</v>
      </c>
      <c r="AD122" t="str">
        <f t="shared" si="83"/>
        <v>z</v>
      </c>
      <c r="AE122" t="str">
        <f t="shared" si="84"/>
        <v>q</v>
      </c>
      <c r="AF122" t="str">
        <f t="shared" si="85"/>
        <v xml:space="preserve"> </v>
      </c>
      <c r="AG122" t="str">
        <f t="shared" si="86"/>
        <v>r</v>
      </c>
      <c r="AH122" t="str">
        <f t="shared" si="87"/>
        <v>t</v>
      </c>
      <c r="AI122" t="str">
        <f t="shared" si="88"/>
        <v>w</v>
      </c>
      <c r="AJ122" t="str">
        <f t="shared" si="89"/>
        <v>g</v>
      </c>
      <c r="AK122" t="str">
        <f t="shared" si="90"/>
        <v>ő</v>
      </c>
      <c r="AL122" t="str">
        <f t="shared" si="91"/>
        <v>ő</v>
      </c>
      <c r="AM122" t="str">
        <f t="shared" si="92"/>
        <v>g</v>
      </c>
      <c r="AN122" t="str">
        <f t="shared" si="93"/>
        <v>:</v>
      </c>
      <c r="AO122" t="str">
        <f t="shared" si="94"/>
        <v/>
      </c>
      <c r="AP122" t="str">
        <f t="shared" si="95"/>
        <v/>
      </c>
      <c r="AQ122" t="str">
        <f t="shared" si="96"/>
        <v/>
      </c>
      <c r="AR122" t="str">
        <f t="shared" si="97"/>
        <v/>
      </c>
      <c r="AS122" t="str">
        <f t="shared" si="98"/>
        <v/>
      </c>
      <c r="AT122" t="str">
        <f t="shared" si="99"/>
        <v/>
      </c>
      <c r="AU122" t="str">
        <f t="shared" si="100"/>
        <v/>
      </c>
      <c r="AV122" t="str">
        <f t="shared" si="101"/>
        <v/>
      </c>
      <c r="AW122" t="str">
        <f t="shared" si="102"/>
        <v/>
      </c>
      <c r="AX122" t="str">
        <f t="shared" si="103"/>
        <v/>
      </c>
      <c r="AY122" t="str">
        <f t="shared" si="104"/>
        <v/>
      </c>
      <c r="AZ122" t="str">
        <f t="shared" si="105"/>
        <v/>
      </c>
      <c r="BA122" t="str">
        <f t="shared" si="106"/>
        <v/>
      </c>
      <c r="BB122" t="str">
        <f t="shared" si="107"/>
        <v/>
      </c>
      <c r="BC122" t="str">
        <f t="shared" si="108"/>
        <v/>
      </c>
    </row>
    <row r="123" spans="1:55" x14ac:dyDescent="0.25">
      <c r="A123" t="s">
        <v>106</v>
      </c>
      <c r="B123">
        <f t="shared" si="58"/>
        <v>39</v>
      </c>
      <c r="D123" t="str">
        <f>Nyelv!F133</f>
        <v>Ezt a szél elhordta, azt a por takarja;</v>
      </c>
      <c r="F123" t="str">
        <f t="shared" si="59"/>
        <v>K</v>
      </c>
      <c r="G123" t="str">
        <f t="shared" si="60"/>
        <v>f</v>
      </c>
      <c r="H123" t="str">
        <f t="shared" si="61"/>
        <v>y</v>
      </c>
      <c r="I123" t="str">
        <f t="shared" si="62"/>
        <v xml:space="preserve"> </v>
      </c>
      <c r="J123" t="str">
        <f t="shared" si="63"/>
        <v>g</v>
      </c>
      <c r="K123" t="str">
        <f t="shared" si="64"/>
        <v xml:space="preserve"> </v>
      </c>
      <c r="L123" t="str">
        <f t="shared" si="65"/>
        <v>x</v>
      </c>
      <c r="M123" t="str">
        <f t="shared" si="66"/>
        <v>f</v>
      </c>
      <c r="N123" t="str">
        <f t="shared" si="67"/>
        <v>l</v>
      </c>
      <c r="O123" t="str">
        <f t="shared" si="68"/>
        <v>q</v>
      </c>
      <c r="P123" t="str">
        <f t="shared" si="69"/>
        <v xml:space="preserve"> </v>
      </c>
      <c r="Q123" t="str">
        <f t="shared" si="70"/>
        <v>k</v>
      </c>
      <c r="R123" t="str">
        <f t="shared" si="71"/>
        <v>q</v>
      </c>
      <c r="S123" t="str">
        <f t="shared" si="72"/>
        <v>o</v>
      </c>
      <c r="T123" t="str">
        <f t="shared" si="73"/>
        <v>t</v>
      </c>
      <c r="U123" t="str">
        <f t="shared" si="74"/>
        <v>w</v>
      </c>
      <c r="V123" t="str">
        <f t="shared" si="75"/>
        <v>j</v>
      </c>
      <c r="W123" t="str">
        <f t="shared" si="76"/>
        <v>y</v>
      </c>
      <c r="X123" t="str">
        <f t="shared" si="77"/>
        <v>g</v>
      </c>
      <c r="Y123" t="str">
        <f t="shared" si="78"/>
        <v>,</v>
      </c>
      <c r="Z123" t="str">
        <f t="shared" si="79"/>
        <v xml:space="preserve"> </v>
      </c>
      <c r="AA123" t="str">
        <f t="shared" si="80"/>
        <v>g</v>
      </c>
      <c r="AB123" t="str">
        <f t="shared" si="81"/>
        <v>f</v>
      </c>
      <c r="AC123" t="str">
        <f t="shared" si="82"/>
        <v>y</v>
      </c>
      <c r="AD123" t="str">
        <f t="shared" si="83"/>
        <v xml:space="preserve"> </v>
      </c>
      <c r="AE123" t="str">
        <f t="shared" si="84"/>
        <v>g</v>
      </c>
      <c r="AF123" t="str">
        <f t="shared" si="85"/>
        <v xml:space="preserve"> </v>
      </c>
      <c r="AG123" t="str">
        <f t="shared" si="86"/>
        <v>ű</v>
      </c>
      <c r="AH123" t="str">
        <f t="shared" si="87"/>
        <v>t</v>
      </c>
      <c r="AI123" t="str">
        <f t="shared" si="88"/>
        <v>w</v>
      </c>
      <c r="AJ123" t="str">
        <f t="shared" si="89"/>
        <v xml:space="preserve"> </v>
      </c>
      <c r="AK123" t="str">
        <f t="shared" si="90"/>
        <v>y</v>
      </c>
      <c r="AL123" t="str">
        <f t="shared" si="91"/>
        <v>g</v>
      </c>
      <c r="AM123" t="str">
        <f t="shared" si="92"/>
        <v>p</v>
      </c>
      <c r="AN123" t="str">
        <f t="shared" si="93"/>
        <v>g</v>
      </c>
      <c r="AO123" t="str">
        <f t="shared" si="94"/>
        <v>w</v>
      </c>
      <c r="AP123" t="str">
        <f t="shared" si="95"/>
        <v>ő</v>
      </c>
      <c r="AQ123" t="str">
        <f t="shared" si="96"/>
        <v>g</v>
      </c>
      <c r="AR123" t="str">
        <f t="shared" si="97"/>
        <v>;</v>
      </c>
      <c r="AS123" t="str">
        <f t="shared" si="98"/>
        <v/>
      </c>
      <c r="AT123" t="str">
        <f t="shared" si="99"/>
        <v/>
      </c>
      <c r="AU123" t="str">
        <f t="shared" si="100"/>
        <v/>
      </c>
      <c r="AV123" t="str">
        <f t="shared" si="101"/>
        <v/>
      </c>
      <c r="AW123" t="str">
        <f t="shared" si="102"/>
        <v/>
      </c>
      <c r="AX123" t="str">
        <f t="shared" si="103"/>
        <v/>
      </c>
      <c r="AY123" t="str">
        <f t="shared" si="104"/>
        <v/>
      </c>
      <c r="AZ123" t="str">
        <f t="shared" si="105"/>
        <v/>
      </c>
      <c r="BA123" t="str">
        <f t="shared" si="106"/>
        <v/>
      </c>
      <c r="BB123" t="str">
        <f t="shared" si="107"/>
        <v/>
      </c>
      <c r="BC123" t="str">
        <f t="shared" si="108"/>
        <v/>
      </c>
    </row>
    <row r="124" spans="1:55" x14ac:dyDescent="0.25">
      <c r="A124" t="s">
        <v>107</v>
      </c>
      <c r="B124">
        <f t="shared" si="58"/>
        <v>36</v>
      </c>
      <c r="D124" t="str">
        <f>Nyelv!F134</f>
        <v>Toldi meg nagybúsan hazafelé ballag,</v>
      </c>
      <c r="F124" t="str">
        <f t="shared" si="59"/>
        <v>Y</v>
      </c>
      <c r="G124" t="str">
        <f t="shared" si="60"/>
        <v>t</v>
      </c>
      <c r="H124" t="str">
        <f t="shared" si="61"/>
        <v>q</v>
      </c>
      <c r="I124" t="str">
        <f t="shared" si="62"/>
        <v>j</v>
      </c>
      <c r="J124" t="str">
        <f t="shared" si="63"/>
        <v>ó</v>
      </c>
      <c r="K124" t="str">
        <f t="shared" si="64"/>
        <v xml:space="preserve"> </v>
      </c>
      <c r="L124" t="str">
        <f t="shared" si="65"/>
        <v>r</v>
      </c>
      <c r="M124" t="str">
        <f t="shared" si="66"/>
        <v>k</v>
      </c>
      <c r="N124" t="str">
        <f t="shared" si="67"/>
        <v>n</v>
      </c>
      <c r="O124" t="str">
        <f t="shared" si="68"/>
        <v xml:space="preserve"> </v>
      </c>
      <c r="P124" t="str">
        <f t="shared" si="69"/>
        <v>s</v>
      </c>
      <c r="Q124" t="str">
        <f t="shared" si="70"/>
        <v>g</v>
      </c>
      <c r="R124" t="str">
        <f t="shared" si="71"/>
        <v>n</v>
      </c>
      <c r="S124" t="str">
        <f t="shared" si="72"/>
        <v>é</v>
      </c>
      <c r="T124" t="str">
        <f t="shared" si="73"/>
        <v>i</v>
      </c>
      <c r="U124" t="str">
        <f t="shared" si="74"/>
        <v>a</v>
      </c>
      <c r="V124" t="str">
        <f t="shared" si="75"/>
        <v>x</v>
      </c>
      <c r="W124" t="str">
        <f t="shared" si="76"/>
        <v>g</v>
      </c>
      <c r="X124" t="str">
        <f t="shared" si="77"/>
        <v>s</v>
      </c>
      <c r="Y124" t="str">
        <f t="shared" si="78"/>
        <v xml:space="preserve"> </v>
      </c>
      <c r="Z124" t="str">
        <f t="shared" si="79"/>
        <v>o</v>
      </c>
      <c r="AA124" t="str">
        <f t="shared" si="80"/>
        <v>g</v>
      </c>
      <c r="AB124" t="str">
        <f t="shared" si="81"/>
        <v>f</v>
      </c>
      <c r="AC124" t="str">
        <f t="shared" si="82"/>
        <v>g</v>
      </c>
      <c r="AD124" t="str">
        <f t="shared" si="83"/>
        <v>m</v>
      </c>
      <c r="AE124" t="str">
        <f t="shared" si="84"/>
        <v>k</v>
      </c>
      <c r="AF124" t="str">
        <f t="shared" si="85"/>
        <v>q</v>
      </c>
      <c r="AG124" t="str">
        <f t="shared" si="86"/>
        <v>l</v>
      </c>
      <c r="AH124" t="str">
        <f t="shared" si="87"/>
        <v xml:space="preserve"> </v>
      </c>
      <c r="AI124" t="str">
        <f t="shared" si="88"/>
        <v>i</v>
      </c>
      <c r="AJ124" t="str">
        <f t="shared" si="89"/>
        <v>g</v>
      </c>
      <c r="AK124" t="str">
        <f t="shared" si="90"/>
        <v>q</v>
      </c>
      <c r="AL124" t="str">
        <f t="shared" si="91"/>
        <v>q</v>
      </c>
      <c r="AM124" t="str">
        <f t="shared" si="92"/>
        <v>g</v>
      </c>
      <c r="AN124" t="str">
        <f t="shared" si="93"/>
        <v>n</v>
      </c>
      <c r="AO124" t="str">
        <f t="shared" si="94"/>
        <v>,</v>
      </c>
      <c r="AP124" t="str">
        <f t="shared" si="95"/>
        <v/>
      </c>
      <c r="AQ124" t="str">
        <f t="shared" si="96"/>
        <v/>
      </c>
      <c r="AR124" t="str">
        <f t="shared" si="97"/>
        <v/>
      </c>
      <c r="AS124" t="str">
        <f t="shared" si="98"/>
        <v/>
      </c>
      <c r="AT124" t="str">
        <f t="shared" si="99"/>
        <v/>
      </c>
      <c r="AU124" t="str">
        <f t="shared" si="100"/>
        <v/>
      </c>
      <c r="AV124" t="str">
        <f t="shared" si="101"/>
        <v/>
      </c>
      <c r="AW124" t="str">
        <f t="shared" si="102"/>
        <v/>
      </c>
      <c r="AX124" t="str">
        <f t="shared" si="103"/>
        <v/>
      </c>
      <c r="AY124" t="str">
        <f t="shared" si="104"/>
        <v/>
      </c>
      <c r="AZ124" t="str">
        <f t="shared" si="105"/>
        <v/>
      </c>
      <c r="BA124" t="str">
        <f t="shared" si="106"/>
        <v/>
      </c>
      <c r="BB124" t="str">
        <f t="shared" si="107"/>
        <v/>
      </c>
      <c r="BC124" t="str">
        <f t="shared" si="108"/>
        <v/>
      </c>
    </row>
    <row r="125" spans="1:55" x14ac:dyDescent="0.25">
      <c r="A125" t="s">
        <v>108</v>
      </c>
      <c r="B125">
        <f t="shared" si="58"/>
        <v>40</v>
      </c>
      <c r="D125" t="str">
        <f>Nyelv!F135</f>
        <v>Vaskos lábnyomától messze reng a parlag;</v>
      </c>
      <c r="F125" t="str">
        <f t="shared" si="59"/>
        <v>C</v>
      </c>
      <c r="G125" t="str">
        <f t="shared" si="60"/>
        <v>g</v>
      </c>
      <c r="H125" t="str">
        <f t="shared" si="61"/>
        <v>x</v>
      </c>
      <c r="I125" t="str">
        <f t="shared" si="62"/>
        <v>p</v>
      </c>
      <c r="J125" t="str">
        <f t="shared" si="63"/>
        <v>t</v>
      </c>
      <c r="K125" t="str">
        <f t="shared" si="64"/>
        <v>x</v>
      </c>
      <c r="L125" t="str">
        <f t="shared" si="65"/>
        <v xml:space="preserve"> </v>
      </c>
      <c r="M125" t="str">
        <f t="shared" si="66"/>
        <v>q</v>
      </c>
      <c r="N125" t="str">
        <f t="shared" si="67"/>
        <v>h</v>
      </c>
      <c r="O125" t="str">
        <f t="shared" si="68"/>
        <v>i</v>
      </c>
      <c r="P125" t="str">
        <f t="shared" si="69"/>
        <v>s</v>
      </c>
      <c r="Q125" t="str">
        <f t="shared" si="70"/>
        <v>é</v>
      </c>
      <c r="R125" t="str">
        <f t="shared" si="71"/>
        <v>t</v>
      </c>
      <c r="S125" t="str">
        <f t="shared" si="72"/>
        <v>r</v>
      </c>
      <c r="T125" t="str">
        <f t="shared" si="73"/>
        <v>h</v>
      </c>
      <c r="U125" t="str">
        <f t="shared" si="74"/>
        <v>y</v>
      </c>
      <c r="V125" t="str">
        <f t="shared" si="75"/>
        <v>u</v>
      </c>
      <c r="W125" t="str">
        <f t="shared" si="76"/>
        <v>q</v>
      </c>
      <c r="X125" t="str">
        <f t="shared" si="77"/>
        <v xml:space="preserve"> </v>
      </c>
      <c r="Y125" t="str">
        <f t="shared" si="78"/>
        <v>r</v>
      </c>
      <c r="Z125" t="str">
        <f t="shared" si="79"/>
        <v>k</v>
      </c>
      <c r="AA125" t="str">
        <f t="shared" si="80"/>
        <v>x</v>
      </c>
      <c r="AB125" t="str">
        <f t="shared" si="81"/>
        <v>x</v>
      </c>
      <c r="AC125" t="str">
        <f t="shared" si="82"/>
        <v>f</v>
      </c>
      <c r="AD125" t="str">
        <f t="shared" si="83"/>
        <v>k</v>
      </c>
      <c r="AE125" t="str">
        <f t="shared" si="84"/>
        <v xml:space="preserve"> </v>
      </c>
      <c r="AF125" t="str">
        <f t="shared" si="85"/>
        <v>w</v>
      </c>
      <c r="AG125" t="str">
        <f t="shared" si="86"/>
        <v>k</v>
      </c>
      <c r="AH125" t="str">
        <f t="shared" si="87"/>
        <v>s</v>
      </c>
      <c r="AI125" t="str">
        <f t="shared" si="88"/>
        <v>n</v>
      </c>
      <c r="AJ125" t="str">
        <f t="shared" si="89"/>
        <v xml:space="preserve"> </v>
      </c>
      <c r="AK125" t="str">
        <f t="shared" si="90"/>
        <v>g</v>
      </c>
      <c r="AL125" t="str">
        <f t="shared" si="91"/>
        <v xml:space="preserve"> </v>
      </c>
      <c r="AM125" t="str">
        <f t="shared" si="92"/>
        <v>ű</v>
      </c>
      <c r="AN125" t="str">
        <f t="shared" si="93"/>
        <v>g</v>
      </c>
      <c r="AO125" t="str">
        <f t="shared" si="94"/>
        <v>w</v>
      </c>
      <c r="AP125" t="str">
        <f t="shared" si="95"/>
        <v>q</v>
      </c>
      <c r="AQ125" t="str">
        <f t="shared" si="96"/>
        <v>g</v>
      </c>
      <c r="AR125" t="str">
        <f t="shared" si="97"/>
        <v>n</v>
      </c>
      <c r="AS125" t="str">
        <f t="shared" si="98"/>
        <v>;</v>
      </c>
      <c r="AT125" t="str">
        <f t="shared" si="99"/>
        <v/>
      </c>
      <c r="AU125" t="str">
        <f t="shared" si="100"/>
        <v/>
      </c>
      <c r="AV125" t="str">
        <f t="shared" si="101"/>
        <v/>
      </c>
      <c r="AW125" t="str">
        <f t="shared" si="102"/>
        <v/>
      </c>
      <c r="AX125" t="str">
        <f t="shared" si="103"/>
        <v/>
      </c>
      <c r="AY125" t="str">
        <f t="shared" si="104"/>
        <v/>
      </c>
      <c r="AZ125" t="str">
        <f t="shared" si="105"/>
        <v/>
      </c>
      <c r="BA125" t="str">
        <f t="shared" si="106"/>
        <v/>
      </c>
      <c r="BB125" t="str">
        <f t="shared" si="107"/>
        <v/>
      </c>
      <c r="BC125" t="str">
        <f t="shared" si="108"/>
        <v/>
      </c>
    </row>
    <row r="126" spans="1:55" x14ac:dyDescent="0.25">
      <c r="A126" t="s">
        <v>109</v>
      </c>
      <c r="B126">
        <f t="shared" si="58"/>
        <v>33</v>
      </c>
      <c r="D126" t="str">
        <f>Nyelv!F136</f>
        <v>Mint komor bikáé, olyan a járása,</v>
      </c>
      <c r="F126" t="str">
        <f t="shared" si="59"/>
        <v>R</v>
      </c>
      <c r="G126" t="str">
        <f t="shared" si="60"/>
        <v>ó</v>
      </c>
      <c r="H126" t="str">
        <f t="shared" si="61"/>
        <v>s</v>
      </c>
      <c r="I126" t="str">
        <f t="shared" si="62"/>
        <v>y</v>
      </c>
      <c r="J126" t="str">
        <f t="shared" si="63"/>
        <v xml:space="preserve"> </v>
      </c>
      <c r="K126" t="str">
        <f t="shared" si="64"/>
        <v>p</v>
      </c>
      <c r="L126" t="str">
        <f t="shared" si="65"/>
        <v>t</v>
      </c>
      <c r="M126" t="str">
        <f t="shared" si="66"/>
        <v>r</v>
      </c>
      <c r="N126" t="str">
        <f t="shared" si="67"/>
        <v>t</v>
      </c>
      <c r="O126" t="str">
        <f t="shared" si="68"/>
        <v>w</v>
      </c>
      <c r="P126" t="str">
        <f t="shared" si="69"/>
        <v xml:space="preserve"> </v>
      </c>
      <c r="Q126" t="str">
        <f t="shared" si="70"/>
        <v>i</v>
      </c>
      <c r="R126" t="str">
        <f t="shared" si="71"/>
        <v>ó</v>
      </c>
      <c r="S126" t="str">
        <f t="shared" si="72"/>
        <v>p</v>
      </c>
      <c r="T126" t="str">
        <f t="shared" si="73"/>
        <v>h</v>
      </c>
      <c r="U126" t="str">
        <f t="shared" si="74"/>
        <v>l</v>
      </c>
      <c r="V126" t="str">
        <f t="shared" si="75"/>
        <v>,</v>
      </c>
      <c r="W126" t="str">
        <f t="shared" si="76"/>
        <v xml:space="preserve"> </v>
      </c>
      <c r="X126" t="str">
        <f t="shared" si="77"/>
        <v>t</v>
      </c>
      <c r="Y126" t="str">
        <f t="shared" si="78"/>
        <v>q</v>
      </c>
      <c r="Z126" t="str">
        <f t="shared" si="79"/>
        <v>é</v>
      </c>
      <c r="AA126" t="str">
        <f t="shared" si="80"/>
        <v>g</v>
      </c>
      <c r="AB126" t="str">
        <f t="shared" si="81"/>
        <v>s</v>
      </c>
      <c r="AC126" t="str">
        <f t="shared" si="82"/>
        <v xml:space="preserve"> </v>
      </c>
      <c r="AD126" t="str">
        <f t="shared" si="83"/>
        <v>g</v>
      </c>
      <c r="AE126" t="str">
        <f t="shared" si="84"/>
        <v xml:space="preserve"> </v>
      </c>
      <c r="AF126" t="str">
        <f t="shared" si="85"/>
        <v>ő</v>
      </c>
      <c r="AG126" t="str">
        <f t="shared" si="86"/>
        <v>h</v>
      </c>
      <c r="AH126" t="str">
        <f t="shared" si="87"/>
        <v>w</v>
      </c>
      <c r="AI126" t="str">
        <f t="shared" si="88"/>
        <v>h</v>
      </c>
      <c r="AJ126" t="str">
        <f t="shared" si="89"/>
        <v>x</v>
      </c>
      <c r="AK126" t="str">
        <f t="shared" si="90"/>
        <v>g</v>
      </c>
      <c r="AL126" t="str">
        <f t="shared" si="91"/>
        <v>,</v>
      </c>
      <c r="AM126" t="str">
        <f t="shared" si="92"/>
        <v/>
      </c>
      <c r="AN126" t="str">
        <f t="shared" si="93"/>
        <v/>
      </c>
      <c r="AO126" t="str">
        <f t="shared" si="94"/>
        <v/>
      </c>
      <c r="AP126" t="str">
        <f t="shared" si="95"/>
        <v/>
      </c>
      <c r="AQ126" t="str">
        <f t="shared" si="96"/>
        <v/>
      </c>
      <c r="AR126" t="str">
        <f t="shared" si="97"/>
        <v/>
      </c>
      <c r="AS126" t="str">
        <f t="shared" si="98"/>
        <v/>
      </c>
      <c r="AT126" t="str">
        <f t="shared" si="99"/>
        <v/>
      </c>
      <c r="AU126" t="str">
        <f t="shared" si="100"/>
        <v/>
      </c>
      <c r="AV126" t="str">
        <f t="shared" si="101"/>
        <v/>
      </c>
      <c r="AW126" t="str">
        <f t="shared" si="102"/>
        <v/>
      </c>
      <c r="AX126" t="str">
        <f t="shared" si="103"/>
        <v/>
      </c>
      <c r="AY126" t="str">
        <f t="shared" si="104"/>
        <v/>
      </c>
      <c r="AZ126" t="str">
        <f t="shared" si="105"/>
        <v/>
      </c>
      <c r="BA126" t="str">
        <f t="shared" si="106"/>
        <v/>
      </c>
      <c r="BB126" t="str">
        <f t="shared" si="107"/>
        <v/>
      </c>
      <c r="BC126" t="str">
        <f t="shared" si="108"/>
        <v/>
      </c>
    </row>
    <row r="127" spans="1:55" x14ac:dyDescent="0.25">
      <c r="A127" t="s">
        <v>110</v>
      </c>
      <c r="B127">
        <f t="shared" si="58"/>
        <v>37</v>
      </c>
      <c r="D127" t="str">
        <f>Nyelv!F137</f>
        <v>Mint a barna éjfél, szeme pillantása,</v>
      </c>
      <c r="F127" t="str">
        <f t="shared" si="59"/>
        <v>R</v>
      </c>
      <c r="G127" t="str">
        <f t="shared" si="60"/>
        <v>ó</v>
      </c>
      <c r="H127" t="str">
        <f t="shared" si="61"/>
        <v>s</v>
      </c>
      <c r="I127" t="str">
        <f t="shared" si="62"/>
        <v>y</v>
      </c>
      <c r="J127" t="str">
        <f t="shared" si="63"/>
        <v xml:space="preserve"> </v>
      </c>
      <c r="K127" t="str">
        <f t="shared" si="64"/>
        <v>g</v>
      </c>
      <c r="L127" t="str">
        <f t="shared" si="65"/>
        <v xml:space="preserve"> </v>
      </c>
      <c r="M127" t="str">
        <f t="shared" si="66"/>
        <v>i</v>
      </c>
      <c r="N127" t="str">
        <f t="shared" si="67"/>
        <v>g</v>
      </c>
      <c r="O127" t="str">
        <f t="shared" si="68"/>
        <v>w</v>
      </c>
      <c r="P127" t="str">
        <f t="shared" si="69"/>
        <v>s</v>
      </c>
      <c r="Q127" t="str">
        <f t="shared" si="70"/>
        <v>g</v>
      </c>
      <c r="R127" t="str">
        <f t="shared" si="71"/>
        <v xml:space="preserve"> </v>
      </c>
      <c r="S127" t="str">
        <f t="shared" si="72"/>
        <v>l</v>
      </c>
      <c r="T127" t="str">
        <f t="shared" si="73"/>
        <v>ő</v>
      </c>
      <c r="U127" t="str">
        <f t="shared" si="74"/>
        <v>m</v>
      </c>
      <c r="V127" t="str">
        <f t="shared" si="75"/>
        <v>l</v>
      </c>
      <c r="W127" t="str">
        <f t="shared" si="76"/>
        <v>q</v>
      </c>
      <c r="X127" t="str">
        <f t="shared" si="77"/>
        <v>,</v>
      </c>
      <c r="Y127" t="str">
        <f t="shared" si="78"/>
        <v xml:space="preserve"> </v>
      </c>
      <c r="Z127" t="str">
        <f t="shared" si="79"/>
        <v>x</v>
      </c>
      <c r="AA127" t="str">
        <f t="shared" si="80"/>
        <v>f</v>
      </c>
      <c r="AB127" t="str">
        <f t="shared" si="81"/>
        <v>k</v>
      </c>
      <c r="AC127" t="str">
        <f t="shared" si="82"/>
        <v>r</v>
      </c>
      <c r="AD127" t="str">
        <f t="shared" si="83"/>
        <v>k</v>
      </c>
      <c r="AE127" t="str">
        <f t="shared" si="84"/>
        <v xml:space="preserve"> </v>
      </c>
      <c r="AF127" t="str">
        <f t="shared" si="85"/>
        <v>ű</v>
      </c>
      <c r="AG127" t="str">
        <f t="shared" si="86"/>
        <v>ó</v>
      </c>
      <c r="AH127" t="str">
        <f t="shared" si="87"/>
        <v>q</v>
      </c>
      <c r="AI127" t="str">
        <f t="shared" si="88"/>
        <v>q</v>
      </c>
      <c r="AJ127" t="str">
        <f t="shared" si="89"/>
        <v>g</v>
      </c>
      <c r="AK127" t="str">
        <f t="shared" si="90"/>
        <v>s</v>
      </c>
      <c r="AL127" t="str">
        <f t="shared" si="91"/>
        <v>y</v>
      </c>
      <c r="AM127" t="str">
        <f t="shared" si="92"/>
        <v>h</v>
      </c>
      <c r="AN127" t="str">
        <f t="shared" si="93"/>
        <v>x</v>
      </c>
      <c r="AO127" t="str">
        <f t="shared" si="94"/>
        <v>g</v>
      </c>
      <c r="AP127" t="str">
        <f t="shared" si="95"/>
        <v>,</v>
      </c>
      <c r="AQ127" t="str">
        <f t="shared" si="96"/>
        <v/>
      </c>
      <c r="AR127" t="str">
        <f t="shared" si="97"/>
        <v/>
      </c>
      <c r="AS127" t="str">
        <f t="shared" si="98"/>
        <v/>
      </c>
      <c r="AT127" t="str">
        <f t="shared" si="99"/>
        <v/>
      </c>
      <c r="AU127" t="str">
        <f t="shared" si="100"/>
        <v/>
      </c>
      <c r="AV127" t="str">
        <f t="shared" si="101"/>
        <v/>
      </c>
      <c r="AW127" t="str">
        <f t="shared" si="102"/>
        <v/>
      </c>
      <c r="AX127" t="str">
        <f t="shared" si="103"/>
        <v/>
      </c>
      <c r="AY127" t="str">
        <f t="shared" si="104"/>
        <v/>
      </c>
      <c r="AZ127" t="str">
        <f t="shared" si="105"/>
        <v/>
      </c>
      <c r="BA127" t="str">
        <f t="shared" si="106"/>
        <v/>
      </c>
      <c r="BB127" t="str">
        <f t="shared" si="107"/>
        <v/>
      </c>
      <c r="BC127" t="str">
        <f t="shared" si="108"/>
        <v/>
      </c>
    </row>
    <row r="128" spans="1:55" x14ac:dyDescent="0.25">
      <c r="A128" t="s">
        <v>111</v>
      </c>
      <c r="B128">
        <f t="shared" si="58"/>
        <v>42</v>
      </c>
      <c r="D128" t="str">
        <f>Nyelv!F138</f>
        <v>Mint a sértett vadkan, fú veszett dühében,</v>
      </c>
      <c r="F128" t="str">
        <f t="shared" si="59"/>
        <v>R</v>
      </c>
      <c r="G128" t="str">
        <f t="shared" si="60"/>
        <v>ó</v>
      </c>
      <c r="H128" t="str">
        <f t="shared" si="61"/>
        <v>s</v>
      </c>
      <c r="I128" t="str">
        <f t="shared" si="62"/>
        <v>y</v>
      </c>
      <c r="J128" t="str">
        <f t="shared" si="63"/>
        <v xml:space="preserve"> </v>
      </c>
      <c r="K128" t="str">
        <f t="shared" si="64"/>
        <v>g</v>
      </c>
      <c r="L128" t="str">
        <f t="shared" si="65"/>
        <v xml:space="preserve"> </v>
      </c>
      <c r="M128" t="str">
        <f t="shared" si="66"/>
        <v>x</v>
      </c>
      <c r="N128" t="str">
        <f t="shared" si="67"/>
        <v>l</v>
      </c>
      <c r="O128" t="str">
        <f t="shared" si="68"/>
        <v>w</v>
      </c>
      <c r="P128" t="str">
        <f t="shared" si="69"/>
        <v>y</v>
      </c>
      <c r="Q128" t="str">
        <f t="shared" si="70"/>
        <v>k</v>
      </c>
      <c r="R128" t="str">
        <f t="shared" si="71"/>
        <v>y</v>
      </c>
      <c r="S128" t="str">
        <f t="shared" si="72"/>
        <v>y</v>
      </c>
      <c r="T128" t="str">
        <f t="shared" si="73"/>
        <v xml:space="preserve"> </v>
      </c>
      <c r="U128" t="str">
        <f t="shared" si="74"/>
        <v>c</v>
      </c>
      <c r="V128" t="str">
        <f t="shared" si="75"/>
        <v>g</v>
      </c>
      <c r="W128" t="str">
        <f t="shared" si="76"/>
        <v>j</v>
      </c>
      <c r="X128" t="str">
        <f t="shared" si="77"/>
        <v>p</v>
      </c>
      <c r="Y128" t="str">
        <f t="shared" si="78"/>
        <v>g</v>
      </c>
      <c r="Z128" t="str">
        <f t="shared" si="79"/>
        <v>s</v>
      </c>
      <c r="AA128" t="str">
        <f t="shared" si="80"/>
        <v>,</v>
      </c>
      <c r="AB128" t="str">
        <f t="shared" si="81"/>
        <v xml:space="preserve"> </v>
      </c>
      <c r="AC128" t="str">
        <f t="shared" si="82"/>
        <v>m</v>
      </c>
      <c r="AD128" t="str">
        <f t="shared" si="83"/>
        <v>a</v>
      </c>
      <c r="AE128" t="str">
        <f t="shared" si="84"/>
        <v xml:space="preserve"> </v>
      </c>
      <c r="AF128" t="str">
        <f t="shared" si="85"/>
        <v>c</v>
      </c>
      <c r="AG128" t="str">
        <f t="shared" si="86"/>
        <v>k</v>
      </c>
      <c r="AH128" t="str">
        <f t="shared" si="87"/>
        <v>x</v>
      </c>
      <c r="AI128" t="str">
        <f t="shared" si="88"/>
        <v>f</v>
      </c>
      <c r="AJ128" t="str">
        <f t="shared" si="89"/>
        <v>k</v>
      </c>
      <c r="AK128" t="str">
        <f t="shared" si="90"/>
        <v>y</v>
      </c>
      <c r="AL128" t="str">
        <f t="shared" si="91"/>
        <v>y</v>
      </c>
      <c r="AM128" t="str">
        <f t="shared" si="92"/>
        <v xml:space="preserve"> </v>
      </c>
      <c r="AN128" t="str">
        <f t="shared" si="93"/>
        <v>j</v>
      </c>
      <c r="AO128" t="str">
        <f t="shared" si="94"/>
        <v>á</v>
      </c>
      <c r="AP128" t="str">
        <f t="shared" si="95"/>
        <v>o</v>
      </c>
      <c r="AQ128" t="str">
        <f t="shared" si="96"/>
        <v>l</v>
      </c>
      <c r="AR128" t="str">
        <f t="shared" si="97"/>
        <v>i</v>
      </c>
      <c r="AS128" t="str">
        <f t="shared" si="98"/>
        <v>k</v>
      </c>
      <c r="AT128" t="str">
        <f t="shared" si="99"/>
        <v>s</v>
      </c>
      <c r="AU128" t="str">
        <f t="shared" si="100"/>
        <v>,</v>
      </c>
      <c r="AV128" t="str">
        <f t="shared" si="101"/>
        <v/>
      </c>
      <c r="AW128" t="str">
        <f t="shared" si="102"/>
        <v/>
      </c>
      <c r="AX128" t="str">
        <f t="shared" si="103"/>
        <v/>
      </c>
      <c r="AY128" t="str">
        <f t="shared" si="104"/>
        <v/>
      </c>
      <c r="AZ128" t="str">
        <f t="shared" si="105"/>
        <v/>
      </c>
      <c r="BA128" t="str">
        <f t="shared" si="106"/>
        <v/>
      </c>
      <c r="BB128" t="str">
        <f t="shared" si="107"/>
        <v/>
      </c>
      <c r="BC128" t="str">
        <f t="shared" si="108"/>
        <v/>
      </c>
    </row>
    <row r="129" spans="1:55" x14ac:dyDescent="0.25">
      <c r="A129" t="s">
        <v>112</v>
      </c>
      <c r="B129">
        <f t="shared" si="58"/>
        <v>38</v>
      </c>
      <c r="D129" t="str">
        <f>Nyelv!F139</f>
        <v>Csaknem összeroppan a rúd vas kezében.</v>
      </c>
      <c r="F129" t="str">
        <f t="shared" si="59"/>
        <v>Í</v>
      </c>
      <c r="G129" t="str">
        <f t="shared" si="60"/>
        <v>x</v>
      </c>
      <c r="H129" t="str">
        <f t="shared" si="61"/>
        <v>g</v>
      </c>
      <c r="I129" t="str">
        <f t="shared" si="62"/>
        <v>p</v>
      </c>
      <c r="J129" t="str">
        <f t="shared" si="63"/>
        <v>s</v>
      </c>
      <c r="K129" t="str">
        <f t="shared" si="64"/>
        <v>k</v>
      </c>
      <c r="L129" t="str">
        <f t="shared" si="65"/>
        <v>r</v>
      </c>
      <c r="M129" t="str">
        <f t="shared" si="66"/>
        <v xml:space="preserve"> </v>
      </c>
      <c r="N129" t="str">
        <f t="shared" si="67"/>
        <v>ú</v>
      </c>
      <c r="O129" t="str">
        <f t="shared" si="68"/>
        <v>x</v>
      </c>
      <c r="P129" t="str">
        <f t="shared" si="69"/>
        <v>x</v>
      </c>
      <c r="Q129" t="str">
        <f t="shared" si="70"/>
        <v>f</v>
      </c>
      <c r="R129" t="str">
        <f t="shared" si="71"/>
        <v>k</v>
      </c>
      <c r="S129" t="str">
        <f t="shared" si="72"/>
        <v>w</v>
      </c>
      <c r="T129" t="str">
        <f t="shared" si="73"/>
        <v>t</v>
      </c>
      <c r="U129" t="str">
        <f t="shared" si="74"/>
        <v>ű</v>
      </c>
      <c r="V129" t="str">
        <f t="shared" si="75"/>
        <v>ű</v>
      </c>
      <c r="W129" t="str">
        <f t="shared" si="76"/>
        <v>g</v>
      </c>
      <c r="X129" t="str">
        <f t="shared" si="77"/>
        <v>s</v>
      </c>
      <c r="Y129" t="str">
        <f t="shared" si="78"/>
        <v xml:space="preserve"> </v>
      </c>
      <c r="Z129" t="str">
        <f t="shared" si="79"/>
        <v>g</v>
      </c>
      <c r="AA129" t="str">
        <f t="shared" si="80"/>
        <v xml:space="preserve"> </v>
      </c>
      <c r="AB129" t="str">
        <f t="shared" si="81"/>
        <v>w</v>
      </c>
      <c r="AC129" t="str">
        <f t="shared" si="82"/>
        <v>a</v>
      </c>
      <c r="AD129" t="str">
        <f t="shared" si="83"/>
        <v>j</v>
      </c>
      <c r="AE129" t="str">
        <f t="shared" si="84"/>
        <v xml:space="preserve"> </v>
      </c>
      <c r="AF129" t="str">
        <f t="shared" si="85"/>
        <v>c</v>
      </c>
      <c r="AG129" t="str">
        <f t="shared" si="86"/>
        <v>g</v>
      </c>
      <c r="AH129" t="str">
        <f t="shared" si="87"/>
        <v>x</v>
      </c>
      <c r="AI129" t="str">
        <f t="shared" si="88"/>
        <v xml:space="preserve"> </v>
      </c>
      <c r="AJ129" t="str">
        <f t="shared" si="89"/>
        <v>p</v>
      </c>
      <c r="AK129" t="str">
        <f t="shared" si="90"/>
        <v>k</v>
      </c>
      <c r="AL129" t="str">
        <f t="shared" si="91"/>
        <v>f</v>
      </c>
      <c r="AM129" t="str">
        <f t="shared" si="92"/>
        <v>l</v>
      </c>
      <c r="AN129" t="str">
        <f t="shared" si="93"/>
        <v>i</v>
      </c>
      <c r="AO129" t="str">
        <f t="shared" si="94"/>
        <v>k</v>
      </c>
      <c r="AP129" t="str">
        <f t="shared" si="95"/>
        <v>s</v>
      </c>
      <c r="AQ129" t="str">
        <f t="shared" si="96"/>
        <v>.</v>
      </c>
      <c r="AR129" t="str">
        <f t="shared" si="97"/>
        <v/>
      </c>
      <c r="AS129" t="str">
        <f t="shared" si="98"/>
        <v/>
      </c>
      <c r="AT129" t="str">
        <f t="shared" si="99"/>
        <v/>
      </c>
      <c r="AU129" t="str">
        <f t="shared" si="100"/>
        <v/>
      </c>
      <c r="AV129" t="str">
        <f t="shared" si="101"/>
        <v/>
      </c>
      <c r="AW129" t="str">
        <f t="shared" si="102"/>
        <v/>
      </c>
      <c r="AX129" t="str">
        <f t="shared" si="103"/>
        <v/>
      </c>
      <c r="AY129" t="str">
        <f t="shared" si="104"/>
        <v/>
      </c>
      <c r="AZ129" t="str">
        <f t="shared" si="105"/>
        <v/>
      </c>
      <c r="BA129" t="str">
        <f t="shared" si="106"/>
        <v/>
      </c>
      <c r="BB129" t="str">
        <f t="shared" si="107"/>
        <v/>
      </c>
      <c r="BC129" t="str">
        <f t="shared" si="108"/>
        <v/>
      </c>
    </row>
    <row r="130" spans="1:55" x14ac:dyDescent="0.25">
      <c r="B130" t="str">
        <f t="shared" si="58"/>
        <v/>
      </c>
      <c r="D130" t="str">
        <f>Nyelv!F140</f>
        <v/>
      </c>
      <c r="F130" t="str">
        <f t="shared" si="59"/>
        <v/>
      </c>
      <c r="G130" t="str">
        <f t="shared" si="60"/>
        <v/>
      </c>
      <c r="H130" t="str">
        <f t="shared" si="61"/>
        <v/>
      </c>
      <c r="I130" t="str">
        <f t="shared" si="62"/>
        <v/>
      </c>
      <c r="J130" t="str">
        <f t="shared" si="63"/>
        <v/>
      </c>
      <c r="K130" t="str">
        <f t="shared" si="64"/>
        <v/>
      </c>
      <c r="L130" t="str">
        <f t="shared" si="65"/>
        <v/>
      </c>
      <c r="M130" t="str">
        <f t="shared" si="66"/>
        <v/>
      </c>
      <c r="N130" t="str">
        <f t="shared" si="67"/>
        <v/>
      </c>
      <c r="O130" t="str">
        <f t="shared" si="68"/>
        <v/>
      </c>
      <c r="P130" t="str">
        <f t="shared" si="69"/>
        <v/>
      </c>
      <c r="Q130" t="str">
        <f t="shared" si="70"/>
        <v/>
      </c>
      <c r="R130" t="str">
        <f t="shared" si="71"/>
        <v/>
      </c>
      <c r="S130" t="str">
        <f t="shared" si="72"/>
        <v/>
      </c>
      <c r="T130" t="str">
        <f t="shared" si="73"/>
        <v/>
      </c>
      <c r="U130" t="str">
        <f t="shared" si="74"/>
        <v/>
      </c>
      <c r="V130" t="str">
        <f t="shared" si="75"/>
        <v/>
      </c>
      <c r="W130" t="str">
        <f t="shared" si="76"/>
        <v/>
      </c>
      <c r="X130" t="str">
        <f t="shared" si="77"/>
        <v/>
      </c>
      <c r="Y130" t="str">
        <f t="shared" si="78"/>
        <v/>
      </c>
      <c r="Z130" t="str">
        <f t="shared" si="79"/>
        <v/>
      </c>
      <c r="AA130" t="str">
        <f t="shared" si="80"/>
        <v/>
      </c>
      <c r="AB130" t="str">
        <f t="shared" si="81"/>
        <v/>
      </c>
      <c r="AC130" t="str">
        <f t="shared" si="82"/>
        <v/>
      </c>
      <c r="AD130" t="str">
        <f t="shared" si="83"/>
        <v/>
      </c>
      <c r="AE130" t="str">
        <f t="shared" si="84"/>
        <v/>
      </c>
      <c r="AF130" t="str">
        <f t="shared" si="85"/>
        <v/>
      </c>
      <c r="AG130" t="str">
        <f t="shared" si="86"/>
        <v/>
      </c>
      <c r="AH130" t="str">
        <f t="shared" si="87"/>
        <v/>
      </c>
      <c r="AI130" t="str">
        <f t="shared" si="88"/>
        <v/>
      </c>
      <c r="AJ130" t="str">
        <f t="shared" si="89"/>
        <v/>
      </c>
      <c r="AK130" t="str">
        <f t="shared" si="90"/>
        <v/>
      </c>
      <c r="AL130" t="str">
        <f t="shared" si="91"/>
        <v/>
      </c>
      <c r="AM130" t="str">
        <f t="shared" si="92"/>
        <v/>
      </c>
      <c r="AN130" t="str">
        <f t="shared" si="93"/>
        <v/>
      </c>
      <c r="AO130" t="str">
        <f t="shared" si="94"/>
        <v/>
      </c>
      <c r="AP130" t="str">
        <f t="shared" si="95"/>
        <v/>
      </c>
      <c r="AQ130" t="str">
        <f t="shared" si="96"/>
        <v/>
      </c>
      <c r="AR130" t="str">
        <f t="shared" si="97"/>
        <v/>
      </c>
      <c r="AS130" t="str">
        <f t="shared" si="98"/>
        <v/>
      </c>
      <c r="AT130" t="str">
        <f t="shared" si="99"/>
        <v/>
      </c>
      <c r="AU130" t="str">
        <f t="shared" si="100"/>
        <v/>
      </c>
      <c r="AV130" t="str">
        <f t="shared" si="101"/>
        <v/>
      </c>
      <c r="AW130" t="str">
        <f t="shared" si="102"/>
        <v/>
      </c>
      <c r="AX130" t="str">
        <f t="shared" si="103"/>
        <v/>
      </c>
      <c r="AY130" t="str">
        <f t="shared" si="104"/>
        <v/>
      </c>
      <c r="AZ130" t="str">
        <f t="shared" si="105"/>
        <v/>
      </c>
      <c r="BA130" t="str">
        <f t="shared" si="106"/>
        <v/>
      </c>
      <c r="BB130" t="str">
        <f t="shared" si="107"/>
        <v/>
      </c>
      <c r="BC130" t="str">
        <f t="shared" si="108"/>
        <v/>
      </c>
    </row>
    <row r="131" spans="1:55" x14ac:dyDescent="0.25">
      <c r="B131" t="str">
        <f t="shared" si="58"/>
        <v/>
      </c>
      <c r="D131" t="str">
        <f>Nyelv!F141</f>
        <v/>
      </c>
      <c r="F131" t="str">
        <f t="shared" si="59"/>
        <v/>
      </c>
      <c r="G131" t="str">
        <f t="shared" si="60"/>
        <v/>
      </c>
      <c r="H131" t="str">
        <f t="shared" si="61"/>
        <v/>
      </c>
      <c r="I131" t="str">
        <f t="shared" si="62"/>
        <v/>
      </c>
      <c r="J131" t="str">
        <f t="shared" si="63"/>
        <v/>
      </c>
      <c r="K131" t="str">
        <f t="shared" si="64"/>
        <v/>
      </c>
      <c r="L131" t="str">
        <f t="shared" si="65"/>
        <v/>
      </c>
      <c r="M131" t="str">
        <f t="shared" si="66"/>
        <v/>
      </c>
      <c r="N131" t="str">
        <f t="shared" si="67"/>
        <v/>
      </c>
      <c r="O131" t="str">
        <f t="shared" si="68"/>
        <v/>
      </c>
      <c r="P131" t="str">
        <f t="shared" si="69"/>
        <v/>
      </c>
      <c r="Q131" t="str">
        <f t="shared" si="70"/>
        <v/>
      </c>
      <c r="R131" t="str">
        <f t="shared" si="71"/>
        <v/>
      </c>
      <c r="S131" t="str">
        <f t="shared" si="72"/>
        <v/>
      </c>
      <c r="T131" t="str">
        <f t="shared" si="73"/>
        <v/>
      </c>
      <c r="U131" t="str">
        <f t="shared" si="74"/>
        <v/>
      </c>
      <c r="V131" t="str">
        <f t="shared" si="75"/>
        <v/>
      </c>
      <c r="W131" t="str">
        <f t="shared" si="76"/>
        <v/>
      </c>
      <c r="X131" t="str">
        <f t="shared" si="77"/>
        <v/>
      </c>
      <c r="Y131" t="str">
        <f t="shared" si="78"/>
        <v/>
      </c>
      <c r="Z131" t="str">
        <f t="shared" si="79"/>
        <v/>
      </c>
      <c r="AA131" t="str">
        <f t="shared" si="80"/>
        <v/>
      </c>
      <c r="AB131" t="str">
        <f t="shared" si="81"/>
        <v/>
      </c>
      <c r="AC131" t="str">
        <f t="shared" si="82"/>
        <v/>
      </c>
      <c r="AD131" t="str">
        <f t="shared" si="83"/>
        <v/>
      </c>
      <c r="AE131" t="str">
        <f t="shared" si="84"/>
        <v/>
      </c>
      <c r="AF131" t="str">
        <f t="shared" si="85"/>
        <v/>
      </c>
      <c r="AG131" t="str">
        <f t="shared" si="86"/>
        <v/>
      </c>
      <c r="AH131" t="str">
        <f t="shared" si="87"/>
        <v/>
      </c>
      <c r="AI131" t="str">
        <f t="shared" si="88"/>
        <v/>
      </c>
      <c r="AJ131" t="str">
        <f t="shared" si="89"/>
        <v/>
      </c>
      <c r="AK131" t="str">
        <f t="shared" si="90"/>
        <v/>
      </c>
      <c r="AL131" t="str">
        <f t="shared" si="91"/>
        <v/>
      </c>
      <c r="AM131" t="str">
        <f t="shared" si="92"/>
        <v/>
      </c>
      <c r="AN131" t="str">
        <f t="shared" si="93"/>
        <v/>
      </c>
      <c r="AO131" t="str">
        <f t="shared" si="94"/>
        <v/>
      </c>
      <c r="AP131" t="str">
        <f t="shared" si="95"/>
        <v/>
      </c>
      <c r="AQ131" t="str">
        <f t="shared" si="96"/>
        <v/>
      </c>
      <c r="AR131" t="str">
        <f t="shared" si="97"/>
        <v/>
      </c>
      <c r="AS131" t="str">
        <f t="shared" si="98"/>
        <v/>
      </c>
      <c r="AT131" t="str">
        <f t="shared" si="99"/>
        <v/>
      </c>
      <c r="AU131" t="str">
        <f t="shared" si="100"/>
        <v/>
      </c>
      <c r="AV131" t="str">
        <f t="shared" si="101"/>
        <v/>
      </c>
      <c r="AW131" t="str">
        <f t="shared" si="102"/>
        <v/>
      </c>
      <c r="AX131" t="str">
        <f t="shared" si="103"/>
        <v/>
      </c>
      <c r="AY131" t="str">
        <f t="shared" si="104"/>
        <v/>
      </c>
      <c r="AZ131" t="str">
        <f t="shared" si="105"/>
        <v/>
      </c>
      <c r="BA131" t="str">
        <f t="shared" si="106"/>
        <v/>
      </c>
      <c r="BB131" t="str">
        <f t="shared" si="107"/>
        <v/>
      </c>
      <c r="BC131" t="str">
        <f t="shared" si="108"/>
        <v/>
      </c>
    </row>
    <row r="132" spans="1:55" x14ac:dyDescent="0.25">
      <c r="B132" t="str">
        <f t="shared" si="58"/>
        <v/>
      </c>
      <c r="D132" t="str">
        <f>Nyelv!F142</f>
        <v/>
      </c>
      <c r="F132" t="str">
        <f t="shared" si="59"/>
        <v/>
      </c>
      <c r="G132" t="str">
        <f t="shared" si="60"/>
        <v/>
      </c>
      <c r="H132" t="str">
        <f t="shared" si="61"/>
        <v/>
      </c>
      <c r="I132" t="str">
        <f t="shared" si="62"/>
        <v/>
      </c>
      <c r="J132" t="str">
        <f t="shared" si="63"/>
        <v/>
      </c>
      <c r="K132" t="str">
        <f t="shared" si="64"/>
        <v/>
      </c>
      <c r="L132" t="str">
        <f t="shared" si="65"/>
        <v/>
      </c>
      <c r="M132" t="str">
        <f t="shared" si="66"/>
        <v/>
      </c>
      <c r="N132" t="str">
        <f t="shared" si="67"/>
        <v/>
      </c>
      <c r="O132" t="str">
        <f t="shared" si="68"/>
        <v/>
      </c>
      <c r="P132" t="str">
        <f t="shared" si="69"/>
        <v/>
      </c>
      <c r="Q132" t="str">
        <f t="shared" si="70"/>
        <v/>
      </c>
      <c r="R132" t="str">
        <f t="shared" si="71"/>
        <v/>
      </c>
      <c r="S132" t="str">
        <f t="shared" si="72"/>
        <v/>
      </c>
      <c r="T132" t="str">
        <f t="shared" si="73"/>
        <v/>
      </c>
      <c r="U132" t="str">
        <f t="shared" si="74"/>
        <v/>
      </c>
      <c r="V132" t="str">
        <f t="shared" si="75"/>
        <v/>
      </c>
      <c r="W132" t="str">
        <f t="shared" si="76"/>
        <v/>
      </c>
      <c r="X132" t="str">
        <f t="shared" si="77"/>
        <v/>
      </c>
      <c r="Y132" t="str">
        <f t="shared" si="78"/>
        <v/>
      </c>
      <c r="Z132" t="str">
        <f t="shared" si="79"/>
        <v/>
      </c>
      <c r="AA132" t="str">
        <f t="shared" si="80"/>
        <v/>
      </c>
      <c r="AB132" t="str">
        <f t="shared" si="81"/>
        <v/>
      </c>
      <c r="AC132" t="str">
        <f t="shared" si="82"/>
        <v/>
      </c>
      <c r="AD132" t="str">
        <f t="shared" si="83"/>
        <v/>
      </c>
      <c r="AE132" t="str">
        <f t="shared" si="84"/>
        <v/>
      </c>
      <c r="AF132" t="str">
        <f t="shared" si="85"/>
        <v/>
      </c>
      <c r="AG132" t="str">
        <f t="shared" si="86"/>
        <v/>
      </c>
      <c r="AH132" t="str">
        <f t="shared" si="87"/>
        <v/>
      </c>
      <c r="AI132" t="str">
        <f t="shared" si="88"/>
        <v/>
      </c>
      <c r="AJ132" t="str">
        <f t="shared" si="89"/>
        <v/>
      </c>
      <c r="AK132" t="str">
        <f t="shared" si="90"/>
        <v/>
      </c>
      <c r="AL132" t="str">
        <f t="shared" si="91"/>
        <v/>
      </c>
      <c r="AM132" t="str">
        <f t="shared" si="92"/>
        <v/>
      </c>
      <c r="AN132" t="str">
        <f t="shared" si="93"/>
        <v/>
      </c>
      <c r="AO132" t="str">
        <f t="shared" si="94"/>
        <v/>
      </c>
      <c r="AP132" t="str">
        <f t="shared" si="95"/>
        <v/>
      </c>
      <c r="AQ132" t="str">
        <f t="shared" si="96"/>
        <v/>
      </c>
      <c r="AR132" t="str">
        <f t="shared" si="97"/>
        <v/>
      </c>
      <c r="AS132" t="str">
        <f t="shared" si="98"/>
        <v/>
      </c>
      <c r="AT132" t="str">
        <f t="shared" si="99"/>
        <v/>
      </c>
      <c r="AU132" t="str">
        <f t="shared" si="100"/>
        <v/>
      </c>
      <c r="AV132" t="str">
        <f t="shared" si="101"/>
        <v/>
      </c>
      <c r="AW132" t="str">
        <f t="shared" si="102"/>
        <v/>
      </c>
      <c r="AX132" t="str">
        <f t="shared" si="103"/>
        <v/>
      </c>
      <c r="AY132" t="str">
        <f t="shared" si="104"/>
        <v/>
      </c>
      <c r="AZ132" t="str">
        <f t="shared" si="105"/>
        <v/>
      </c>
      <c r="BA132" t="str">
        <f t="shared" si="106"/>
        <v/>
      </c>
      <c r="BB132" t="str">
        <f t="shared" si="107"/>
        <v/>
      </c>
      <c r="BC132" t="str">
        <f t="shared" si="108"/>
        <v/>
      </c>
    </row>
    <row r="133" spans="1:55" x14ac:dyDescent="0.25">
      <c r="B133" t="str">
        <f t="shared" si="58"/>
        <v/>
      </c>
      <c r="D133" t="str">
        <f>Nyelv!F143</f>
        <v/>
      </c>
      <c r="F133" t="str">
        <f t="shared" si="59"/>
        <v/>
      </c>
      <c r="G133" t="str">
        <f t="shared" si="60"/>
        <v/>
      </c>
      <c r="H133" t="str">
        <f t="shared" si="61"/>
        <v/>
      </c>
      <c r="I133" t="str">
        <f t="shared" si="62"/>
        <v/>
      </c>
      <c r="J133" t="str">
        <f t="shared" si="63"/>
        <v/>
      </c>
      <c r="K133" t="str">
        <f t="shared" si="64"/>
        <v/>
      </c>
      <c r="L133" t="str">
        <f t="shared" si="65"/>
        <v/>
      </c>
      <c r="M133" t="str">
        <f t="shared" si="66"/>
        <v/>
      </c>
      <c r="N133" t="str">
        <f t="shared" si="67"/>
        <v/>
      </c>
      <c r="O133" t="str">
        <f t="shared" si="68"/>
        <v/>
      </c>
      <c r="P133" t="str">
        <f t="shared" si="69"/>
        <v/>
      </c>
      <c r="Q133" t="str">
        <f t="shared" si="70"/>
        <v/>
      </c>
      <c r="R133" t="str">
        <f t="shared" si="71"/>
        <v/>
      </c>
      <c r="S133" t="str">
        <f t="shared" si="72"/>
        <v/>
      </c>
      <c r="T133" t="str">
        <f t="shared" si="73"/>
        <v/>
      </c>
      <c r="U133" t="str">
        <f t="shared" si="74"/>
        <v/>
      </c>
      <c r="V133" t="str">
        <f t="shared" si="75"/>
        <v/>
      </c>
      <c r="W133" t="str">
        <f t="shared" si="76"/>
        <v/>
      </c>
      <c r="X133" t="str">
        <f t="shared" si="77"/>
        <v/>
      </c>
      <c r="Y133" t="str">
        <f t="shared" si="78"/>
        <v/>
      </c>
      <c r="Z133" t="str">
        <f t="shared" si="79"/>
        <v/>
      </c>
      <c r="AA133" t="str">
        <f t="shared" si="80"/>
        <v/>
      </c>
      <c r="AB133" t="str">
        <f t="shared" si="81"/>
        <v/>
      </c>
      <c r="AC133" t="str">
        <f t="shared" si="82"/>
        <v/>
      </c>
      <c r="AD133" t="str">
        <f t="shared" si="83"/>
        <v/>
      </c>
      <c r="AE133" t="str">
        <f t="shared" si="84"/>
        <v/>
      </c>
      <c r="AF133" t="str">
        <f t="shared" si="85"/>
        <v/>
      </c>
      <c r="AG133" t="str">
        <f t="shared" si="86"/>
        <v/>
      </c>
      <c r="AH133" t="str">
        <f t="shared" si="87"/>
        <v/>
      </c>
      <c r="AI133" t="str">
        <f t="shared" si="88"/>
        <v/>
      </c>
      <c r="AJ133" t="str">
        <f t="shared" si="89"/>
        <v/>
      </c>
      <c r="AK133" t="str">
        <f t="shared" si="90"/>
        <v/>
      </c>
      <c r="AL133" t="str">
        <f t="shared" si="91"/>
        <v/>
      </c>
      <c r="AM133" t="str">
        <f t="shared" si="92"/>
        <v/>
      </c>
      <c r="AN133" t="str">
        <f t="shared" si="93"/>
        <v/>
      </c>
      <c r="AO133" t="str">
        <f t="shared" si="94"/>
        <v/>
      </c>
      <c r="AP133" t="str">
        <f t="shared" si="95"/>
        <v/>
      </c>
      <c r="AQ133" t="str">
        <f t="shared" si="96"/>
        <v/>
      </c>
      <c r="AR133" t="str">
        <f t="shared" si="97"/>
        <v/>
      </c>
      <c r="AS133" t="str">
        <f t="shared" si="98"/>
        <v/>
      </c>
      <c r="AT133" t="str">
        <f t="shared" si="99"/>
        <v/>
      </c>
      <c r="AU133" t="str">
        <f t="shared" si="100"/>
        <v/>
      </c>
      <c r="AV133" t="str">
        <f t="shared" si="101"/>
        <v/>
      </c>
      <c r="AW133" t="str">
        <f t="shared" si="102"/>
        <v/>
      </c>
      <c r="AX133" t="str">
        <f t="shared" si="103"/>
        <v/>
      </c>
      <c r="AY133" t="str">
        <f t="shared" si="104"/>
        <v/>
      </c>
      <c r="AZ133" t="str">
        <f t="shared" si="105"/>
        <v/>
      </c>
      <c r="BA133" t="str">
        <f t="shared" si="106"/>
        <v/>
      </c>
      <c r="BB133" t="str">
        <f t="shared" si="107"/>
        <v/>
      </c>
      <c r="BC133" t="str">
        <f t="shared" si="108"/>
        <v/>
      </c>
    </row>
    <row r="134" spans="1:55" x14ac:dyDescent="0.25">
      <c r="B134" t="str">
        <f t="shared" ref="B134:B154" si="109">IF(A134="","", LEN(A134))</f>
        <v/>
      </c>
      <c r="D134" t="str">
        <f>Nyelv!F144</f>
        <v/>
      </c>
      <c r="F134" t="str">
        <f t="shared" ref="F134:F154" si="110">MID($A134,COLUMN(A134),1)</f>
        <v/>
      </c>
      <c r="G134" t="str">
        <f t="shared" ref="G134:G154" si="111">MID($A134,COLUMN(B134),1)</f>
        <v/>
      </c>
      <c r="H134" t="str">
        <f t="shared" ref="H134:H154" si="112">MID($A134,COLUMN(C134),1)</f>
        <v/>
      </c>
      <c r="I134" t="str">
        <f t="shared" ref="I134:I154" si="113">MID($A134,COLUMN(D134),1)</f>
        <v/>
      </c>
      <c r="J134" t="str">
        <f t="shared" ref="J134:J154" si="114">MID($A134,COLUMN(E134),1)</f>
        <v/>
      </c>
      <c r="K134" t="str">
        <f t="shared" ref="K134:K154" si="115">MID($A134,COLUMN(F134),1)</f>
        <v/>
      </c>
      <c r="L134" t="str">
        <f t="shared" ref="L134:L154" si="116">MID($A134,COLUMN(G134),1)</f>
        <v/>
      </c>
      <c r="M134" t="str">
        <f t="shared" ref="M134:M154" si="117">MID($A134,COLUMN(H134),1)</f>
        <v/>
      </c>
      <c r="N134" t="str">
        <f t="shared" ref="N134:N154" si="118">MID($A134,COLUMN(I134),1)</f>
        <v/>
      </c>
      <c r="O134" t="str">
        <f t="shared" ref="O134:O154" si="119">MID($A134,COLUMN(J134),1)</f>
        <v/>
      </c>
      <c r="P134" t="str">
        <f t="shared" ref="P134:P154" si="120">MID($A134,COLUMN(K134),1)</f>
        <v/>
      </c>
      <c r="Q134" t="str">
        <f t="shared" ref="Q134:Q154" si="121">MID($A134,COLUMN(L134),1)</f>
        <v/>
      </c>
      <c r="R134" t="str">
        <f t="shared" ref="R134:R154" si="122">MID($A134,COLUMN(M134),1)</f>
        <v/>
      </c>
      <c r="S134" t="str">
        <f t="shared" ref="S134:S154" si="123">MID($A134,COLUMN(N134),1)</f>
        <v/>
      </c>
      <c r="T134" t="str">
        <f t="shared" ref="T134:T154" si="124">MID($A134,COLUMN(O134),1)</f>
        <v/>
      </c>
      <c r="U134" t="str">
        <f t="shared" ref="U134:U154" si="125">MID($A134,COLUMN(P134),1)</f>
        <v/>
      </c>
      <c r="V134" t="str">
        <f t="shared" ref="V134:V154" si="126">MID($A134,COLUMN(Q134),1)</f>
        <v/>
      </c>
      <c r="W134" t="str">
        <f t="shared" ref="W134:W154" si="127">MID($A134,COLUMN(R134),1)</f>
        <v/>
      </c>
      <c r="X134" t="str">
        <f t="shared" ref="X134:X154" si="128">MID($A134,COLUMN(S134),1)</f>
        <v/>
      </c>
      <c r="Y134" t="str">
        <f t="shared" ref="Y134:Y154" si="129">MID($A134,COLUMN(T134),1)</f>
        <v/>
      </c>
      <c r="Z134" t="str">
        <f t="shared" ref="Z134:Z154" si="130">MID($A134,COLUMN(U134),1)</f>
        <v/>
      </c>
      <c r="AA134" t="str">
        <f t="shared" ref="AA134:AA154" si="131">MID($A134,COLUMN(V134),1)</f>
        <v/>
      </c>
      <c r="AB134" t="str">
        <f t="shared" ref="AB134:AB154" si="132">MID($A134,COLUMN(W134),1)</f>
        <v/>
      </c>
      <c r="AC134" t="str">
        <f t="shared" ref="AC134:AC154" si="133">MID($A134,COLUMN(X134),1)</f>
        <v/>
      </c>
      <c r="AD134" t="str">
        <f t="shared" ref="AD134:AD154" si="134">MID($A134,COLUMN(Y134),1)</f>
        <v/>
      </c>
      <c r="AE134" t="str">
        <f t="shared" ref="AE134:AE154" si="135">MID($A134,COLUMN(Z134),1)</f>
        <v/>
      </c>
      <c r="AF134" t="str">
        <f t="shared" ref="AF134:AF154" si="136">MID($A134,COLUMN(AA134),1)</f>
        <v/>
      </c>
      <c r="AG134" t="str">
        <f t="shared" ref="AG134:AG154" si="137">MID($A134,COLUMN(AB134),1)</f>
        <v/>
      </c>
      <c r="AH134" t="str">
        <f t="shared" ref="AH134:AH154" si="138">MID($A134,COLUMN(AC134),1)</f>
        <v/>
      </c>
      <c r="AI134" t="str">
        <f t="shared" ref="AI134:AI154" si="139">MID($A134,COLUMN(AD134),1)</f>
        <v/>
      </c>
      <c r="AJ134" t="str">
        <f t="shared" ref="AJ134:AJ154" si="140">MID($A134,COLUMN(AE134),1)</f>
        <v/>
      </c>
      <c r="AK134" t="str">
        <f t="shared" ref="AK134:AK154" si="141">MID($A134,COLUMN(AF134),1)</f>
        <v/>
      </c>
      <c r="AL134" t="str">
        <f t="shared" ref="AL134:AL154" si="142">MID($A134,COLUMN(AG134),1)</f>
        <v/>
      </c>
      <c r="AM134" t="str">
        <f t="shared" ref="AM134:AM154" si="143">MID($A134,COLUMN(AH134),1)</f>
        <v/>
      </c>
      <c r="AN134" t="str">
        <f t="shared" ref="AN134:AN154" si="144">MID($A134,COLUMN(AI134),1)</f>
        <v/>
      </c>
      <c r="AO134" t="str">
        <f t="shared" ref="AO134:AO154" si="145">MID($A134,COLUMN(AJ134),1)</f>
        <v/>
      </c>
      <c r="AP134" t="str">
        <f t="shared" ref="AP134:AP154" si="146">MID($A134,COLUMN(AK134),1)</f>
        <v/>
      </c>
      <c r="AQ134" t="str">
        <f t="shared" ref="AQ134:AQ154" si="147">MID($A134,COLUMN(AL134),1)</f>
        <v/>
      </c>
      <c r="AR134" t="str">
        <f t="shared" ref="AR134:AR154" si="148">MID($A134,COLUMN(AM134),1)</f>
        <v/>
      </c>
      <c r="AS134" t="str">
        <f t="shared" ref="AS134:AS154" si="149">MID($A134,COLUMN(AN134),1)</f>
        <v/>
      </c>
      <c r="AT134" t="str">
        <f t="shared" ref="AT134:AT154" si="150">MID($A134,COLUMN(AO134),1)</f>
        <v/>
      </c>
      <c r="AU134" t="str">
        <f t="shared" ref="AU134:AU154" si="151">MID($A134,COLUMN(AP134),1)</f>
        <v/>
      </c>
      <c r="AV134" t="str">
        <f t="shared" ref="AV134:AV154" si="152">MID($A134,COLUMN(AQ134),1)</f>
        <v/>
      </c>
      <c r="AW134" t="str">
        <f t="shared" ref="AW134:AW154" si="153">MID($A134,COLUMN(AR134),1)</f>
        <v/>
      </c>
      <c r="AX134" t="str">
        <f t="shared" ref="AX134:AX154" si="154">MID($A134,COLUMN(AS134),1)</f>
        <v/>
      </c>
      <c r="AY134" t="str">
        <f t="shared" ref="AY134:AY154" si="155">MID($A134,COLUMN(AT134),1)</f>
        <v/>
      </c>
      <c r="AZ134" t="str">
        <f t="shared" ref="AZ134:AZ154" si="156">MID($A134,COLUMN(AU134),1)</f>
        <v/>
      </c>
      <c r="BA134" t="str">
        <f t="shared" ref="BA134:BA154" si="157">MID($A134,COLUMN(AV134),1)</f>
        <v/>
      </c>
      <c r="BB134" t="str">
        <f t="shared" ref="BB134:BB154" si="158">MID($A134,COLUMN(AW134),1)</f>
        <v/>
      </c>
      <c r="BC134" t="str">
        <f t="shared" ref="BC134:BC154" si="159">MID($A134,COLUMN(AX134),1)</f>
        <v/>
      </c>
    </row>
    <row r="135" spans="1:55" x14ac:dyDescent="0.25">
      <c r="B135" t="str">
        <f t="shared" si="109"/>
        <v/>
      </c>
      <c r="D135" t="str">
        <f>Nyelv!F145</f>
        <v/>
      </c>
      <c r="F135" t="str">
        <f t="shared" si="110"/>
        <v/>
      </c>
      <c r="G135" t="str">
        <f t="shared" si="111"/>
        <v/>
      </c>
      <c r="H135" t="str">
        <f t="shared" si="112"/>
        <v/>
      </c>
      <c r="I135" t="str">
        <f t="shared" si="113"/>
        <v/>
      </c>
      <c r="J135" t="str">
        <f t="shared" si="114"/>
        <v/>
      </c>
      <c r="K135" t="str">
        <f t="shared" si="115"/>
        <v/>
      </c>
      <c r="L135" t="str">
        <f t="shared" si="116"/>
        <v/>
      </c>
      <c r="M135" t="str">
        <f t="shared" si="117"/>
        <v/>
      </c>
      <c r="N135" t="str">
        <f t="shared" si="118"/>
        <v/>
      </c>
      <c r="O135" t="str">
        <f t="shared" si="119"/>
        <v/>
      </c>
      <c r="P135" t="str">
        <f t="shared" si="120"/>
        <v/>
      </c>
      <c r="Q135" t="str">
        <f t="shared" si="121"/>
        <v/>
      </c>
      <c r="R135" t="str">
        <f t="shared" si="122"/>
        <v/>
      </c>
      <c r="S135" t="str">
        <f t="shared" si="123"/>
        <v/>
      </c>
      <c r="T135" t="str">
        <f t="shared" si="124"/>
        <v/>
      </c>
      <c r="U135" t="str">
        <f t="shared" si="125"/>
        <v/>
      </c>
      <c r="V135" t="str">
        <f t="shared" si="126"/>
        <v/>
      </c>
      <c r="W135" t="str">
        <f t="shared" si="127"/>
        <v/>
      </c>
      <c r="X135" t="str">
        <f t="shared" si="128"/>
        <v/>
      </c>
      <c r="Y135" t="str">
        <f t="shared" si="129"/>
        <v/>
      </c>
      <c r="Z135" t="str">
        <f t="shared" si="130"/>
        <v/>
      </c>
      <c r="AA135" t="str">
        <f t="shared" si="131"/>
        <v/>
      </c>
      <c r="AB135" t="str">
        <f t="shared" si="132"/>
        <v/>
      </c>
      <c r="AC135" t="str">
        <f t="shared" si="133"/>
        <v/>
      </c>
      <c r="AD135" t="str">
        <f t="shared" si="134"/>
        <v/>
      </c>
      <c r="AE135" t="str">
        <f t="shared" si="135"/>
        <v/>
      </c>
      <c r="AF135" t="str">
        <f t="shared" si="136"/>
        <v/>
      </c>
      <c r="AG135" t="str">
        <f t="shared" si="137"/>
        <v/>
      </c>
      <c r="AH135" t="str">
        <f t="shared" si="138"/>
        <v/>
      </c>
      <c r="AI135" t="str">
        <f t="shared" si="139"/>
        <v/>
      </c>
      <c r="AJ135" t="str">
        <f t="shared" si="140"/>
        <v/>
      </c>
      <c r="AK135" t="str">
        <f t="shared" si="141"/>
        <v/>
      </c>
      <c r="AL135" t="str">
        <f t="shared" si="142"/>
        <v/>
      </c>
      <c r="AM135" t="str">
        <f t="shared" si="143"/>
        <v/>
      </c>
      <c r="AN135" t="str">
        <f t="shared" si="144"/>
        <v/>
      </c>
      <c r="AO135" t="str">
        <f t="shared" si="145"/>
        <v/>
      </c>
      <c r="AP135" t="str">
        <f t="shared" si="146"/>
        <v/>
      </c>
      <c r="AQ135" t="str">
        <f t="shared" si="147"/>
        <v/>
      </c>
      <c r="AR135" t="str">
        <f t="shared" si="148"/>
        <v/>
      </c>
      <c r="AS135" t="str">
        <f t="shared" si="149"/>
        <v/>
      </c>
      <c r="AT135" t="str">
        <f t="shared" si="150"/>
        <v/>
      </c>
      <c r="AU135" t="str">
        <f t="shared" si="151"/>
        <v/>
      </c>
      <c r="AV135" t="str">
        <f t="shared" si="152"/>
        <v/>
      </c>
      <c r="AW135" t="str">
        <f t="shared" si="153"/>
        <v/>
      </c>
      <c r="AX135" t="str">
        <f t="shared" si="154"/>
        <v/>
      </c>
      <c r="AY135" t="str">
        <f t="shared" si="155"/>
        <v/>
      </c>
      <c r="AZ135" t="str">
        <f t="shared" si="156"/>
        <v/>
      </c>
      <c r="BA135" t="str">
        <f t="shared" si="157"/>
        <v/>
      </c>
      <c r="BB135" t="str">
        <f t="shared" si="158"/>
        <v/>
      </c>
      <c r="BC135" t="str">
        <f t="shared" si="159"/>
        <v/>
      </c>
    </row>
    <row r="136" spans="1:55" x14ac:dyDescent="0.25">
      <c r="B136" t="str">
        <f t="shared" si="109"/>
        <v/>
      </c>
      <c r="D136" t="str">
        <f>Nyelv!F146</f>
        <v/>
      </c>
      <c r="F136" t="str">
        <f t="shared" si="110"/>
        <v/>
      </c>
      <c r="G136" t="str">
        <f t="shared" si="111"/>
        <v/>
      </c>
      <c r="H136" t="str">
        <f t="shared" si="112"/>
        <v/>
      </c>
      <c r="I136" t="str">
        <f t="shared" si="113"/>
        <v/>
      </c>
      <c r="J136" t="str">
        <f t="shared" si="114"/>
        <v/>
      </c>
      <c r="K136" t="str">
        <f t="shared" si="115"/>
        <v/>
      </c>
      <c r="L136" t="str">
        <f t="shared" si="116"/>
        <v/>
      </c>
      <c r="M136" t="str">
        <f t="shared" si="117"/>
        <v/>
      </c>
      <c r="N136" t="str">
        <f t="shared" si="118"/>
        <v/>
      </c>
      <c r="O136" t="str">
        <f t="shared" si="119"/>
        <v/>
      </c>
      <c r="P136" t="str">
        <f t="shared" si="120"/>
        <v/>
      </c>
      <c r="Q136" t="str">
        <f t="shared" si="121"/>
        <v/>
      </c>
      <c r="R136" t="str">
        <f t="shared" si="122"/>
        <v/>
      </c>
      <c r="S136" t="str">
        <f t="shared" si="123"/>
        <v/>
      </c>
      <c r="T136" t="str">
        <f t="shared" si="124"/>
        <v/>
      </c>
      <c r="U136" t="str">
        <f t="shared" si="125"/>
        <v/>
      </c>
      <c r="V136" t="str">
        <f t="shared" si="126"/>
        <v/>
      </c>
      <c r="W136" t="str">
        <f t="shared" si="127"/>
        <v/>
      </c>
      <c r="X136" t="str">
        <f t="shared" si="128"/>
        <v/>
      </c>
      <c r="Y136" t="str">
        <f t="shared" si="129"/>
        <v/>
      </c>
      <c r="Z136" t="str">
        <f t="shared" si="130"/>
        <v/>
      </c>
      <c r="AA136" t="str">
        <f t="shared" si="131"/>
        <v/>
      </c>
      <c r="AB136" t="str">
        <f t="shared" si="132"/>
        <v/>
      </c>
      <c r="AC136" t="str">
        <f t="shared" si="133"/>
        <v/>
      </c>
      <c r="AD136" t="str">
        <f t="shared" si="134"/>
        <v/>
      </c>
      <c r="AE136" t="str">
        <f t="shared" si="135"/>
        <v/>
      </c>
      <c r="AF136" t="str">
        <f t="shared" si="136"/>
        <v/>
      </c>
      <c r="AG136" t="str">
        <f t="shared" si="137"/>
        <v/>
      </c>
      <c r="AH136" t="str">
        <f t="shared" si="138"/>
        <v/>
      </c>
      <c r="AI136" t="str">
        <f t="shared" si="139"/>
        <v/>
      </c>
      <c r="AJ136" t="str">
        <f t="shared" si="140"/>
        <v/>
      </c>
      <c r="AK136" t="str">
        <f t="shared" si="141"/>
        <v/>
      </c>
      <c r="AL136" t="str">
        <f t="shared" si="142"/>
        <v/>
      </c>
      <c r="AM136" t="str">
        <f t="shared" si="143"/>
        <v/>
      </c>
      <c r="AN136" t="str">
        <f t="shared" si="144"/>
        <v/>
      </c>
      <c r="AO136" t="str">
        <f t="shared" si="145"/>
        <v/>
      </c>
      <c r="AP136" t="str">
        <f t="shared" si="146"/>
        <v/>
      </c>
      <c r="AQ136" t="str">
        <f t="shared" si="147"/>
        <v/>
      </c>
      <c r="AR136" t="str">
        <f t="shared" si="148"/>
        <v/>
      </c>
      <c r="AS136" t="str">
        <f t="shared" si="149"/>
        <v/>
      </c>
      <c r="AT136" t="str">
        <f t="shared" si="150"/>
        <v/>
      </c>
      <c r="AU136" t="str">
        <f t="shared" si="151"/>
        <v/>
      </c>
      <c r="AV136" t="str">
        <f t="shared" si="152"/>
        <v/>
      </c>
      <c r="AW136" t="str">
        <f t="shared" si="153"/>
        <v/>
      </c>
      <c r="AX136" t="str">
        <f t="shared" si="154"/>
        <v/>
      </c>
      <c r="AY136" t="str">
        <f t="shared" si="155"/>
        <v/>
      </c>
      <c r="AZ136" t="str">
        <f t="shared" si="156"/>
        <v/>
      </c>
      <c r="BA136" t="str">
        <f t="shared" si="157"/>
        <v/>
      </c>
      <c r="BB136" t="str">
        <f t="shared" si="158"/>
        <v/>
      </c>
      <c r="BC136" t="str">
        <f t="shared" si="159"/>
        <v/>
      </c>
    </row>
    <row r="137" spans="1:55" x14ac:dyDescent="0.25">
      <c r="B137" t="str">
        <f t="shared" si="109"/>
        <v/>
      </c>
      <c r="D137" t="str">
        <f>Nyelv!F147</f>
        <v/>
      </c>
      <c r="F137" t="str">
        <f t="shared" si="110"/>
        <v/>
      </c>
      <c r="G137" t="str">
        <f t="shared" si="111"/>
        <v/>
      </c>
      <c r="H137" t="str">
        <f t="shared" si="112"/>
        <v/>
      </c>
      <c r="I137" t="str">
        <f t="shared" si="113"/>
        <v/>
      </c>
      <c r="J137" t="str">
        <f t="shared" si="114"/>
        <v/>
      </c>
      <c r="K137" t="str">
        <f t="shared" si="115"/>
        <v/>
      </c>
      <c r="L137" t="str">
        <f t="shared" si="116"/>
        <v/>
      </c>
      <c r="M137" t="str">
        <f t="shared" si="117"/>
        <v/>
      </c>
      <c r="N137" t="str">
        <f t="shared" si="118"/>
        <v/>
      </c>
      <c r="O137" t="str">
        <f t="shared" si="119"/>
        <v/>
      </c>
      <c r="P137" t="str">
        <f t="shared" si="120"/>
        <v/>
      </c>
      <c r="Q137" t="str">
        <f t="shared" si="121"/>
        <v/>
      </c>
      <c r="R137" t="str">
        <f t="shared" si="122"/>
        <v/>
      </c>
      <c r="S137" t="str">
        <f t="shared" si="123"/>
        <v/>
      </c>
      <c r="T137" t="str">
        <f t="shared" si="124"/>
        <v/>
      </c>
      <c r="U137" t="str">
        <f t="shared" si="125"/>
        <v/>
      </c>
      <c r="V137" t="str">
        <f t="shared" si="126"/>
        <v/>
      </c>
      <c r="W137" t="str">
        <f t="shared" si="127"/>
        <v/>
      </c>
      <c r="X137" t="str">
        <f t="shared" si="128"/>
        <v/>
      </c>
      <c r="Y137" t="str">
        <f t="shared" si="129"/>
        <v/>
      </c>
      <c r="Z137" t="str">
        <f t="shared" si="130"/>
        <v/>
      </c>
      <c r="AA137" t="str">
        <f t="shared" si="131"/>
        <v/>
      </c>
      <c r="AB137" t="str">
        <f t="shared" si="132"/>
        <v/>
      </c>
      <c r="AC137" t="str">
        <f t="shared" si="133"/>
        <v/>
      </c>
      <c r="AD137" t="str">
        <f t="shared" si="134"/>
        <v/>
      </c>
      <c r="AE137" t="str">
        <f t="shared" si="135"/>
        <v/>
      </c>
      <c r="AF137" t="str">
        <f t="shared" si="136"/>
        <v/>
      </c>
      <c r="AG137" t="str">
        <f t="shared" si="137"/>
        <v/>
      </c>
      <c r="AH137" t="str">
        <f t="shared" si="138"/>
        <v/>
      </c>
      <c r="AI137" t="str">
        <f t="shared" si="139"/>
        <v/>
      </c>
      <c r="AJ137" t="str">
        <f t="shared" si="140"/>
        <v/>
      </c>
      <c r="AK137" t="str">
        <f t="shared" si="141"/>
        <v/>
      </c>
      <c r="AL137" t="str">
        <f t="shared" si="142"/>
        <v/>
      </c>
      <c r="AM137" t="str">
        <f t="shared" si="143"/>
        <v/>
      </c>
      <c r="AN137" t="str">
        <f t="shared" si="144"/>
        <v/>
      </c>
      <c r="AO137" t="str">
        <f t="shared" si="145"/>
        <v/>
      </c>
      <c r="AP137" t="str">
        <f t="shared" si="146"/>
        <v/>
      </c>
      <c r="AQ137" t="str">
        <f t="shared" si="147"/>
        <v/>
      </c>
      <c r="AR137" t="str">
        <f t="shared" si="148"/>
        <v/>
      </c>
      <c r="AS137" t="str">
        <f t="shared" si="149"/>
        <v/>
      </c>
      <c r="AT137" t="str">
        <f t="shared" si="150"/>
        <v/>
      </c>
      <c r="AU137" t="str">
        <f t="shared" si="151"/>
        <v/>
      </c>
      <c r="AV137" t="str">
        <f t="shared" si="152"/>
        <v/>
      </c>
      <c r="AW137" t="str">
        <f t="shared" si="153"/>
        <v/>
      </c>
      <c r="AX137" t="str">
        <f t="shared" si="154"/>
        <v/>
      </c>
      <c r="AY137" t="str">
        <f t="shared" si="155"/>
        <v/>
      </c>
      <c r="AZ137" t="str">
        <f t="shared" si="156"/>
        <v/>
      </c>
      <c r="BA137" t="str">
        <f t="shared" si="157"/>
        <v/>
      </c>
      <c r="BB137" t="str">
        <f t="shared" si="158"/>
        <v/>
      </c>
      <c r="BC137" t="str">
        <f t="shared" si="159"/>
        <v/>
      </c>
    </row>
    <row r="138" spans="1:55" x14ac:dyDescent="0.25">
      <c r="B138" t="str">
        <f t="shared" si="109"/>
        <v/>
      </c>
      <c r="D138" t="str">
        <f>Nyelv!F148</f>
        <v/>
      </c>
      <c r="F138" t="str">
        <f t="shared" si="110"/>
        <v/>
      </c>
      <c r="G138" t="str">
        <f t="shared" si="111"/>
        <v/>
      </c>
      <c r="H138" t="str">
        <f t="shared" si="112"/>
        <v/>
      </c>
      <c r="I138" t="str">
        <f t="shared" si="113"/>
        <v/>
      </c>
      <c r="J138" t="str">
        <f t="shared" si="114"/>
        <v/>
      </c>
      <c r="K138" t="str">
        <f t="shared" si="115"/>
        <v/>
      </c>
      <c r="L138" t="str">
        <f t="shared" si="116"/>
        <v/>
      </c>
      <c r="M138" t="str">
        <f t="shared" si="117"/>
        <v/>
      </c>
      <c r="N138" t="str">
        <f t="shared" si="118"/>
        <v/>
      </c>
      <c r="O138" t="str">
        <f t="shared" si="119"/>
        <v/>
      </c>
      <c r="P138" t="str">
        <f t="shared" si="120"/>
        <v/>
      </c>
      <c r="Q138" t="str">
        <f t="shared" si="121"/>
        <v/>
      </c>
      <c r="R138" t="str">
        <f t="shared" si="122"/>
        <v/>
      </c>
      <c r="S138" t="str">
        <f t="shared" si="123"/>
        <v/>
      </c>
      <c r="T138" t="str">
        <f t="shared" si="124"/>
        <v/>
      </c>
      <c r="U138" t="str">
        <f t="shared" si="125"/>
        <v/>
      </c>
      <c r="V138" t="str">
        <f t="shared" si="126"/>
        <v/>
      </c>
      <c r="W138" t="str">
        <f t="shared" si="127"/>
        <v/>
      </c>
      <c r="X138" t="str">
        <f t="shared" si="128"/>
        <v/>
      </c>
      <c r="Y138" t="str">
        <f t="shared" si="129"/>
        <v/>
      </c>
      <c r="Z138" t="str">
        <f t="shared" si="130"/>
        <v/>
      </c>
      <c r="AA138" t="str">
        <f t="shared" si="131"/>
        <v/>
      </c>
      <c r="AB138" t="str">
        <f t="shared" si="132"/>
        <v/>
      </c>
      <c r="AC138" t="str">
        <f t="shared" si="133"/>
        <v/>
      </c>
      <c r="AD138" t="str">
        <f t="shared" si="134"/>
        <v/>
      </c>
      <c r="AE138" t="str">
        <f t="shared" si="135"/>
        <v/>
      </c>
      <c r="AF138" t="str">
        <f t="shared" si="136"/>
        <v/>
      </c>
      <c r="AG138" t="str">
        <f t="shared" si="137"/>
        <v/>
      </c>
      <c r="AH138" t="str">
        <f t="shared" si="138"/>
        <v/>
      </c>
      <c r="AI138" t="str">
        <f t="shared" si="139"/>
        <v/>
      </c>
      <c r="AJ138" t="str">
        <f t="shared" si="140"/>
        <v/>
      </c>
      <c r="AK138" t="str">
        <f t="shared" si="141"/>
        <v/>
      </c>
      <c r="AL138" t="str">
        <f t="shared" si="142"/>
        <v/>
      </c>
      <c r="AM138" t="str">
        <f t="shared" si="143"/>
        <v/>
      </c>
      <c r="AN138" t="str">
        <f t="shared" si="144"/>
        <v/>
      </c>
      <c r="AO138" t="str">
        <f t="shared" si="145"/>
        <v/>
      </c>
      <c r="AP138" t="str">
        <f t="shared" si="146"/>
        <v/>
      </c>
      <c r="AQ138" t="str">
        <f t="shared" si="147"/>
        <v/>
      </c>
      <c r="AR138" t="str">
        <f t="shared" si="148"/>
        <v/>
      </c>
      <c r="AS138" t="str">
        <f t="shared" si="149"/>
        <v/>
      </c>
      <c r="AT138" t="str">
        <f t="shared" si="150"/>
        <v/>
      </c>
      <c r="AU138" t="str">
        <f t="shared" si="151"/>
        <v/>
      </c>
      <c r="AV138" t="str">
        <f t="shared" si="152"/>
        <v/>
      </c>
      <c r="AW138" t="str">
        <f t="shared" si="153"/>
        <v/>
      </c>
      <c r="AX138" t="str">
        <f t="shared" si="154"/>
        <v/>
      </c>
      <c r="AY138" t="str">
        <f t="shared" si="155"/>
        <v/>
      </c>
      <c r="AZ138" t="str">
        <f t="shared" si="156"/>
        <v/>
      </c>
      <c r="BA138" t="str">
        <f t="shared" si="157"/>
        <v/>
      </c>
      <c r="BB138" t="str">
        <f t="shared" si="158"/>
        <v/>
      </c>
      <c r="BC138" t="str">
        <f t="shared" si="159"/>
        <v/>
      </c>
    </row>
    <row r="139" spans="1:55" x14ac:dyDescent="0.25">
      <c r="B139" t="str">
        <f t="shared" si="109"/>
        <v/>
      </c>
      <c r="D139" t="str">
        <f>Nyelv!F149</f>
        <v/>
      </c>
      <c r="F139" t="str">
        <f t="shared" si="110"/>
        <v/>
      </c>
      <c r="G139" t="str">
        <f t="shared" si="111"/>
        <v/>
      </c>
      <c r="H139" t="str">
        <f t="shared" si="112"/>
        <v/>
      </c>
      <c r="I139" t="str">
        <f t="shared" si="113"/>
        <v/>
      </c>
      <c r="J139" t="str">
        <f t="shared" si="114"/>
        <v/>
      </c>
      <c r="K139" t="str">
        <f t="shared" si="115"/>
        <v/>
      </c>
      <c r="L139" t="str">
        <f t="shared" si="116"/>
        <v/>
      </c>
      <c r="M139" t="str">
        <f t="shared" si="117"/>
        <v/>
      </c>
      <c r="N139" t="str">
        <f t="shared" si="118"/>
        <v/>
      </c>
      <c r="O139" t="str">
        <f t="shared" si="119"/>
        <v/>
      </c>
      <c r="P139" t="str">
        <f t="shared" si="120"/>
        <v/>
      </c>
      <c r="Q139" t="str">
        <f t="shared" si="121"/>
        <v/>
      </c>
      <c r="R139" t="str">
        <f t="shared" si="122"/>
        <v/>
      </c>
      <c r="S139" t="str">
        <f t="shared" si="123"/>
        <v/>
      </c>
      <c r="T139" t="str">
        <f t="shared" si="124"/>
        <v/>
      </c>
      <c r="U139" t="str">
        <f t="shared" si="125"/>
        <v/>
      </c>
      <c r="V139" t="str">
        <f t="shared" si="126"/>
        <v/>
      </c>
      <c r="W139" t="str">
        <f t="shared" si="127"/>
        <v/>
      </c>
      <c r="X139" t="str">
        <f t="shared" si="128"/>
        <v/>
      </c>
      <c r="Y139" t="str">
        <f t="shared" si="129"/>
        <v/>
      </c>
      <c r="Z139" t="str">
        <f t="shared" si="130"/>
        <v/>
      </c>
      <c r="AA139" t="str">
        <f t="shared" si="131"/>
        <v/>
      </c>
      <c r="AB139" t="str">
        <f t="shared" si="132"/>
        <v/>
      </c>
      <c r="AC139" t="str">
        <f t="shared" si="133"/>
        <v/>
      </c>
      <c r="AD139" t="str">
        <f t="shared" si="134"/>
        <v/>
      </c>
      <c r="AE139" t="str">
        <f t="shared" si="135"/>
        <v/>
      </c>
      <c r="AF139" t="str">
        <f t="shared" si="136"/>
        <v/>
      </c>
      <c r="AG139" t="str">
        <f t="shared" si="137"/>
        <v/>
      </c>
      <c r="AH139" t="str">
        <f t="shared" si="138"/>
        <v/>
      </c>
      <c r="AI139" t="str">
        <f t="shared" si="139"/>
        <v/>
      </c>
      <c r="AJ139" t="str">
        <f t="shared" si="140"/>
        <v/>
      </c>
      <c r="AK139" t="str">
        <f t="shared" si="141"/>
        <v/>
      </c>
      <c r="AL139" t="str">
        <f t="shared" si="142"/>
        <v/>
      </c>
      <c r="AM139" t="str">
        <f t="shared" si="143"/>
        <v/>
      </c>
      <c r="AN139" t="str">
        <f t="shared" si="144"/>
        <v/>
      </c>
      <c r="AO139" t="str">
        <f t="shared" si="145"/>
        <v/>
      </c>
      <c r="AP139" t="str">
        <f t="shared" si="146"/>
        <v/>
      </c>
      <c r="AQ139" t="str">
        <f t="shared" si="147"/>
        <v/>
      </c>
      <c r="AR139" t="str">
        <f t="shared" si="148"/>
        <v/>
      </c>
      <c r="AS139" t="str">
        <f t="shared" si="149"/>
        <v/>
      </c>
      <c r="AT139" t="str">
        <f t="shared" si="150"/>
        <v/>
      </c>
      <c r="AU139" t="str">
        <f t="shared" si="151"/>
        <v/>
      </c>
      <c r="AV139" t="str">
        <f t="shared" si="152"/>
        <v/>
      </c>
      <c r="AW139" t="str">
        <f t="shared" si="153"/>
        <v/>
      </c>
      <c r="AX139" t="str">
        <f t="shared" si="154"/>
        <v/>
      </c>
      <c r="AY139" t="str">
        <f t="shared" si="155"/>
        <v/>
      </c>
      <c r="AZ139" t="str">
        <f t="shared" si="156"/>
        <v/>
      </c>
      <c r="BA139" t="str">
        <f t="shared" si="157"/>
        <v/>
      </c>
      <c r="BB139" t="str">
        <f t="shared" si="158"/>
        <v/>
      </c>
      <c r="BC139" t="str">
        <f t="shared" si="159"/>
        <v/>
      </c>
    </row>
    <row r="140" spans="1:55" x14ac:dyDescent="0.25">
      <c r="B140" t="str">
        <f t="shared" si="109"/>
        <v/>
      </c>
      <c r="D140" t="str">
        <f>Nyelv!F150</f>
        <v/>
      </c>
      <c r="F140" t="str">
        <f t="shared" si="110"/>
        <v/>
      </c>
      <c r="G140" t="str">
        <f t="shared" si="111"/>
        <v/>
      </c>
      <c r="H140" t="str">
        <f t="shared" si="112"/>
        <v/>
      </c>
      <c r="I140" t="str">
        <f t="shared" si="113"/>
        <v/>
      </c>
      <c r="J140" t="str">
        <f t="shared" si="114"/>
        <v/>
      </c>
      <c r="K140" t="str">
        <f t="shared" si="115"/>
        <v/>
      </c>
      <c r="L140" t="str">
        <f t="shared" si="116"/>
        <v/>
      </c>
      <c r="M140" t="str">
        <f t="shared" si="117"/>
        <v/>
      </c>
      <c r="N140" t="str">
        <f t="shared" si="118"/>
        <v/>
      </c>
      <c r="O140" t="str">
        <f t="shared" si="119"/>
        <v/>
      </c>
      <c r="P140" t="str">
        <f t="shared" si="120"/>
        <v/>
      </c>
      <c r="Q140" t="str">
        <f t="shared" si="121"/>
        <v/>
      </c>
      <c r="R140" t="str">
        <f t="shared" si="122"/>
        <v/>
      </c>
      <c r="S140" t="str">
        <f t="shared" si="123"/>
        <v/>
      </c>
      <c r="T140" t="str">
        <f t="shared" si="124"/>
        <v/>
      </c>
      <c r="U140" t="str">
        <f t="shared" si="125"/>
        <v/>
      </c>
      <c r="V140" t="str">
        <f t="shared" si="126"/>
        <v/>
      </c>
      <c r="W140" t="str">
        <f t="shared" si="127"/>
        <v/>
      </c>
      <c r="X140" t="str">
        <f t="shared" si="128"/>
        <v/>
      </c>
      <c r="Y140" t="str">
        <f t="shared" si="129"/>
        <v/>
      </c>
      <c r="Z140" t="str">
        <f t="shared" si="130"/>
        <v/>
      </c>
      <c r="AA140" t="str">
        <f t="shared" si="131"/>
        <v/>
      </c>
      <c r="AB140" t="str">
        <f t="shared" si="132"/>
        <v/>
      </c>
      <c r="AC140" t="str">
        <f t="shared" si="133"/>
        <v/>
      </c>
      <c r="AD140" t="str">
        <f t="shared" si="134"/>
        <v/>
      </c>
      <c r="AE140" t="str">
        <f t="shared" si="135"/>
        <v/>
      </c>
      <c r="AF140" t="str">
        <f t="shared" si="136"/>
        <v/>
      </c>
      <c r="AG140" t="str">
        <f t="shared" si="137"/>
        <v/>
      </c>
      <c r="AH140" t="str">
        <f t="shared" si="138"/>
        <v/>
      </c>
      <c r="AI140" t="str">
        <f t="shared" si="139"/>
        <v/>
      </c>
      <c r="AJ140" t="str">
        <f t="shared" si="140"/>
        <v/>
      </c>
      <c r="AK140" t="str">
        <f t="shared" si="141"/>
        <v/>
      </c>
      <c r="AL140" t="str">
        <f t="shared" si="142"/>
        <v/>
      </c>
      <c r="AM140" t="str">
        <f t="shared" si="143"/>
        <v/>
      </c>
      <c r="AN140" t="str">
        <f t="shared" si="144"/>
        <v/>
      </c>
      <c r="AO140" t="str">
        <f t="shared" si="145"/>
        <v/>
      </c>
      <c r="AP140" t="str">
        <f t="shared" si="146"/>
        <v/>
      </c>
      <c r="AQ140" t="str">
        <f t="shared" si="147"/>
        <v/>
      </c>
      <c r="AR140" t="str">
        <f t="shared" si="148"/>
        <v/>
      </c>
      <c r="AS140" t="str">
        <f t="shared" si="149"/>
        <v/>
      </c>
      <c r="AT140" t="str">
        <f t="shared" si="150"/>
        <v/>
      </c>
      <c r="AU140" t="str">
        <f t="shared" si="151"/>
        <v/>
      </c>
      <c r="AV140" t="str">
        <f t="shared" si="152"/>
        <v/>
      </c>
      <c r="AW140" t="str">
        <f t="shared" si="153"/>
        <v/>
      </c>
      <c r="AX140" t="str">
        <f t="shared" si="154"/>
        <v/>
      </c>
      <c r="AY140" t="str">
        <f t="shared" si="155"/>
        <v/>
      </c>
      <c r="AZ140" t="str">
        <f t="shared" si="156"/>
        <v/>
      </c>
      <c r="BA140" t="str">
        <f t="shared" si="157"/>
        <v/>
      </c>
      <c r="BB140" t="str">
        <f t="shared" si="158"/>
        <v/>
      </c>
      <c r="BC140" t="str">
        <f t="shared" si="159"/>
        <v/>
      </c>
    </row>
    <row r="141" spans="1:55" x14ac:dyDescent="0.25">
      <c r="B141" t="str">
        <f t="shared" si="109"/>
        <v/>
      </c>
      <c r="D141" t="str">
        <f>Nyelv!F151</f>
        <v/>
      </c>
      <c r="F141" t="str">
        <f t="shared" si="110"/>
        <v/>
      </c>
      <c r="G141" t="str">
        <f t="shared" si="111"/>
        <v/>
      </c>
      <c r="H141" t="str">
        <f t="shared" si="112"/>
        <v/>
      </c>
      <c r="I141" t="str">
        <f t="shared" si="113"/>
        <v/>
      </c>
      <c r="J141" t="str">
        <f t="shared" si="114"/>
        <v/>
      </c>
      <c r="K141" t="str">
        <f t="shared" si="115"/>
        <v/>
      </c>
      <c r="L141" t="str">
        <f t="shared" si="116"/>
        <v/>
      </c>
      <c r="M141" t="str">
        <f t="shared" si="117"/>
        <v/>
      </c>
      <c r="N141" t="str">
        <f t="shared" si="118"/>
        <v/>
      </c>
      <c r="O141" t="str">
        <f t="shared" si="119"/>
        <v/>
      </c>
      <c r="P141" t="str">
        <f t="shared" si="120"/>
        <v/>
      </c>
      <c r="Q141" t="str">
        <f t="shared" si="121"/>
        <v/>
      </c>
      <c r="R141" t="str">
        <f t="shared" si="122"/>
        <v/>
      </c>
      <c r="S141" t="str">
        <f t="shared" si="123"/>
        <v/>
      </c>
      <c r="T141" t="str">
        <f t="shared" si="124"/>
        <v/>
      </c>
      <c r="U141" t="str">
        <f t="shared" si="125"/>
        <v/>
      </c>
      <c r="V141" t="str">
        <f t="shared" si="126"/>
        <v/>
      </c>
      <c r="W141" t="str">
        <f t="shared" si="127"/>
        <v/>
      </c>
      <c r="X141" t="str">
        <f t="shared" si="128"/>
        <v/>
      </c>
      <c r="Y141" t="str">
        <f t="shared" si="129"/>
        <v/>
      </c>
      <c r="Z141" t="str">
        <f t="shared" si="130"/>
        <v/>
      </c>
      <c r="AA141" t="str">
        <f t="shared" si="131"/>
        <v/>
      </c>
      <c r="AB141" t="str">
        <f t="shared" si="132"/>
        <v/>
      </c>
      <c r="AC141" t="str">
        <f t="shared" si="133"/>
        <v/>
      </c>
      <c r="AD141" t="str">
        <f t="shared" si="134"/>
        <v/>
      </c>
      <c r="AE141" t="str">
        <f t="shared" si="135"/>
        <v/>
      </c>
      <c r="AF141" t="str">
        <f t="shared" si="136"/>
        <v/>
      </c>
      <c r="AG141" t="str">
        <f t="shared" si="137"/>
        <v/>
      </c>
      <c r="AH141" t="str">
        <f t="shared" si="138"/>
        <v/>
      </c>
      <c r="AI141" t="str">
        <f t="shared" si="139"/>
        <v/>
      </c>
      <c r="AJ141" t="str">
        <f t="shared" si="140"/>
        <v/>
      </c>
      <c r="AK141" t="str">
        <f t="shared" si="141"/>
        <v/>
      </c>
      <c r="AL141" t="str">
        <f t="shared" si="142"/>
        <v/>
      </c>
      <c r="AM141" t="str">
        <f t="shared" si="143"/>
        <v/>
      </c>
      <c r="AN141" t="str">
        <f t="shared" si="144"/>
        <v/>
      </c>
      <c r="AO141" t="str">
        <f t="shared" si="145"/>
        <v/>
      </c>
      <c r="AP141" t="str">
        <f t="shared" si="146"/>
        <v/>
      </c>
      <c r="AQ141" t="str">
        <f t="shared" si="147"/>
        <v/>
      </c>
      <c r="AR141" t="str">
        <f t="shared" si="148"/>
        <v/>
      </c>
      <c r="AS141" t="str">
        <f t="shared" si="149"/>
        <v/>
      </c>
      <c r="AT141" t="str">
        <f t="shared" si="150"/>
        <v/>
      </c>
      <c r="AU141" t="str">
        <f t="shared" si="151"/>
        <v/>
      </c>
      <c r="AV141" t="str">
        <f t="shared" si="152"/>
        <v/>
      </c>
      <c r="AW141" t="str">
        <f t="shared" si="153"/>
        <v/>
      </c>
      <c r="AX141" t="str">
        <f t="shared" si="154"/>
        <v/>
      </c>
      <c r="AY141" t="str">
        <f t="shared" si="155"/>
        <v/>
      </c>
      <c r="AZ141" t="str">
        <f t="shared" si="156"/>
        <v/>
      </c>
      <c r="BA141" t="str">
        <f t="shared" si="157"/>
        <v/>
      </c>
      <c r="BB141" t="str">
        <f t="shared" si="158"/>
        <v/>
      </c>
      <c r="BC141" t="str">
        <f t="shared" si="159"/>
        <v/>
      </c>
    </row>
    <row r="142" spans="1:55" x14ac:dyDescent="0.25">
      <c r="B142" t="str">
        <f t="shared" si="109"/>
        <v/>
      </c>
      <c r="D142" t="str">
        <f>Nyelv!F152</f>
        <v/>
      </c>
      <c r="F142" t="str">
        <f t="shared" si="110"/>
        <v/>
      </c>
      <c r="G142" t="str">
        <f t="shared" si="111"/>
        <v/>
      </c>
      <c r="H142" t="str">
        <f t="shared" si="112"/>
        <v/>
      </c>
      <c r="I142" t="str">
        <f t="shared" si="113"/>
        <v/>
      </c>
      <c r="J142" t="str">
        <f t="shared" si="114"/>
        <v/>
      </c>
      <c r="K142" t="str">
        <f t="shared" si="115"/>
        <v/>
      </c>
      <c r="L142" t="str">
        <f t="shared" si="116"/>
        <v/>
      </c>
      <c r="M142" t="str">
        <f t="shared" si="117"/>
        <v/>
      </c>
      <c r="N142" t="str">
        <f t="shared" si="118"/>
        <v/>
      </c>
      <c r="O142" t="str">
        <f t="shared" si="119"/>
        <v/>
      </c>
      <c r="P142" t="str">
        <f t="shared" si="120"/>
        <v/>
      </c>
      <c r="Q142" t="str">
        <f t="shared" si="121"/>
        <v/>
      </c>
      <c r="R142" t="str">
        <f t="shared" si="122"/>
        <v/>
      </c>
      <c r="S142" t="str">
        <f t="shared" si="123"/>
        <v/>
      </c>
      <c r="T142" t="str">
        <f t="shared" si="124"/>
        <v/>
      </c>
      <c r="U142" t="str">
        <f t="shared" si="125"/>
        <v/>
      </c>
      <c r="V142" t="str">
        <f t="shared" si="126"/>
        <v/>
      </c>
      <c r="W142" t="str">
        <f t="shared" si="127"/>
        <v/>
      </c>
      <c r="X142" t="str">
        <f t="shared" si="128"/>
        <v/>
      </c>
      <c r="Y142" t="str">
        <f t="shared" si="129"/>
        <v/>
      </c>
      <c r="Z142" t="str">
        <f t="shared" si="130"/>
        <v/>
      </c>
      <c r="AA142" t="str">
        <f t="shared" si="131"/>
        <v/>
      </c>
      <c r="AB142" t="str">
        <f t="shared" si="132"/>
        <v/>
      </c>
      <c r="AC142" t="str">
        <f t="shared" si="133"/>
        <v/>
      </c>
      <c r="AD142" t="str">
        <f t="shared" si="134"/>
        <v/>
      </c>
      <c r="AE142" t="str">
        <f t="shared" si="135"/>
        <v/>
      </c>
      <c r="AF142" t="str">
        <f t="shared" si="136"/>
        <v/>
      </c>
      <c r="AG142" t="str">
        <f t="shared" si="137"/>
        <v/>
      </c>
      <c r="AH142" t="str">
        <f t="shared" si="138"/>
        <v/>
      </c>
      <c r="AI142" t="str">
        <f t="shared" si="139"/>
        <v/>
      </c>
      <c r="AJ142" t="str">
        <f t="shared" si="140"/>
        <v/>
      </c>
      <c r="AK142" t="str">
        <f t="shared" si="141"/>
        <v/>
      </c>
      <c r="AL142" t="str">
        <f t="shared" si="142"/>
        <v/>
      </c>
      <c r="AM142" t="str">
        <f t="shared" si="143"/>
        <v/>
      </c>
      <c r="AN142" t="str">
        <f t="shared" si="144"/>
        <v/>
      </c>
      <c r="AO142" t="str">
        <f t="shared" si="145"/>
        <v/>
      </c>
      <c r="AP142" t="str">
        <f t="shared" si="146"/>
        <v/>
      </c>
      <c r="AQ142" t="str">
        <f t="shared" si="147"/>
        <v/>
      </c>
      <c r="AR142" t="str">
        <f t="shared" si="148"/>
        <v/>
      </c>
      <c r="AS142" t="str">
        <f t="shared" si="149"/>
        <v/>
      </c>
      <c r="AT142" t="str">
        <f t="shared" si="150"/>
        <v/>
      </c>
      <c r="AU142" t="str">
        <f t="shared" si="151"/>
        <v/>
      </c>
      <c r="AV142" t="str">
        <f t="shared" si="152"/>
        <v/>
      </c>
      <c r="AW142" t="str">
        <f t="shared" si="153"/>
        <v/>
      </c>
      <c r="AX142" t="str">
        <f t="shared" si="154"/>
        <v/>
      </c>
      <c r="AY142" t="str">
        <f t="shared" si="155"/>
        <v/>
      </c>
      <c r="AZ142" t="str">
        <f t="shared" si="156"/>
        <v/>
      </c>
      <c r="BA142" t="str">
        <f t="shared" si="157"/>
        <v/>
      </c>
      <c r="BB142" t="str">
        <f t="shared" si="158"/>
        <v/>
      </c>
      <c r="BC142" t="str">
        <f t="shared" si="159"/>
        <v/>
      </c>
    </row>
    <row r="143" spans="1:55" x14ac:dyDescent="0.25">
      <c r="B143" t="str">
        <f t="shared" si="109"/>
        <v/>
      </c>
      <c r="D143" t="str">
        <f>Nyelv!F153</f>
        <v/>
      </c>
      <c r="F143" t="str">
        <f t="shared" si="110"/>
        <v/>
      </c>
      <c r="G143" t="str">
        <f t="shared" si="111"/>
        <v/>
      </c>
      <c r="H143" t="str">
        <f t="shared" si="112"/>
        <v/>
      </c>
      <c r="I143" t="str">
        <f t="shared" si="113"/>
        <v/>
      </c>
      <c r="J143" t="str">
        <f t="shared" si="114"/>
        <v/>
      </c>
      <c r="K143" t="str">
        <f t="shared" si="115"/>
        <v/>
      </c>
      <c r="L143" t="str">
        <f t="shared" si="116"/>
        <v/>
      </c>
      <c r="M143" t="str">
        <f t="shared" si="117"/>
        <v/>
      </c>
      <c r="N143" t="str">
        <f t="shared" si="118"/>
        <v/>
      </c>
      <c r="O143" t="str">
        <f t="shared" si="119"/>
        <v/>
      </c>
      <c r="P143" t="str">
        <f t="shared" si="120"/>
        <v/>
      </c>
      <c r="Q143" t="str">
        <f t="shared" si="121"/>
        <v/>
      </c>
      <c r="R143" t="str">
        <f t="shared" si="122"/>
        <v/>
      </c>
      <c r="S143" t="str">
        <f t="shared" si="123"/>
        <v/>
      </c>
      <c r="T143" t="str">
        <f t="shared" si="124"/>
        <v/>
      </c>
      <c r="U143" t="str">
        <f t="shared" si="125"/>
        <v/>
      </c>
      <c r="V143" t="str">
        <f t="shared" si="126"/>
        <v/>
      </c>
      <c r="W143" t="str">
        <f t="shared" si="127"/>
        <v/>
      </c>
      <c r="X143" t="str">
        <f t="shared" si="128"/>
        <v/>
      </c>
      <c r="Y143" t="str">
        <f t="shared" si="129"/>
        <v/>
      </c>
      <c r="Z143" t="str">
        <f t="shared" si="130"/>
        <v/>
      </c>
      <c r="AA143" t="str">
        <f t="shared" si="131"/>
        <v/>
      </c>
      <c r="AB143" t="str">
        <f t="shared" si="132"/>
        <v/>
      </c>
      <c r="AC143" t="str">
        <f t="shared" si="133"/>
        <v/>
      </c>
      <c r="AD143" t="str">
        <f t="shared" si="134"/>
        <v/>
      </c>
      <c r="AE143" t="str">
        <f t="shared" si="135"/>
        <v/>
      </c>
      <c r="AF143" t="str">
        <f t="shared" si="136"/>
        <v/>
      </c>
      <c r="AG143" t="str">
        <f t="shared" si="137"/>
        <v/>
      </c>
      <c r="AH143" t="str">
        <f t="shared" si="138"/>
        <v/>
      </c>
      <c r="AI143" t="str">
        <f t="shared" si="139"/>
        <v/>
      </c>
      <c r="AJ143" t="str">
        <f t="shared" si="140"/>
        <v/>
      </c>
      <c r="AK143" t="str">
        <f t="shared" si="141"/>
        <v/>
      </c>
      <c r="AL143" t="str">
        <f t="shared" si="142"/>
        <v/>
      </c>
      <c r="AM143" t="str">
        <f t="shared" si="143"/>
        <v/>
      </c>
      <c r="AN143" t="str">
        <f t="shared" si="144"/>
        <v/>
      </c>
      <c r="AO143" t="str">
        <f t="shared" si="145"/>
        <v/>
      </c>
      <c r="AP143" t="str">
        <f t="shared" si="146"/>
        <v/>
      </c>
      <c r="AQ143" t="str">
        <f t="shared" si="147"/>
        <v/>
      </c>
      <c r="AR143" t="str">
        <f t="shared" si="148"/>
        <v/>
      </c>
      <c r="AS143" t="str">
        <f t="shared" si="149"/>
        <v/>
      </c>
      <c r="AT143" t="str">
        <f t="shared" si="150"/>
        <v/>
      </c>
      <c r="AU143" t="str">
        <f t="shared" si="151"/>
        <v/>
      </c>
      <c r="AV143" t="str">
        <f t="shared" si="152"/>
        <v/>
      </c>
      <c r="AW143" t="str">
        <f t="shared" si="153"/>
        <v/>
      </c>
      <c r="AX143" t="str">
        <f t="shared" si="154"/>
        <v/>
      </c>
      <c r="AY143" t="str">
        <f t="shared" si="155"/>
        <v/>
      </c>
      <c r="AZ143" t="str">
        <f t="shared" si="156"/>
        <v/>
      </c>
      <c r="BA143" t="str">
        <f t="shared" si="157"/>
        <v/>
      </c>
      <c r="BB143" t="str">
        <f t="shared" si="158"/>
        <v/>
      </c>
      <c r="BC143" t="str">
        <f t="shared" si="159"/>
        <v/>
      </c>
    </row>
    <row r="144" spans="1:55" x14ac:dyDescent="0.25">
      <c r="B144" t="str">
        <f t="shared" si="109"/>
        <v/>
      </c>
      <c r="D144" t="str">
        <f>Nyelv!F154</f>
        <v/>
      </c>
      <c r="F144" t="str">
        <f t="shared" si="110"/>
        <v/>
      </c>
      <c r="G144" t="str">
        <f t="shared" si="111"/>
        <v/>
      </c>
      <c r="H144" t="str">
        <f t="shared" si="112"/>
        <v/>
      </c>
      <c r="I144" t="str">
        <f t="shared" si="113"/>
        <v/>
      </c>
      <c r="J144" t="str">
        <f t="shared" si="114"/>
        <v/>
      </c>
      <c r="K144" t="str">
        <f t="shared" si="115"/>
        <v/>
      </c>
      <c r="L144" t="str">
        <f t="shared" si="116"/>
        <v/>
      </c>
      <c r="M144" t="str">
        <f t="shared" si="117"/>
        <v/>
      </c>
      <c r="N144" t="str">
        <f t="shared" si="118"/>
        <v/>
      </c>
      <c r="O144" t="str">
        <f t="shared" si="119"/>
        <v/>
      </c>
      <c r="P144" t="str">
        <f t="shared" si="120"/>
        <v/>
      </c>
      <c r="Q144" t="str">
        <f t="shared" si="121"/>
        <v/>
      </c>
      <c r="R144" t="str">
        <f t="shared" si="122"/>
        <v/>
      </c>
      <c r="S144" t="str">
        <f t="shared" si="123"/>
        <v/>
      </c>
      <c r="T144" t="str">
        <f t="shared" si="124"/>
        <v/>
      </c>
      <c r="U144" t="str">
        <f t="shared" si="125"/>
        <v/>
      </c>
      <c r="V144" t="str">
        <f t="shared" si="126"/>
        <v/>
      </c>
      <c r="W144" t="str">
        <f t="shared" si="127"/>
        <v/>
      </c>
      <c r="X144" t="str">
        <f t="shared" si="128"/>
        <v/>
      </c>
      <c r="Y144" t="str">
        <f t="shared" si="129"/>
        <v/>
      </c>
      <c r="Z144" t="str">
        <f t="shared" si="130"/>
        <v/>
      </c>
      <c r="AA144" t="str">
        <f t="shared" si="131"/>
        <v/>
      </c>
      <c r="AB144" t="str">
        <f t="shared" si="132"/>
        <v/>
      </c>
      <c r="AC144" t="str">
        <f t="shared" si="133"/>
        <v/>
      </c>
      <c r="AD144" t="str">
        <f t="shared" si="134"/>
        <v/>
      </c>
      <c r="AE144" t="str">
        <f t="shared" si="135"/>
        <v/>
      </c>
      <c r="AF144" t="str">
        <f t="shared" si="136"/>
        <v/>
      </c>
      <c r="AG144" t="str">
        <f t="shared" si="137"/>
        <v/>
      </c>
      <c r="AH144" t="str">
        <f t="shared" si="138"/>
        <v/>
      </c>
      <c r="AI144" t="str">
        <f t="shared" si="139"/>
        <v/>
      </c>
      <c r="AJ144" t="str">
        <f t="shared" si="140"/>
        <v/>
      </c>
      <c r="AK144" t="str">
        <f t="shared" si="141"/>
        <v/>
      </c>
      <c r="AL144" t="str">
        <f t="shared" si="142"/>
        <v/>
      </c>
      <c r="AM144" t="str">
        <f t="shared" si="143"/>
        <v/>
      </c>
      <c r="AN144" t="str">
        <f t="shared" si="144"/>
        <v/>
      </c>
      <c r="AO144" t="str">
        <f t="shared" si="145"/>
        <v/>
      </c>
      <c r="AP144" t="str">
        <f t="shared" si="146"/>
        <v/>
      </c>
      <c r="AQ144" t="str">
        <f t="shared" si="147"/>
        <v/>
      </c>
      <c r="AR144" t="str">
        <f t="shared" si="148"/>
        <v/>
      </c>
      <c r="AS144" t="str">
        <f t="shared" si="149"/>
        <v/>
      </c>
      <c r="AT144" t="str">
        <f t="shared" si="150"/>
        <v/>
      </c>
      <c r="AU144" t="str">
        <f t="shared" si="151"/>
        <v/>
      </c>
      <c r="AV144" t="str">
        <f t="shared" si="152"/>
        <v/>
      </c>
      <c r="AW144" t="str">
        <f t="shared" si="153"/>
        <v/>
      </c>
      <c r="AX144" t="str">
        <f t="shared" si="154"/>
        <v/>
      </c>
      <c r="AY144" t="str">
        <f t="shared" si="155"/>
        <v/>
      </c>
      <c r="AZ144" t="str">
        <f t="shared" si="156"/>
        <v/>
      </c>
      <c r="BA144" t="str">
        <f t="shared" si="157"/>
        <v/>
      </c>
      <c r="BB144" t="str">
        <f t="shared" si="158"/>
        <v/>
      </c>
      <c r="BC144" t="str">
        <f t="shared" si="159"/>
        <v/>
      </c>
    </row>
    <row r="145" spans="2:55" x14ac:dyDescent="0.25">
      <c r="B145" t="str">
        <f t="shared" si="109"/>
        <v/>
      </c>
      <c r="D145" t="str">
        <f>Nyelv!F155</f>
        <v/>
      </c>
      <c r="F145" t="str">
        <f t="shared" si="110"/>
        <v/>
      </c>
      <c r="G145" t="str">
        <f t="shared" si="111"/>
        <v/>
      </c>
      <c r="H145" t="str">
        <f t="shared" si="112"/>
        <v/>
      </c>
      <c r="I145" t="str">
        <f t="shared" si="113"/>
        <v/>
      </c>
      <c r="J145" t="str">
        <f t="shared" si="114"/>
        <v/>
      </c>
      <c r="K145" t="str">
        <f t="shared" si="115"/>
        <v/>
      </c>
      <c r="L145" t="str">
        <f t="shared" si="116"/>
        <v/>
      </c>
      <c r="M145" t="str">
        <f t="shared" si="117"/>
        <v/>
      </c>
      <c r="N145" t="str">
        <f t="shared" si="118"/>
        <v/>
      </c>
      <c r="O145" t="str">
        <f t="shared" si="119"/>
        <v/>
      </c>
      <c r="P145" t="str">
        <f t="shared" si="120"/>
        <v/>
      </c>
      <c r="Q145" t="str">
        <f t="shared" si="121"/>
        <v/>
      </c>
      <c r="R145" t="str">
        <f t="shared" si="122"/>
        <v/>
      </c>
      <c r="S145" t="str">
        <f t="shared" si="123"/>
        <v/>
      </c>
      <c r="T145" t="str">
        <f t="shared" si="124"/>
        <v/>
      </c>
      <c r="U145" t="str">
        <f t="shared" si="125"/>
        <v/>
      </c>
      <c r="V145" t="str">
        <f t="shared" si="126"/>
        <v/>
      </c>
      <c r="W145" t="str">
        <f t="shared" si="127"/>
        <v/>
      </c>
      <c r="X145" t="str">
        <f t="shared" si="128"/>
        <v/>
      </c>
      <c r="Y145" t="str">
        <f t="shared" si="129"/>
        <v/>
      </c>
      <c r="Z145" t="str">
        <f t="shared" si="130"/>
        <v/>
      </c>
      <c r="AA145" t="str">
        <f t="shared" si="131"/>
        <v/>
      </c>
      <c r="AB145" t="str">
        <f t="shared" si="132"/>
        <v/>
      </c>
      <c r="AC145" t="str">
        <f t="shared" si="133"/>
        <v/>
      </c>
      <c r="AD145" t="str">
        <f t="shared" si="134"/>
        <v/>
      </c>
      <c r="AE145" t="str">
        <f t="shared" si="135"/>
        <v/>
      </c>
      <c r="AF145" t="str">
        <f t="shared" si="136"/>
        <v/>
      </c>
      <c r="AG145" t="str">
        <f t="shared" si="137"/>
        <v/>
      </c>
      <c r="AH145" t="str">
        <f t="shared" si="138"/>
        <v/>
      </c>
      <c r="AI145" t="str">
        <f t="shared" si="139"/>
        <v/>
      </c>
      <c r="AJ145" t="str">
        <f t="shared" si="140"/>
        <v/>
      </c>
      <c r="AK145" t="str">
        <f t="shared" si="141"/>
        <v/>
      </c>
      <c r="AL145" t="str">
        <f t="shared" si="142"/>
        <v/>
      </c>
      <c r="AM145" t="str">
        <f t="shared" si="143"/>
        <v/>
      </c>
      <c r="AN145" t="str">
        <f t="shared" si="144"/>
        <v/>
      </c>
      <c r="AO145" t="str">
        <f t="shared" si="145"/>
        <v/>
      </c>
      <c r="AP145" t="str">
        <f t="shared" si="146"/>
        <v/>
      </c>
      <c r="AQ145" t="str">
        <f t="shared" si="147"/>
        <v/>
      </c>
      <c r="AR145" t="str">
        <f t="shared" si="148"/>
        <v/>
      </c>
      <c r="AS145" t="str">
        <f t="shared" si="149"/>
        <v/>
      </c>
      <c r="AT145" t="str">
        <f t="shared" si="150"/>
        <v/>
      </c>
      <c r="AU145" t="str">
        <f t="shared" si="151"/>
        <v/>
      </c>
      <c r="AV145" t="str">
        <f t="shared" si="152"/>
        <v/>
      </c>
      <c r="AW145" t="str">
        <f t="shared" si="153"/>
        <v/>
      </c>
      <c r="AX145" t="str">
        <f t="shared" si="154"/>
        <v/>
      </c>
      <c r="AY145" t="str">
        <f t="shared" si="155"/>
        <v/>
      </c>
      <c r="AZ145" t="str">
        <f t="shared" si="156"/>
        <v/>
      </c>
      <c r="BA145" t="str">
        <f t="shared" si="157"/>
        <v/>
      </c>
      <c r="BB145" t="str">
        <f t="shared" si="158"/>
        <v/>
      </c>
      <c r="BC145" t="str">
        <f t="shared" si="159"/>
        <v/>
      </c>
    </row>
    <row r="146" spans="2:55" x14ac:dyDescent="0.25">
      <c r="B146" t="str">
        <f t="shared" si="109"/>
        <v/>
      </c>
      <c r="D146" t="str">
        <f>Nyelv!F156</f>
        <v/>
      </c>
      <c r="F146" t="str">
        <f t="shared" si="110"/>
        <v/>
      </c>
      <c r="G146" t="str">
        <f t="shared" si="111"/>
        <v/>
      </c>
      <c r="H146" t="str">
        <f t="shared" si="112"/>
        <v/>
      </c>
      <c r="I146" t="str">
        <f t="shared" si="113"/>
        <v/>
      </c>
      <c r="J146" t="str">
        <f t="shared" si="114"/>
        <v/>
      </c>
      <c r="K146" t="str">
        <f t="shared" si="115"/>
        <v/>
      </c>
      <c r="L146" t="str">
        <f t="shared" si="116"/>
        <v/>
      </c>
      <c r="M146" t="str">
        <f t="shared" si="117"/>
        <v/>
      </c>
      <c r="N146" t="str">
        <f t="shared" si="118"/>
        <v/>
      </c>
      <c r="O146" t="str">
        <f t="shared" si="119"/>
        <v/>
      </c>
      <c r="P146" t="str">
        <f t="shared" si="120"/>
        <v/>
      </c>
      <c r="Q146" t="str">
        <f t="shared" si="121"/>
        <v/>
      </c>
      <c r="R146" t="str">
        <f t="shared" si="122"/>
        <v/>
      </c>
      <c r="S146" t="str">
        <f t="shared" si="123"/>
        <v/>
      </c>
      <c r="T146" t="str">
        <f t="shared" si="124"/>
        <v/>
      </c>
      <c r="U146" t="str">
        <f t="shared" si="125"/>
        <v/>
      </c>
      <c r="V146" t="str">
        <f t="shared" si="126"/>
        <v/>
      </c>
      <c r="W146" t="str">
        <f t="shared" si="127"/>
        <v/>
      </c>
      <c r="X146" t="str">
        <f t="shared" si="128"/>
        <v/>
      </c>
      <c r="Y146" t="str">
        <f t="shared" si="129"/>
        <v/>
      </c>
      <c r="Z146" t="str">
        <f t="shared" si="130"/>
        <v/>
      </c>
      <c r="AA146" t="str">
        <f t="shared" si="131"/>
        <v/>
      </c>
      <c r="AB146" t="str">
        <f t="shared" si="132"/>
        <v/>
      </c>
      <c r="AC146" t="str">
        <f t="shared" si="133"/>
        <v/>
      </c>
      <c r="AD146" t="str">
        <f t="shared" si="134"/>
        <v/>
      </c>
      <c r="AE146" t="str">
        <f t="shared" si="135"/>
        <v/>
      </c>
      <c r="AF146" t="str">
        <f t="shared" si="136"/>
        <v/>
      </c>
      <c r="AG146" t="str">
        <f t="shared" si="137"/>
        <v/>
      </c>
      <c r="AH146" t="str">
        <f t="shared" si="138"/>
        <v/>
      </c>
      <c r="AI146" t="str">
        <f t="shared" si="139"/>
        <v/>
      </c>
      <c r="AJ146" t="str">
        <f t="shared" si="140"/>
        <v/>
      </c>
      <c r="AK146" t="str">
        <f t="shared" si="141"/>
        <v/>
      </c>
      <c r="AL146" t="str">
        <f t="shared" si="142"/>
        <v/>
      </c>
      <c r="AM146" t="str">
        <f t="shared" si="143"/>
        <v/>
      </c>
      <c r="AN146" t="str">
        <f t="shared" si="144"/>
        <v/>
      </c>
      <c r="AO146" t="str">
        <f t="shared" si="145"/>
        <v/>
      </c>
      <c r="AP146" t="str">
        <f t="shared" si="146"/>
        <v/>
      </c>
      <c r="AQ146" t="str">
        <f t="shared" si="147"/>
        <v/>
      </c>
      <c r="AR146" t="str">
        <f t="shared" si="148"/>
        <v/>
      </c>
      <c r="AS146" t="str">
        <f t="shared" si="149"/>
        <v/>
      </c>
      <c r="AT146" t="str">
        <f t="shared" si="150"/>
        <v/>
      </c>
      <c r="AU146" t="str">
        <f t="shared" si="151"/>
        <v/>
      </c>
      <c r="AV146" t="str">
        <f t="shared" si="152"/>
        <v/>
      </c>
      <c r="AW146" t="str">
        <f t="shared" si="153"/>
        <v/>
      </c>
      <c r="AX146" t="str">
        <f t="shared" si="154"/>
        <v/>
      </c>
      <c r="AY146" t="str">
        <f t="shared" si="155"/>
        <v/>
      </c>
      <c r="AZ146" t="str">
        <f t="shared" si="156"/>
        <v/>
      </c>
      <c r="BA146" t="str">
        <f t="shared" si="157"/>
        <v/>
      </c>
      <c r="BB146" t="str">
        <f t="shared" si="158"/>
        <v/>
      </c>
      <c r="BC146" t="str">
        <f t="shared" si="159"/>
        <v/>
      </c>
    </row>
    <row r="147" spans="2:55" x14ac:dyDescent="0.25">
      <c r="B147" t="str">
        <f t="shared" si="109"/>
        <v/>
      </c>
      <c r="D147" t="str">
        <f>Nyelv!F157</f>
        <v/>
      </c>
      <c r="F147" t="str">
        <f t="shared" si="110"/>
        <v/>
      </c>
      <c r="G147" t="str">
        <f t="shared" si="111"/>
        <v/>
      </c>
      <c r="H147" t="str">
        <f t="shared" si="112"/>
        <v/>
      </c>
      <c r="I147" t="str">
        <f t="shared" si="113"/>
        <v/>
      </c>
      <c r="J147" t="str">
        <f t="shared" si="114"/>
        <v/>
      </c>
      <c r="K147" t="str">
        <f t="shared" si="115"/>
        <v/>
      </c>
      <c r="L147" t="str">
        <f t="shared" si="116"/>
        <v/>
      </c>
      <c r="M147" t="str">
        <f t="shared" si="117"/>
        <v/>
      </c>
      <c r="N147" t="str">
        <f t="shared" si="118"/>
        <v/>
      </c>
      <c r="O147" t="str">
        <f t="shared" si="119"/>
        <v/>
      </c>
      <c r="P147" t="str">
        <f t="shared" si="120"/>
        <v/>
      </c>
      <c r="Q147" t="str">
        <f t="shared" si="121"/>
        <v/>
      </c>
      <c r="R147" t="str">
        <f t="shared" si="122"/>
        <v/>
      </c>
      <c r="S147" t="str">
        <f t="shared" si="123"/>
        <v/>
      </c>
      <c r="T147" t="str">
        <f t="shared" si="124"/>
        <v/>
      </c>
      <c r="U147" t="str">
        <f t="shared" si="125"/>
        <v/>
      </c>
      <c r="V147" t="str">
        <f t="shared" si="126"/>
        <v/>
      </c>
      <c r="W147" t="str">
        <f t="shared" si="127"/>
        <v/>
      </c>
      <c r="X147" t="str">
        <f t="shared" si="128"/>
        <v/>
      </c>
      <c r="Y147" t="str">
        <f t="shared" si="129"/>
        <v/>
      </c>
      <c r="Z147" t="str">
        <f t="shared" si="130"/>
        <v/>
      </c>
      <c r="AA147" t="str">
        <f t="shared" si="131"/>
        <v/>
      </c>
      <c r="AB147" t="str">
        <f t="shared" si="132"/>
        <v/>
      </c>
      <c r="AC147" t="str">
        <f t="shared" si="133"/>
        <v/>
      </c>
      <c r="AD147" t="str">
        <f t="shared" si="134"/>
        <v/>
      </c>
      <c r="AE147" t="str">
        <f t="shared" si="135"/>
        <v/>
      </c>
      <c r="AF147" t="str">
        <f t="shared" si="136"/>
        <v/>
      </c>
      <c r="AG147" t="str">
        <f t="shared" si="137"/>
        <v/>
      </c>
      <c r="AH147" t="str">
        <f t="shared" si="138"/>
        <v/>
      </c>
      <c r="AI147" t="str">
        <f t="shared" si="139"/>
        <v/>
      </c>
      <c r="AJ147" t="str">
        <f t="shared" si="140"/>
        <v/>
      </c>
      <c r="AK147" t="str">
        <f t="shared" si="141"/>
        <v/>
      </c>
      <c r="AL147" t="str">
        <f t="shared" si="142"/>
        <v/>
      </c>
      <c r="AM147" t="str">
        <f t="shared" si="143"/>
        <v/>
      </c>
      <c r="AN147" t="str">
        <f t="shared" si="144"/>
        <v/>
      </c>
      <c r="AO147" t="str">
        <f t="shared" si="145"/>
        <v/>
      </c>
      <c r="AP147" t="str">
        <f t="shared" si="146"/>
        <v/>
      </c>
      <c r="AQ147" t="str">
        <f t="shared" si="147"/>
        <v/>
      </c>
      <c r="AR147" t="str">
        <f t="shared" si="148"/>
        <v/>
      </c>
      <c r="AS147" t="str">
        <f t="shared" si="149"/>
        <v/>
      </c>
      <c r="AT147" t="str">
        <f t="shared" si="150"/>
        <v/>
      </c>
      <c r="AU147" t="str">
        <f t="shared" si="151"/>
        <v/>
      </c>
      <c r="AV147" t="str">
        <f t="shared" si="152"/>
        <v/>
      </c>
      <c r="AW147" t="str">
        <f t="shared" si="153"/>
        <v/>
      </c>
      <c r="AX147" t="str">
        <f t="shared" si="154"/>
        <v/>
      </c>
      <c r="AY147" t="str">
        <f t="shared" si="155"/>
        <v/>
      </c>
      <c r="AZ147" t="str">
        <f t="shared" si="156"/>
        <v/>
      </c>
      <c r="BA147" t="str">
        <f t="shared" si="157"/>
        <v/>
      </c>
      <c r="BB147" t="str">
        <f t="shared" si="158"/>
        <v/>
      </c>
      <c r="BC147" t="str">
        <f t="shared" si="159"/>
        <v/>
      </c>
    </row>
    <row r="148" spans="2:55" x14ac:dyDescent="0.25">
      <c r="B148" t="str">
        <f t="shared" si="109"/>
        <v/>
      </c>
      <c r="D148" t="str">
        <f>Nyelv!F158</f>
        <v/>
      </c>
      <c r="F148" t="str">
        <f t="shared" si="110"/>
        <v/>
      </c>
      <c r="G148" t="str">
        <f t="shared" si="111"/>
        <v/>
      </c>
      <c r="H148" t="str">
        <f t="shared" si="112"/>
        <v/>
      </c>
      <c r="I148" t="str">
        <f t="shared" si="113"/>
        <v/>
      </c>
      <c r="J148" t="str">
        <f t="shared" si="114"/>
        <v/>
      </c>
      <c r="K148" t="str">
        <f t="shared" si="115"/>
        <v/>
      </c>
      <c r="L148" t="str">
        <f t="shared" si="116"/>
        <v/>
      </c>
      <c r="M148" t="str">
        <f t="shared" si="117"/>
        <v/>
      </c>
      <c r="N148" t="str">
        <f t="shared" si="118"/>
        <v/>
      </c>
      <c r="O148" t="str">
        <f t="shared" si="119"/>
        <v/>
      </c>
      <c r="P148" t="str">
        <f t="shared" si="120"/>
        <v/>
      </c>
      <c r="Q148" t="str">
        <f t="shared" si="121"/>
        <v/>
      </c>
      <c r="R148" t="str">
        <f t="shared" si="122"/>
        <v/>
      </c>
      <c r="S148" t="str">
        <f t="shared" si="123"/>
        <v/>
      </c>
      <c r="T148" t="str">
        <f t="shared" si="124"/>
        <v/>
      </c>
      <c r="U148" t="str">
        <f t="shared" si="125"/>
        <v/>
      </c>
      <c r="V148" t="str">
        <f t="shared" si="126"/>
        <v/>
      </c>
      <c r="W148" t="str">
        <f t="shared" si="127"/>
        <v/>
      </c>
      <c r="X148" t="str">
        <f t="shared" si="128"/>
        <v/>
      </c>
      <c r="Y148" t="str">
        <f t="shared" si="129"/>
        <v/>
      </c>
      <c r="Z148" t="str">
        <f t="shared" si="130"/>
        <v/>
      </c>
      <c r="AA148" t="str">
        <f t="shared" si="131"/>
        <v/>
      </c>
      <c r="AB148" t="str">
        <f t="shared" si="132"/>
        <v/>
      </c>
      <c r="AC148" t="str">
        <f t="shared" si="133"/>
        <v/>
      </c>
      <c r="AD148" t="str">
        <f t="shared" si="134"/>
        <v/>
      </c>
      <c r="AE148" t="str">
        <f t="shared" si="135"/>
        <v/>
      </c>
      <c r="AF148" t="str">
        <f t="shared" si="136"/>
        <v/>
      </c>
      <c r="AG148" t="str">
        <f t="shared" si="137"/>
        <v/>
      </c>
      <c r="AH148" t="str">
        <f t="shared" si="138"/>
        <v/>
      </c>
      <c r="AI148" t="str">
        <f t="shared" si="139"/>
        <v/>
      </c>
      <c r="AJ148" t="str">
        <f t="shared" si="140"/>
        <v/>
      </c>
      <c r="AK148" t="str">
        <f t="shared" si="141"/>
        <v/>
      </c>
      <c r="AL148" t="str">
        <f t="shared" si="142"/>
        <v/>
      </c>
      <c r="AM148" t="str">
        <f t="shared" si="143"/>
        <v/>
      </c>
      <c r="AN148" t="str">
        <f t="shared" si="144"/>
        <v/>
      </c>
      <c r="AO148" t="str">
        <f t="shared" si="145"/>
        <v/>
      </c>
      <c r="AP148" t="str">
        <f t="shared" si="146"/>
        <v/>
      </c>
      <c r="AQ148" t="str">
        <f t="shared" si="147"/>
        <v/>
      </c>
      <c r="AR148" t="str">
        <f t="shared" si="148"/>
        <v/>
      </c>
      <c r="AS148" t="str">
        <f t="shared" si="149"/>
        <v/>
      </c>
      <c r="AT148" t="str">
        <f t="shared" si="150"/>
        <v/>
      </c>
      <c r="AU148" t="str">
        <f t="shared" si="151"/>
        <v/>
      </c>
      <c r="AV148" t="str">
        <f t="shared" si="152"/>
        <v/>
      </c>
      <c r="AW148" t="str">
        <f t="shared" si="153"/>
        <v/>
      </c>
      <c r="AX148" t="str">
        <f t="shared" si="154"/>
        <v/>
      </c>
      <c r="AY148" t="str">
        <f t="shared" si="155"/>
        <v/>
      </c>
      <c r="AZ148" t="str">
        <f t="shared" si="156"/>
        <v/>
      </c>
      <c r="BA148" t="str">
        <f t="shared" si="157"/>
        <v/>
      </c>
      <c r="BB148" t="str">
        <f t="shared" si="158"/>
        <v/>
      </c>
      <c r="BC148" t="str">
        <f t="shared" si="159"/>
        <v/>
      </c>
    </row>
    <row r="149" spans="2:55" x14ac:dyDescent="0.25">
      <c r="B149" t="str">
        <f t="shared" si="109"/>
        <v/>
      </c>
      <c r="D149" t="str">
        <f>Nyelv!F159</f>
        <v/>
      </c>
      <c r="F149" t="str">
        <f t="shared" si="110"/>
        <v/>
      </c>
      <c r="G149" t="str">
        <f t="shared" si="111"/>
        <v/>
      </c>
      <c r="H149" t="str">
        <f t="shared" si="112"/>
        <v/>
      </c>
      <c r="I149" t="str">
        <f t="shared" si="113"/>
        <v/>
      </c>
      <c r="J149" t="str">
        <f t="shared" si="114"/>
        <v/>
      </c>
      <c r="K149" t="str">
        <f t="shared" si="115"/>
        <v/>
      </c>
      <c r="L149" t="str">
        <f t="shared" si="116"/>
        <v/>
      </c>
      <c r="M149" t="str">
        <f t="shared" si="117"/>
        <v/>
      </c>
      <c r="N149" t="str">
        <f t="shared" si="118"/>
        <v/>
      </c>
      <c r="O149" t="str">
        <f t="shared" si="119"/>
        <v/>
      </c>
      <c r="P149" t="str">
        <f t="shared" si="120"/>
        <v/>
      </c>
      <c r="Q149" t="str">
        <f t="shared" si="121"/>
        <v/>
      </c>
      <c r="R149" t="str">
        <f t="shared" si="122"/>
        <v/>
      </c>
      <c r="S149" t="str">
        <f t="shared" si="123"/>
        <v/>
      </c>
      <c r="T149" t="str">
        <f t="shared" si="124"/>
        <v/>
      </c>
      <c r="U149" t="str">
        <f t="shared" si="125"/>
        <v/>
      </c>
      <c r="V149" t="str">
        <f t="shared" si="126"/>
        <v/>
      </c>
      <c r="W149" t="str">
        <f t="shared" si="127"/>
        <v/>
      </c>
      <c r="X149" t="str">
        <f t="shared" si="128"/>
        <v/>
      </c>
      <c r="Y149" t="str">
        <f t="shared" si="129"/>
        <v/>
      </c>
      <c r="Z149" t="str">
        <f t="shared" si="130"/>
        <v/>
      </c>
      <c r="AA149" t="str">
        <f t="shared" si="131"/>
        <v/>
      </c>
      <c r="AB149" t="str">
        <f t="shared" si="132"/>
        <v/>
      </c>
      <c r="AC149" t="str">
        <f t="shared" si="133"/>
        <v/>
      </c>
      <c r="AD149" t="str">
        <f t="shared" si="134"/>
        <v/>
      </c>
      <c r="AE149" t="str">
        <f t="shared" si="135"/>
        <v/>
      </c>
      <c r="AF149" t="str">
        <f t="shared" si="136"/>
        <v/>
      </c>
      <c r="AG149" t="str">
        <f t="shared" si="137"/>
        <v/>
      </c>
      <c r="AH149" t="str">
        <f t="shared" si="138"/>
        <v/>
      </c>
      <c r="AI149" t="str">
        <f t="shared" si="139"/>
        <v/>
      </c>
      <c r="AJ149" t="str">
        <f t="shared" si="140"/>
        <v/>
      </c>
      <c r="AK149" t="str">
        <f t="shared" si="141"/>
        <v/>
      </c>
      <c r="AL149" t="str">
        <f t="shared" si="142"/>
        <v/>
      </c>
      <c r="AM149" t="str">
        <f t="shared" si="143"/>
        <v/>
      </c>
      <c r="AN149" t="str">
        <f t="shared" si="144"/>
        <v/>
      </c>
      <c r="AO149" t="str">
        <f t="shared" si="145"/>
        <v/>
      </c>
      <c r="AP149" t="str">
        <f t="shared" si="146"/>
        <v/>
      </c>
      <c r="AQ149" t="str">
        <f t="shared" si="147"/>
        <v/>
      </c>
      <c r="AR149" t="str">
        <f t="shared" si="148"/>
        <v/>
      </c>
      <c r="AS149" t="str">
        <f t="shared" si="149"/>
        <v/>
      </c>
      <c r="AT149" t="str">
        <f t="shared" si="150"/>
        <v/>
      </c>
      <c r="AU149" t="str">
        <f t="shared" si="151"/>
        <v/>
      </c>
      <c r="AV149" t="str">
        <f t="shared" si="152"/>
        <v/>
      </c>
      <c r="AW149" t="str">
        <f t="shared" si="153"/>
        <v/>
      </c>
      <c r="AX149" t="str">
        <f t="shared" si="154"/>
        <v/>
      </c>
      <c r="AY149" t="str">
        <f t="shared" si="155"/>
        <v/>
      </c>
      <c r="AZ149" t="str">
        <f t="shared" si="156"/>
        <v/>
      </c>
      <c r="BA149" t="str">
        <f t="shared" si="157"/>
        <v/>
      </c>
      <c r="BB149" t="str">
        <f t="shared" si="158"/>
        <v/>
      </c>
      <c r="BC149" t="str">
        <f t="shared" si="159"/>
        <v/>
      </c>
    </row>
    <row r="150" spans="2:55" x14ac:dyDescent="0.25">
      <c r="B150" t="str">
        <f t="shared" si="109"/>
        <v/>
      </c>
      <c r="D150" t="str">
        <f>Nyelv!F160</f>
        <v/>
      </c>
      <c r="F150" t="str">
        <f t="shared" si="110"/>
        <v/>
      </c>
      <c r="G150" t="str">
        <f t="shared" si="111"/>
        <v/>
      </c>
      <c r="H150" t="str">
        <f t="shared" si="112"/>
        <v/>
      </c>
      <c r="I150" t="str">
        <f t="shared" si="113"/>
        <v/>
      </c>
      <c r="J150" t="str">
        <f t="shared" si="114"/>
        <v/>
      </c>
      <c r="K150" t="str">
        <f t="shared" si="115"/>
        <v/>
      </c>
      <c r="L150" t="str">
        <f t="shared" si="116"/>
        <v/>
      </c>
      <c r="M150" t="str">
        <f t="shared" si="117"/>
        <v/>
      </c>
      <c r="N150" t="str">
        <f t="shared" si="118"/>
        <v/>
      </c>
      <c r="O150" t="str">
        <f t="shared" si="119"/>
        <v/>
      </c>
      <c r="P150" t="str">
        <f t="shared" si="120"/>
        <v/>
      </c>
      <c r="Q150" t="str">
        <f t="shared" si="121"/>
        <v/>
      </c>
      <c r="R150" t="str">
        <f t="shared" si="122"/>
        <v/>
      </c>
      <c r="S150" t="str">
        <f t="shared" si="123"/>
        <v/>
      </c>
      <c r="T150" t="str">
        <f t="shared" si="124"/>
        <v/>
      </c>
      <c r="U150" t="str">
        <f t="shared" si="125"/>
        <v/>
      </c>
      <c r="V150" t="str">
        <f t="shared" si="126"/>
        <v/>
      </c>
      <c r="W150" t="str">
        <f t="shared" si="127"/>
        <v/>
      </c>
      <c r="X150" t="str">
        <f t="shared" si="128"/>
        <v/>
      </c>
      <c r="Y150" t="str">
        <f t="shared" si="129"/>
        <v/>
      </c>
      <c r="Z150" t="str">
        <f t="shared" si="130"/>
        <v/>
      </c>
      <c r="AA150" t="str">
        <f t="shared" si="131"/>
        <v/>
      </c>
      <c r="AB150" t="str">
        <f t="shared" si="132"/>
        <v/>
      </c>
      <c r="AC150" t="str">
        <f t="shared" si="133"/>
        <v/>
      </c>
      <c r="AD150" t="str">
        <f t="shared" si="134"/>
        <v/>
      </c>
      <c r="AE150" t="str">
        <f t="shared" si="135"/>
        <v/>
      </c>
      <c r="AF150" t="str">
        <f t="shared" si="136"/>
        <v/>
      </c>
      <c r="AG150" t="str">
        <f t="shared" si="137"/>
        <v/>
      </c>
      <c r="AH150" t="str">
        <f t="shared" si="138"/>
        <v/>
      </c>
      <c r="AI150" t="str">
        <f t="shared" si="139"/>
        <v/>
      </c>
      <c r="AJ150" t="str">
        <f t="shared" si="140"/>
        <v/>
      </c>
      <c r="AK150" t="str">
        <f t="shared" si="141"/>
        <v/>
      </c>
      <c r="AL150" t="str">
        <f t="shared" si="142"/>
        <v/>
      </c>
      <c r="AM150" t="str">
        <f t="shared" si="143"/>
        <v/>
      </c>
      <c r="AN150" t="str">
        <f t="shared" si="144"/>
        <v/>
      </c>
      <c r="AO150" t="str">
        <f t="shared" si="145"/>
        <v/>
      </c>
      <c r="AP150" t="str">
        <f t="shared" si="146"/>
        <v/>
      </c>
      <c r="AQ150" t="str">
        <f t="shared" si="147"/>
        <v/>
      </c>
      <c r="AR150" t="str">
        <f t="shared" si="148"/>
        <v/>
      </c>
      <c r="AS150" t="str">
        <f t="shared" si="149"/>
        <v/>
      </c>
      <c r="AT150" t="str">
        <f t="shared" si="150"/>
        <v/>
      </c>
      <c r="AU150" t="str">
        <f t="shared" si="151"/>
        <v/>
      </c>
      <c r="AV150" t="str">
        <f t="shared" si="152"/>
        <v/>
      </c>
      <c r="AW150" t="str">
        <f t="shared" si="153"/>
        <v/>
      </c>
      <c r="AX150" t="str">
        <f t="shared" si="154"/>
        <v/>
      </c>
      <c r="AY150" t="str">
        <f t="shared" si="155"/>
        <v/>
      </c>
      <c r="AZ150" t="str">
        <f t="shared" si="156"/>
        <v/>
      </c>
      <c r="BA150" t="str">
        <f t="shared" si="157"/>
        <v/>
      </c>
      <c r="BB150" t="str">
        <f t="shared" si="158"/>
        <v/>
      </c>
      <c r="BC150" t="str">
        <f t="shared" si="159"/>
        <v/>
      </c>
    </row>
    <row r="151" spans="2:55" x14ac:dyDescent="0.25">
      <c r="B151" t="str">
        <f t="shared" si="109"/>
        <v/>
      </c>
      <c r="D151" t="str">
        <f>Nyelv!F161</f>
        <v/>
      </c>
      <c r="F151" t="str">
        <f t="shared" si="110"/>
        <v/>
      </c>
      <c r="G151" t="str">
        <f t="shared" si="111"/>
        <v/>
      </c>
      <c r="H151" t="str">
        <f t="shared" si="112"/>
        <v/>
      </c>
      <c r="I151" t="str">
        <f t="shared" si="113"/>
        <v/>
      </c>
      <c r="J151" t="str">
        <f t="shared" si="114"/>
        <v/>
      </c>
      <c r="K151" t="str">
        <f t="shared" si="115"/>
        <v/>
      </c>
      <c r="L151" t="str">
        <f t="shared" si="116"/>
        <v/>
      </c>
      <c r="M151" t="str">
        <f t="shared" si="117"/>
        <v/>
      </c>
      <c r="N151" t="str">
        <f t="shared" si="118"/>
        <v/>
      </c>
      <c r="O151" t="str">
        <f t="shared" si="119"/>
        <v/>
      </c>
      <c r="P151" t="str">
        <f t="shared" si="120"/>
        <v/>
      </c>
      <c r="Q151" t="str">
        <f t="shared" si="121"/>
        <v/>
      </c>
      <c r="R151" t="str">
        <f t="shared" si="122"/>
        <v/>
      </c>
      <c r="S151" t="str">
        <f t="shared" si="123"/>
        <v/>
      </c>
      <c r="T151" t="str">
        <f t="shared" si="124"/>
        <v/>
      </c>
      <c r="U151" t="str">
        <f t="shared" si="125"/>
        <v/>
      </c>
      <c r="V151" t="str">
        <f t="shared" si="126"/>
        <v/>
      </c>
      <c r="W151" t="str">
        <f t="shared" si="127"/>
        <v/>
      </c>
      <c r="X151" t="str">
        <f t="shared" si="128"/>
        <v/>
      </c>
      <c r="Y151" t="str">
        <f t="shared" si="129"/>
        <v/>
      </c>
      <c r="Z151" t="str">
        <f t="shared" si="130"/>
        <v/>
      </c>
      <c r="AA151" t="str">
        <f t="shared" si="131"/>
        <v/>
      </c>
      <c r="AB151" t="str">
        <f t="shared" si="132"/>
        <v/>
      </c>
      <c r="AC151" t="str">
        <f t="shared" si="133"/>
        <v/>
      </c>
      <c r="AD151" t="str">
        <f t="shared" si="134"/>
        <v/>
      </c>
      <c r="AE151" t="str">
        <f t="shared" si="135"/>
        <v/>
      </c>
      <c r="AF151" t="str">
        <f t="shared" si="136"/>
        <v/>
      </c>
      <c r="AG151" t="str">
        <f t="shared" si="137"/>
        <v/>
      </c>
      <c r="AH151" t="str">
        <f t="shared" si="138"/>
        <v/>
      </c>
      <c r="AI151" t="str">
        <f t="shared" si="139"/>
        <v/>
      </c>
      <c r="AJ151" t="str">
        <f t="shared" si="140"/>
        <v/>
      </c>
      <c r="AK151" t="str">
        <f t="shared" si="141"/>
        <v/>
      </c>
      <c r="AL151" t="str">
        <f t="shared" si="142"/>
        <v/>
      </c>
      <c r="AM151" t="str">
        <f t="shared" si="143"/>
        <v/>
      </c>
      <c r="AN151" t="str">
        <f t="shared" si="144"/>
        <v/>
      </c>
      <c r="AO151" t="str">
        <f t="shared" si="145"/>
        <v/>
      </c>
      <c r="AP151" t="str">
        <f t="shared" si="146"/>
        <v/>
      </c>
      <c r="AQ151" t="str">
        <f t="shared" si="147"/>
        <v/>
      </c>
      <c r="AR151" t="str">
        <f t="shared" si="148"/>
        <v/>
      </c>
      <c r="AS151" t="str">
        <f t="shared" si="149"/>
        <v/>
      </c>
      <c r="AT151" t="str">
        <f t="shared" si="150"/>
        <v/>
      </c>
      <c r="AU151" t="str">
        <f t="shared" si="151"/>
        <v/>
      </c>
      <c r="AV151" t="str">
        <f t="shared" si="152"/>
        <v/>
      </c>
      <c r="AW151" t="str">
        <f t="shared" si="153"/>
        <v/>
      </c>
      <c r="AX151" t="str">
        <f t="shared" si="154"/>
        <v/>
      </c>
      <c r="AY151" t="str">
        <f t="shared" si="155"/>
        <v/>
      </c>
      <c r="AZ151" t="str">
        <f t="shared" si="156"/>
        <v/>
      </c>
      <c r="BA151" t="str">
        <f t="shared" si="157"/>
        <v/>
      </c>
      <c r="BB151" t="str">
        <f t="shared" si="158"/>
        <v/>
      </c>
      <c r="BC151" t="str">
        <f t="shared" si="159"/>
        <v/>
      </c>
    </row>
    <row r="152" spans="2:55" x14ac:dyDescent="0.25">
      <c r="B152" t="str">
        <f t="shared" si="109"/>
        <v/>
      </c>
      <c r="D152" t="str">
        <f>Nyelv!F162</f>
        <v/>
      </c>
      <c r="F152" t="str">
        <f t="shared" si="110"/>
        <v/>
      </c>
      <c r="G152" t="str">
        <f t="shared" si="111"/>
        <v/>
      </c>
      <c r="H152" t="str">
        <f t="shared" si="112"/>
        <v/>
      </c>
      <c r="I152" t="str">
        <f t="shared" si="113"/>
        <v/>
      </c>
      <c r="J152" t="str">
        <f t="shared" si="114"/>
        <v/>
      </c>
      <c r="K152" t="str">
        <f t="shared" si="115"/>
        <v/>
      </c>
      <c r="L152" t="str">
        <f t="shared" si="116"/>
        <v/>
      </c>
      <c r="M152" t="str">
        <f t="shared" si="117"/>
        <v/>
      </c>
      <c r="N152" t="str">
        <f t="shared" si="118"/>
        <v/>
      </c>
      <c r="O152" t="str">
        <f t="shared" si="119"/>
        <v/>
      </c>
      <c r="P152" t="str">
        <f t="shared" si="120"/>
        <v/>
      </c>
      <c r="Q152" t="str">
        <f t="shared" si="121"/>
        <v/>
      </c>
      <c r="R152" t="str">
        <f t="shared" si="122"/>
        <v/>
      </c>
      <c r="S152" t="str">
        <f t="shared" si="123"/>
        <v/>
      </c>
      <c r="T152" t="str">
        <f t="shared" si="124"/>
        <v/>
      </c>
      <c r="U152" t="str">
        <f t="shared" si="125"/>
        <v/>
      </c>
      <c r="V152" t="str">
        <f t="shared" si="126"/>
        <v/>
      </c>
      <c r="W152" t="str">
        <f t="shared" si="127"/>
        <v/>
      </c>
      <c r="X152" t="str">
        <f t="shared" si="128"/>
        <v/>
      </c>
      <c r="Y152" t="str">
        <f t="shared" si="129"/>
        <v/>
      </c>
      <c r="Z152" t="str">
        <f t="shared" si="130"/>
        <v/>
      </c>
      <c r="AA152" t="str">
        <f t="shared" si="131"/>
        <v/>
      </c>
      <c r="AB152" t="str">
        <f t="shared" si="132"/>
        <v/>
      </c>
      <c r="AC152" t="str">
        <f t="shared" si="133"/>
        <v/>
      </c>
      <c r="AD152" t="str">
        <f t="shared" si="134"/>
        <v/>
      </c>
      <c r="AE152" t="str">
        <f t="shared" si="135"/>
        <v/>
      </c>
      <c r="AF152" t="str">
        <f t="shared" si="136"/>
        <v/>
      </c>
      <c r="AG152" t="str">
        <f t="shared" si="137"/>
        <v/>
      </c>
      <c r="AH152" t="str">
        <f t="shared" si="138"/>
        <v/>
      </c>
      <c r="AI152" t="str">
        <f t="shared" si="139"/>
        <v/>
      </c>
      <c r="AJ152" t="str">
        <f t="shared" si="140"/>
        <v/>
      </c>
      <c r="AK152" t="str">
        <f t="shared" si="141"/>
        <v/>
      </c>
      <c r="AL152" t="str">
        <f t="shared" si="142"/>
        <v/>
      </c>
      <c r="AM152" t="str">
        <f t="shared" si="143"/>
        <v/>
      </c>
      <c r="AN152" t="str">
        <f t="shared" si="144"/>
        <v/>
      </c>
      <c r="AO152" t="str">
        <f t="shared" si="145"/>
        <v/>
      </c>
      <c r="AP152" t="str">
        <f t="shared" si="146"/>
        <v/>
      </c>
      <c r="AQ152" t="str">
        <f t="shared" si="147"/>
        <v/>
      </c>
      <c r="AR152" t="str">
        <f t="shared" si="148"/>
        <v/>
      </c>
      <c r="AS152" t="str">
        <f t="shared" si="149"/>
        <v/>
      </c>
      <c r="AT152" t="str">
        <f t="shared" si="150"/>
        <v/>
      </c>
      <c r="AU152" t="str">
        <f t="shared" si="151"/>
        <v/>
      </c>
      <c r="AV152" t="str">
        <f t="shared" si="152"/>
        <v/>
      </c>
      <c r="AW152" t="str">
        <f t="shared" si="153"/>
        <v/>
      </c>
      <c r="AX152" t="str">
        <f t="shared" si="154"/>
        <v/>
      </c>
      <c r="AY152" t="str">
        <f t="shared" si="155"/>
        <v/>
      </c>
      <c r="AZ152" t="str">
        <f t="shared" si="156"/>
        <v/>
      </c>
      <c r="BA152" t="str">
        <f t="shared" si="157"/>
        <v/>
      </c>
      <c r="BB152" t="str">
        <f t="shared" si="158"/>
        <v/>
      </c>
      <c r="BC152" t="str">
        <f t="shared" si="159"/>
        <v/>
      </c>
    </row>
    <row r="153" spans="2:55" x14ac:dyDescent="0.25">
      <c r="B153" t="str">
        <f t="shared" si="109"/>
        <v/>
      </c>
      <c r="D153" t="str">
        <f>Nyelv!F163</f>
        <v/>
      </c>
      <c r="F153" t="str">
        <f t="shared" si="110"/>
        <v/>
      </c>
      <c r="G153" t="str">
        <f t="shared" si="111"/>
        <v/>
      </c>
      <c r="H153" t="str">
        <f t="shared" si="112"/>
        <v/>
      </c>
      <c r="I153" t="str">
        <f t="shared" si="113"/>
        <v/>
      </c>
      <c r="J153" t="str">
        <f t="shared" si="114"/>
        <v/>
      </c>
      <c r="K153" t="str">
        <f t="shared" si="115"/>
        <v/>
      </c>
      <c r="L153" t="str">
        <f t="shared" si="116"/>
        <v/>
      </c>
      <c r="M153" t="str">
        <f t="shared" si="117"/>
        <v/>
      </c>
      <c r="N153" t="str">
        <f t="shared" si="118"/>
        <v/>
      </c>
      <c r="O153" t="str">
        <f t="shared" si="119"/>
        <v/>
      </c>
      <c r="P153" t="str">
        <f t="shared" si="120"/>
        <v/>
      </c>
      <c r="Q153" t="str">
        <f t="shared" si="121"/>
        <v/>
      </c>
      <c r="R153" t="str">
        <f t="shared" si="122"/>
        <v/>
      </c>
      <c r="S153" t="str">
        <f t="shared" si="123"/>
        <v/>
      </c>
      <c r="T153" t="str">
        <f t="shared" si="124"/>
        <v/>
      </c>
      <c r="U153" t="str">
        <f t="shared" si="125"/>
        <v/>
      </c>
      <c r="V153" t="str">
        <f t="shared" si="126"/>
        <v/>
      </c>
      <c r="W153" t="str">
        <f t="shared" si="127"/>
        <v/>
      </c>
      <c r="X153" t="str">
        <f t="shared" si="128"/>
        <v/>
      </c>
      <c r="Y153" t="str">
        <f t="shared" si="129"/>
        <v/>
      </c>
      <c r="Z153" t="str">
        <f t="shared" si="130"/>
        <v/>
      </c>
      <c r="AA153" t="str">
        <f t="shared" si="131"/>
        <v/>
      </c>
      <c r="AB153" t="str">
        <f t="shared" si="132"/>
        <v/>
      </c>
      <c r="AC153" t="str">
        <f t="shared" si="133"/>
        <v/>
      </c>
      <c r="AD153" t="str">
        <f t="shared" si="134"/>
        <v/>
      </c>
      <c r="AE153" t="str">
        <f t="shared" si="135"/>
        <v/>
      </c>
      <c r="AF153" t="str">
        <f t="shared" si="136"/>
        <v/>
      </c>
      <c r="AG153" t="str">
        <f t="shared" si="137"/>
        <v/>
      </c>
      <c r="AH153" t="str">
        <f t="shared" si="138"/>
        <v/>
      </c>
      <c r="AI153" t="str">
        <f t="shared" si="139"/>
        <v/>
      </c>
      <c r="AJ153" t="str">
        <f t="shared" si="140"/>
        <v/>
      </c>
      <c r="AK153" t="str">
        <f t="shared" si="141"/>
        <v/>
      </c>
      <c r="AL153" t="str">
        <f t="shared" si="142"/>
        <v/>
      </c>
      <c r="AM153" t="str">
        <f t="shared" si="143"/>
        <v/>
      </c>
      <c r="AN153" t="str">
        <f t="shared" si="144"/>
        <v/>
      </c>
      <c r="AO153" t="str">
        <f t="shared" si="145"/>
        <v/>
      </c>
      <c r="AP153" t="str">
        <f t="shared" si="146"/>
        <v/>
      </c>
      <c r="AQ153" t="str">
        <f t="shared" si="147"/>
        <v/>
      </c>
      <c r="AR153" t="str">
        <f t="shared" si="148"/>
        <v/>
      </c>
      <c r="AS153" t="str">
        <f t="shared" si="149"/>
        <v/>
      </c>
      <c r="AT153" t="str">
        <f t="shared" si="150"/>
        <v/>
      </c>
      <c r="AU153" t="str">
        <f t="shared" si="151"/>
        <v/>
      </c>
      <c r="AV153" t="str">
        <f t="shared" si="152"/>
        <v/>
      </c>
      <c r="AW153" t="str">
        <f t="shared" si="153"/>
        <v/>
      </c>
      <c r="AX153" t="str">
        <f t="shared" si="154"/>
        <v/>
      </c>
      <c r="AY153" t="str">
        <f t="shared" si="155"/>
        <v/>
      </c>
      <c r="AZ153" t="str">
        <f t="shared" si="156"/>
        <v/>
      </c>
      <c r="BA153" t="str">
        <f t="shared" si="157"/>
        <v/>
      </c>
      <c r="BB153" t="str">
        <f t="shared" si="158"/>
        <v/>
      </c>
      <c r="BC153" t="str">
        <f t="shared" si="159"/>
        <v/>
      </c>
    </row>
    <row r="154" spans="2:55" x14ac:dyDescent="0.25">
      <c r="B154" t="str">
        <f t="shared" si="109"/>
        <v/>
      </c>
      <c r="D154" t="str">
        <f>Nyelv!F164</f>
        <v/>
      </c>
      <c r="F154" t="str">
        <f t="shared" si="110"/>
        <v/>
      </c>
      <c r="G154" t="str">
        <f t="shared" si="111"/>
        <v/>
      </c>
      <c r="H154" t="str">
        <f t="shared" si="112"/>
        <v/>
      </c>
      <c r="I154" t="str">
        <f t="shared" si="113"/>
        <v/>
      </c>
      <c r="J154" t="str">
        <f t="shared" si="114"/>
        <v/>
      </c>
      <c r="K154" t="str">
        <f t="shared" si="115"/>
        <v/>
      </c>
      <c r="L154" t="str">
        <f t="shared" si="116"/>
        <v/>
      </c>
      <c r="M154" t="str">
        <f t="shared" si="117"/>
        <v/>
      </c>
      <c r="N154" t="str">
        <f t="shared" si="118"/>
        <v/>
      </c>
      <c r="O154" t="str">
        <f t="shared" si="119"/>
        <v/>
      </c>
      <c r="P154" t="str">
        <f t="shared" si="120"/>
        <v/>
      </c>
      <c r="Q154" t="str">
        <f t="shared" si="121"/>
        <v/>
      </c>
      <c r="R154" t="str">
        <f t="shared" si="122"/>
        <v/>
      </c>
      <c r="S154" t="str">
        <f t="shared" si="123"/>
        <v/>
      </c>
      <c r="T154" t="str">
        <f t="shared" si="124"/>
        <v/>
      </c>
      <c r="U154" t="str">
        <f t="shared" si="125"/>
        <v/>
      </c>
      <c r="V154" t="str">
        <f t="shared" si="126"/>
        <v/>
      </c>
      <c r="W154" t="str">
        <f t="shared" si="127"/>
        <v/>
      </c>
      <c r="X154" t="str">
        <f t="shared" si="128"/>
        <v/>
      </c>
      <c r="Y154" t="str">
        <f t="shared" si="129"/>
        <v/>
      </c>
      <c r="Z154" t="str">
        <f t="shared" si="130"/>
        <v/>
      </c>
      <c r="AA154" t="str">
        <f t="shared" si="131"/>
        <v/>
      </c>
      <c r="AB154" t="str">
        <f t="shared" si="132"/>
        <v/>
      </c>
      <c r="AC154" t="str">
        <f t="shared" si="133"/>
        <v/>
      </c>
      <c r="AD154" t="str">
        <f t="shared" si="134"/>
        <v/>
      </c>
      <c r="AE154" t="str">
        <f t="shared" si="135"/>
        <v/>
      </c>
      <c r="AF154" t="str">
        <f t="shared" si="136"/>
        <v/>
      </c>
      <c r="AG154" t="str">
        <f t="shared" si="137"/>
        <v/>
      </c>
      <c r="AH154" t="str">
        <f t="shared" si="138"/>
        <v/>
      </c>
      <c r="AI154" t="str">
        <f t="shared" si="139"/>
        <v/>
      </c>
      <c r="AJ154" t="str">
        <f t="shared" si="140"/>
        <v/>
      </c>
      <c r="AK154" t="str">
        <f t="shared" si="141"/>
        <v/>
      </c>
      <c r="AL154" t="str">
        <f t="shared" si="142"/>
        <v/>
      </c>
      <c r="AM154" t="str">
        <f t="shared" si="143"/>
        <v/>
      </c>
      <c r="AN154" t="str">
        <f t="shared" si="144"/>
        <v/>
      </c>
      <c r="AO154" t="str">
        <f t="shared" si="145"/>
        <v/>
      </c>
      <c r="AP154" t="str">
        <f t="shared" si="146"/>
        <v/>
      </c>
      <c r="AQ154" t="str">
        <f t="shared" si="147"/>
        <v/>
      </c>
      <c r="AR154" t="str">
        <f t="shared" si="148"/>
        <v/>
      </c>
      <c r="AS154" t="str">
        <f t="shared" si="149"/>
        <v/>
      </c>
      <c r="AT154" t="str">
        <f t="shared" si="150"/>
        <v/>
      </c>
      <c r="AU154" t="str">
        <f t="shared" si="151"/>
        <v/>
      </c>
      <c r="AV154" t="str">
        <f t="shared" si="152"/>
        <v/>
      </c>
      <c r="AW154" t="str">
        <f t="shared" si="153"/>
        <v/>
      </c>
      <c r="AX154" t="str">
        <f t="shared" si="154"/>
        <v/>
      </c>
      <c r="AY154" t="str">
        <f t="shared" si="155"/>
        <v/>
      </c>
      <c r="AZ154" t="str">
        <f t="shared" si="156"/>
        <v/>
      </c>
      <c r="BA154" t="str">
        <f t="shared" si="157"/>
        <v/>
      </c>
      <c r="BB154" t="str">
        <f t="shared" si="158"/>
        <v/>
      </c>
      <c r="BC154" t="str">
        <f t="shared" si="159"/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64"/>
  <sheetViews>
    <sheetView topLeftCell="N1" workbookViewId="0">
      <selection activeCell="BA158" sqref="BA158"/>
    </sheetView>
  </sheetViews>
  <sheetFormatPr defaultRowHeight="15" x14ac:dyDescent="0.25"/>
  <cols>
    <col min="2" max="36" width="4.28515625" customWidth="1"/>
    <col min="37" max="83" width="3.7109375" customWidth="1"/>
  </cols>
  <sheetData>
    <row r="1" spans="1:71" x14ac:dyDescent="0.25">
      <c r="A1" t="s">
        <v>149</v>
      </c>
      <c r="B1" t="s">
        <v>114</v>
      </c>
      <c r="C1" t="s">
        <v>115</v>
      </c>
      <c r="D1" t="s">
        <v>116</v>
      </c>
      <c r="E1" t="s">
        <v>117</v>
      </c>
      <c r="F1" t="s">
        <v>118</v>
      </c>
      <c r="G1" t="s">
        <v>119</v>
      </c>
      <c r="H1" t="s">
        <v>120</v>
      </c>
      <c r="I1" t="s">
        <v>121</v>
      </c>
      <c r="J1" t="s">
        <v>122</v>
      </c>
      <c r="K1" t="s">
        <v>123</v>
      </c>
      <c r="L1" t="s">
        <v>124</v>
      </c>
      <c r="M1" t="s">
        <v>125</v>
      </c>
      <c r="N1" t="s">
        <v>126</v>
      </c>
      <c r="O1" t="s">
        <v>127</v>
      </c>
      <c r="P1" t="s">
        <v>128</v>
      </c>
      <c r="Q1" t="s">
        <v>129</v>
      </c>
      <c r="R1" t="s">
        <v>130</v>
      </c>
      <c r="S1" t="s">
        <v>131</v>
      </c>
      <c r="T1" t="s">
        <v>132</v>
      </c>
      <c r="U1" t="s">
        <v>133</v>
      </c>
      <c r="V1" t="s">
        <v>134</v>
      </c>
      <c r="W1" t="s">
        <v>135</v>
      </c>
      <c r="X1" t="s">
        <v>136</v>
      </c>
      <c r="Y1" t="s">
        <v>137</v>
      </c>
      <c r="Z1" t="s">
        <v>138</v>
      </c>
      <c r="AA1" t="s">
        <v>139</v>
      </c>
      <c r="AB1" t="s">
        <v>140</v>
      </c>
      <c r="AC1" t="s">
        <v>141</v>
      </c>
      <c r="AD1" t="s">
        <v>142</v>
      </c>
      <c r="AE1" t="s">
        <v>143</v>
      </c>
      <c r="AF1" t="s">
        <v>144</v>
      </c>
      <c r="AG1" t="s">
        <v>145</v>
      </c>
      <c r="AH1" t="s">
        <v>146</v>
      </c>
      <c r="AI1" t="s">
        <v>147</v>
      </c>
      <c r="AJ1" t="s">
        <v>148</v>
      </c>
    </row>
    <row r="2" spans="1:71" x14ac:dyDescent="0.25">
      <c r="A2" t="s">
        <v>150</v>
      </c>
      <c r="B2">
        <f>COUNTIF(Dekódol!$F$5:$BC$154,Nyelv!B1)</f>
        <v>30</v>
      </c>
      <c r="C2">
        <f>COUNTIF(Dekódol!$F$5:$BC$154,Nyelv!C1)</f>
        <v>15</v>
      </c>
      <c r="D2">
        <f>COUNTIF(Dekódol!$F$5:$BC$154,Nyelv!D1)</f>
        <v>6</v>
      </c>
      <c r="E2">
        <f>COUNTIF(Dekódol!$F$5:$BC$154,Nyelv!E1)</f>
        <v>89</v>
      </c>
      <c r="F2">
        <f>COUNTIF(Dekódol!$F$5:$BC$154,Nyelv!F1)</f>
        <v>0</v>
      </c>
      <c r="G2">
        <f>COUNTIF(Dekódol!$F$5:$BC$154,Nyelv!G1)</f>
        <v>0</v>
      </c>
      <c r="H2">
        <f>COUNTIF(Dekódol!$F$5:$BC$154,Nyelv!H1)</f>
        <v>105</v>
      </c>
      <c r="I2">
        <f>COUNTIF(Dekódol!$F$5:$BC$154,Nyelv!I1)</f>
        <v>141</v>
      </c>
      <c r="J2">
        <f>COUNTIF(Dekódol!$F$5:$BC$154,Nyelv!J1)</f>
        <v>369</v>
      </c>
      <c r="K2">
        <f>COUNTIF(Dekódol!$F$5:$BC$154,Nyelv!K1)</f>
        <v>123</v>
      </c>
      <c r="L2">
        <f>COUNTIF(Dekódol!$F$5:$BC$154,Nyelv!L1)</f>
        <v>75</v>
      </c>
      <c r="M2">
        <f>COUNTIF(Dekódol!$F$5:$BC$154,Nyelv!M1)</f>
        <v>33</v>
      </c>
      <c r="N2">
        <f>COUNTIF(Dekódol!$F$5:$BC$154,Nyelv!N1)</f>
        <v>84</v>
      </c>
      <c r="O2">
        <f>COUNTIF(Dekódol!$F$5:$BC$154,Nyelv!O1)</f>
        <v>286</v>
      </c>
      <c r="P2">
        <f>COUNTIF(Dekódol!$F$5:$BC$154,Nyelv!P1)</f>
        <v>129</v>
      </c>
      <c r="Q2">
        <f>COUNTIF(Dekódol!$F$5:$BC$154,Nyelv!Q1)</f>
        <v>37</v>
      </c>
      <c r="R2">
        <f>COUNTIF(Dekódol!$F$5:$BC$154,Nyelv!R1)</f>
        <v>132</v>
      </c>
      <c r="S2">
        <f>COUNTIF(Dekódol!$F$5:$BC$154,Nyelv!S1)</f>
        <v>71</v>
      </c>
      <c r="T2">
        <f>COUNTIF(Dekódol!$F$5:$BC$154,Nyelv!T1)</f>
        <v>154</v>
      </c>
      <c r="U2">
        <f>COUNTIF(Dekódol!$F$5:$BC$154,Nyelv!U1)</f>
        <v>14</v>
      </c>
      <c r="V2">
        <f>COUNTIF(Dekódol!$F$5:$BC$154,Nyelv!V1)</f>
        <v>54</v>
      </c>
      <c r="W2">
        <f>COUNTIF(Dekódol!$F$5:$BC$154,Nyelv!W1)</f>
        <v>156</v>
      </c>
      <c r="X2">
        <f>COUNTIF(Dekódol!$F$5:$BC$154,Nyelv!X1)</f>
        <v>225</v>
      </c>
      <c r="Y2">
        <f>COUNTIF(Dekódol!$F$5:$BC$154,Nyelv!Y1)</f>
        <v>126</v>
      </c>
      <c r="Z2">
        <f>COUNTIF(Dekódol!$F$5:$BC$154,Nyelv!Z1)</f>
        <v>233</v>
      </c>
      <c r="AA2">
        <f>COUNTIF(Dekódol!$F$5:$BC$154,Nyelv!AA1)</f>
        <v>129</v>
      </c>
      <c r="AB2">
        <f>COUNTIF(Dekódol!$F$5:$BC$154,Nyelv!AB1)</f>
        <v>20</v>
      </c>
      <c r="AC2">
        <f>COUNTIF(Dekódol!$F$5:$BC$154,Nyelv!AC1)</f>
        <v>44</v>
      </c>
      <c r="AD2">
        <f>COUNTIF(Dekódol!$F$5:$BC$154,Nyelv!AD1)</f>
        <v>17</v>
      </c>
      <c r="AE2">
        <f>COUNTIF(Dekódol!$F$5:$BC$154,Nyelv!AE1)</f>
        <v>35</v>
      </c>
      <c r="AF2">
        <f>COUNTIF(Dekódol!$F$5:$BC$154,Nyelv!AF1)</f>
        <v>0</v>
      </c>
      <c r="AG2">
        <f>COUNTIF(Dekódol!$F$5:$BC$154,Nyelv!AG1)</f>
        <v>166</v>
      </c>
      <c r="AH2">
        <f>COUNTIF(Dekódol!$F$5:$BC$154,Nyelv!AH1)</f>
        <v>223</v>
      </c>
      <c r="AI2">
        <f>COUNTIF(Dekódol!$F$5:$BC$154,Nyelv!AI1)</f>
        <v>214</v>
      </c>
      <c r="AJ2">
        <f>COUNTIF(Dekódol!$F$5:$BC$154,Nyelv!AJ1)</f>
        <v>25</v>
      </c>
    </row>
    <row r="3" spans="1:71" x14ac:dyDescent="0.25">
      <c r="A3" s="5">
        <v>0.7</v>
      </c>
      <c r="B3">
        <f>MAX($B$2:$AJ$2)*A3</f>
        <v>258.3</v>
      </c>
      <c r="C3">
        <f>B3</f>
        <v>258.3</v>
      </c>
      <c r="D3">
        <f t="shared" ref="D3:AJ6" si="0">C3</f>
        <v>258.3</v>
      </c>
      <c r="E3">
        <f t="shared" si="0"/>
        <v>258.3</v>
      </c>
      <c r="F3">
        <f t="shared" si="0"/>
        <v>258.3</v>
      </c>
      <c r="G3">
        <f t="shared" si="0"/>
        <v>258.3</v>
      </c>
      <c r="H3">
        <f t="shared" si="0"/>
        <v>258.3</v>
      </c>
      <c r="I3">
        <f t="shared" si="0"/>
        <v>258.3</v>
      </c>
      <c r="J3">
        <f t="shared" si="0"/>
        <v>258.3</v>
      </c>
      <c r="K3">
        <f t="shared" si="0"/>
        <v>258.3</v>
      </c>
      <c r="L3">
        <f t="shared" si="0"/>
        <v>258.3</v>
      </c>
      <c r="M3">
        <f t="shared" si="0"/>
        <v>258.3</v>
      </c>
      <c r="N3">
        <f t="shared" si="0"/>
        <v>258.3</v>
      </c>
      <c r="O3">
        <f t="shared" si="0"/>
        <v>258.3</v>
      </c>
      <c r="P3">
        <f t="shared" si="0"/>
        <v>258.3</v>
      </c>
      <c r="Q3">
        <f t="shared" si="0"/>
        <v>258.3</v>
      </c>
      <c r="R3">
        <f t="shared" si="0"/>
        <v>258.3</v>
      </c>
      <c r="S3">
        <f t="shared" si="0"/>
        <v>258.3</v>
      </c>
      <c r="T3">
        <f t="shared" si="0"/>
        <v>258.3</v>
      </c>
      <c r="U3">
        <f t="shared" si="0"/>
        <v>258.3</v>
      </c>
      <c r="V3">
        <f t="shared" si="0"/>
        <v>258.3</v>
      </c>
      <c r="W3">
        <f t="shared" si="0"/>
        <v>258.3</v>
      </c>
      <c r="X3">
        <f t="shared" si="0"/>
        <v>258.3</v>
      </c>
      <c r="Y3">
        <f t="shared" si="0"/>
        <v>258.3</v>
      </c>
      <c r="Z3">
        <f t="shared" si="0"/>
        <v>258.3</v>
      </c>
      <c r="AA3">
        <f t="shared" si="0"/>
        <v>258.3</v>
      </c>
      <c r="AB3">
        <f t="shared" si="0"/>
        <v>258.3</v>
      </c>
      <c r="AC3">
        <f t="shared" si="0"/>
        <v>258.3</v>
      </c>
      <c r="AD3">
        <f t="shared" si="0"/>
        <v>258.3</v>
      </c>
      <c r="AE3">
        <f t="shared" si="0"/>
        <v>258.3</v>
      </c>
      <c r="AF3">
        <f t="shared" si="0"/>
        <v>258.3</v>
      </c>
      <c r="AG3">
        <f t="shared" si="0"/>
        <v>258.3</v>
      </c>
      <c r="AH3">
        <f t="shared" si="0"/>
        <v>258.3</v>
      </c>
      <c r="AI3">
        <f t="shared" si="0"/>
        <v>258.3</v>
      </c>
      <c r="AJ3">
        <f t="shared" si="0"/>
        <v>258.3</v>
      </c>
    </row>
    <row r="4" spans="1:71" x14ac:dyDescent="0.25">
      <c r="A4" s="5">
        <v>0.5</v>
      </c>
      <c r="B4">
        <f t="shared" ref="B4:B6" si="1">MAX($B$2:$AJ$2)*A4</f>
        <v>184.5</v>
      </c>
      <c r="C4">
        <f t="shared" ref="C4:R6" si="2">B4</f>
        <v>184.5</v>
      </c>
      <c r="D4">
        <f t="shared" si="2"/>
        <v>184.5</v>
      </c>
      <c r="E4">
        <f t="shared" si="2"/>
        <v>184.5</v>
      </c>
      <c r="F4">
        <f t="shared" si="2"/>
        <v>184.5</v>
      </c>
      <c r="G4">
        <f t="shared" si="2"/>
        <v>184.5</v>
      </c>
      <c r="H4">
        <f t="shared" si="2"/>
        <v>184.5</v>
      </c>
      <c r="I4">
        <f t="shared" si="2"/>
        <v>184.5</v>
      </c>
      <c r="J4">
        <f t="shared" si="2"/>
        <v>184.5</v>
      </c>
      <c r="K4">
        <f t="shared" si="2"/>
        <v>184.5</v>
      </c>
      <c r="L4">
        <f t="shared" si="2"/>
        <v>184.5</v>
      </c>
      <c r="M4">
        <f t="shared" si="2"/>
        <v>184.5</v>
      </c>
      <c r="N4">
        <f t="shared" si="2"/>
        <v>184.5</v>
      </c>
      <c r="O4">
        <f t="shared" si="2"/>
        <v>184.5</v>
      </c>
      <c r="P4">
        <f t="shared" si="2"/>
        <v>184.5</v>
      </c>
      <c r="Q4">
        <f t="shared" si="2"/>
        <v>184.5</v>
      </c>
      <c r="R4">
        <f t="shared" si="2"/>
        <v>184.5</v>
      </c>
      <c r="S4">
        <f t="shared" si="0"/>
        <v>184.5</v>
      </c>
      <c r="T4">
        <f t="shared" si="0"/>
        <v>184.5</v>
      </c>
      <c r="U4">
        <f t="shared" si="0"/>
        <v>184.5</v>
      </c>
      <c r="V4">
        <f t="shared" si="0"/>
        <v>184.5</v>
      </c>
      <c r="W4">
        <f t="shared" si="0"/>
        <v>184.5</v>
      </c>
      <c r="X4">
        <f t="shared" si="0"/>
        <v>184.5</v>
      </c>
      <c r="Y4">
        <f t="shared" si="0"/>
        <v>184.5</v>
      </c>
      <c r="Z4">
        <f t="shared" si="0"/>
        <v>184.5</v>
      </c>
      <c r="AA4">
        <f t="shared" si="0"/>
        <v>184.5</v>
      </c>
      <c r="AB4">
        <f t="shared" si="0"/>
        <v>184.5</v>
      </c>
      <c r="AC4">
        <f t="shared" si="0"/>
        <v>184.5</v>
      </c>
      <c r="AD4">
        <f t="shared" si="0"/>
        <v>184.5</v>
      </c>
      <c r="AE4">
        <f t="shared" si="0"/>
        <v>184.5</v>
      </c>
      <c r="AF4">
        <f t="shared" si="0"/>
        <v>184.5</v>
      </c>
      <c r="AG4">
        <f t="shared" si="0"/>
        <v>184.5</v>
      </c>
      <c r="AH4">
        <f t="shared" si="0"/>
        <v>184.5</v>
      </c>
      <c r="AI4">
        <f t="shared" si="0"/>
        <v>184.5</v>
      </c>
      <c r="AJ4">
        <f t="shared" si="0"/>
        <v>184.5</v>
      </c>
    </row>
    <row r="5" spans="1:71" x14ac:dyDescent="0.25">
      <c r="A5" s="5">
        <v>0.3</v>
      </c>
      <c r="B5">
        <f t="shared" si="1"/>
        <v>110.7</v>
      </c>
      <c r="C5">
        <f t="shared" si="2"/>
        <v>110.7</v>
      </c>
      <c r="D5">
        <f t="shared" si="0"/>
        <v>110.7</v>
      </c>
      <c r="E5">
        <f t="shared" si="0"/>
        <v>110.7</v>
      </c>
      <c r="F5">
        <f t="shared" si="0"/>
        <v>110.7</v>
      </c>
      <c r="G5">
        <f t="shared" si="0"/>
        <v>110.7</v>
      </c>
      <c r="H5">
        <f t="shared" si="0"/>
        <v>110.7</v>
      </c>
      <c r="I5">
        <f t="shared" si="0"/>
        <v>110.7</v>
      </c>
      <c r="J5">
        <f t="shared" si="0"/>
        <v>110.7</v>
      </c>
      <c r="K5">
        <f t="shared" si="0"/>
        <v>110.7</v>
      </c>
      <c r="L5">
        <f t="shared" si="0"/>
        <v>110.7</v>
      </c>
      <c r="M5">
        <f t="shared" si="0"/>
        <v>110.7</v>
      </c>
      <c r="N5">
        <f t="shared" si="0"/>
        <v>110.7</v>
      </c>
      <c r="O5">
        <f t="shared" si="0"/>
        <v>110.7</v>
      </c>
      <c r="P5">
        <f t="shared" si="0"/>
        <v>110.7</v>
      </c>
      <c r="Q5">
        <f t="shared" si="0"/>
        <v>110.7</v>
      </c>
      <c r="R5">
        <f t="shared" si="0"/>
        <v>110.7</v>
      </c>
      <c r="S5">
        <f t="shared" si="0"/>
        <v>110.7</v>
      </c>
      <c r="T5">
        <f t="shared" si="0"/>
        <v>110.7</v>
      </c>
      <c r="U5">
        <f t="shared" si="0"/>
        <v>110.7</v>
      </c>
      <c r="V5">
        <f t="shared" si="0"/>
        <v>110.7</v>
      </c>
      <c r="W5">
        <f t="shared" si="0"/>
        <v>110.7</v>
      </c>
      <c r="X5">
        <f t="shared" si="0"/>
        <v>110.7</v>
      </c>
      <c r="Y5">
        <f t="shared" si="0"/>
        <v>110.7</v>
      </c>
      <c r="Z5">
        <f t="shared" si="0"/>
        <v>110.7</v>
      </c>
      <c r="AA5">
        <f t="shared" si="0"/>
        <v>110.7</v>
      </c>
      <c r="AB5">
        <f t="shared" si="0"/>
        <v>110.7</v>
      </c>
      <c r="AC5">
        <f t="shared" si="0"/>
        <v>110.7</v>
      </c>
      <c r="AD5">
        <f t="shared" si="0"/>
        <v>110.7</v>
      </c>
      <c r="AE5">
        <f t="shared" si="0"/>
        <v>110.7</v>
      </c>
      <c r="AF5">
        <f t="shared" si="0"/>
        <v>110.7</v>
      </c>
      <c r="AG5">
        <f t="shared" si="0"/>
        <v>110.7</v>
      </c>
      <c r="AH5">
        <f t="shared" si="0"/>
        <v>110.7</v>
      </c>
      <c r="AI5">
        <f t="shared" si="0"/>
        <v>110.7</v>
      </c>
      <c r="AJ5">
        <f t="shared" si="0"/>
        <v>110.7</v>
      </c>
    </row>
    <row r="6" spans="1:71" x14ac:dyDescent="0.25">
      <c r="A6" s="5">
        <v>0.1</v>
      </c>
      <c r="B6">
        <f t="shared" si="1"/>
        <v>36.9</v>
      </c>
      <c r="C6">
        <f t="shared" si="2"/>
        <v>36.9</v>
      </c>
      <c r="D6">
        <f t="shared" si="0"/>
        <v>36.9</v>
      </c>
      <c r="E6">
        <f t="shared" si="0"/>
        <v>36.9</v>
      </c>
      <c r="F6">
        <f t="shared" si="0"/>
        <v>36.9</v>
      </c>
      <c r="G6">
        <f t="shared" si="0"/>
        <v>36.9</v>
      </c>
      <c r="H6">
        <f t="shared" si="0"/>
        <v>36.9</v>
      </c>
      <c r="I6">
        <f t="shared" si="0"/>
        <v>36.9</v>
      </c>
      <c r="J6">
        <f t="shared" si="0"/>
        <v>36.9</v>
      </c>
      <c r="K6">
        <f t="shared" si="0"/>
        <v>36.9</v>
      </c>
      <c r="L6">
        <f t="shared" si="0"/>
        <v>36.9</v>
      </c>
      <c r="M6">
        <f t="shared" si="0"/>
        <v>36.9</v>
      </c>
      <c r="N6">
        <f t="shared" si="0"/>
        <v>36.9</v>
      </c>
      <c r="O6">
        <f t="shared" si="0"/>
        <v>36.9</v>
      </c>
      <c r="P6">
        <f t="shared" si="0"/>
        <v>36.9</v>
      </c>
      <c r="Q6">
        <f t="shared" si="0"/>
        <v>36.9</v>
      </c>
      <c r="R6">
        <f t="shared" si="0"/>
        <v>36.9</v>
      </c>
      <c r="S6">
        <f t="shared" si="0"/>
        <v>36.9</v>
      </c>
      <c r="T6">
        <f t="shared" si="0"/>
        <v>36.9</v>
      </c>
      <c r="U6">
        <f t="shared" si="0"/>
        <v>36.9</v>
      </c>
      <c r="V6">
        <f t="shared" si="0"/>
        <v>36.9</v>
      </c>
      <c r="W6">
        <f t="shared" si="0"/>
        <v>36.9</v>
      </c>
      <c r="X6">
        <f t="shared" si="0"/>
        <v>36.9</v>
      </c>
      <c r="Y6">
        <f t="shared" si="0"/>
        <v>36.9</v>
      </c>
      <c r="Z6">
        <f t="shared" si="0"/>
        <v>36.9</v>
      </c>
      <c r="AA6">
        <f t="shared" si="0"/>
        <v>36.9</v>
      </c>
      <c r="AB6">
        <f t="shared" si="0"/>
        <v>36.9</v>
      </c>
      <c r="AC6">
        <f t="shared" si="0"/>
        <v>36.9</v>
      </c>
      <c r="AD6">
        <f t="shared" si="0"/>
        <v>36.9</v>
      </c>
      <c r="AE6">
        <f t="shared" si="0"/>
        <v>36.9</v>
      </c>
      <c r="AF6">
        <f t="shared" si="0"/>
        <v>36.9</v>
      </c>
      <c r="AG6">
        <f t="shared" si="0"/>
        <v>36.9</v>
      </c>
      <c r="AH6">
        <f t="shared" si="0"/>
        <v>36.9</v>
      </c>
      <c r="AI6">
        <f t="shared" si="0"/>
        <v>36.9</v>
      </c>
      <c r="AJ6">
        <f t="shared" si="0"/>
        <v>36.9</v>
      </c>
    </row>
    <row r="8" spans="1:71" x14ac:dyDescent="0.25">
      <c r="B8" t="str">
        <f>B1</f>
        <v>A</v>
      </c>
      <c r="C8" t="str">
        <f t="shared" ref="C8:AJ8" si="3">C1</f>
        <v>Á</v>
      </c>
      <c r="D8" t="str">
        <f t="shared" si="3"/>
        <v>B</v>
      </c>
      <c r="E8" t="str">
        <f t="shared" si="3"/>
        <v>C</v>
      </c>
      <c r="F8" t="str">
        <f t="shared" si="3"/>
        <v>D</v>
      </c>
      <c r="G8" t="str">
        <f t="shared" si="3"/>
        <v>E</v>
      </c>
      <c r="H8" t="str">
        <f t="shared" si="3"/>
        <v>É</v>
      </c>
      <c r="I8" t="str">
        <f t="shared" si="3"/>
        <v>F</v>
      </c>
      <c r="J8" t="str">
        <f t="shared" si="3"/>
        <v>G</v>
      </c>
      <c r="K8" t="str">
        <f t="shared" si="3"/>
        <v>H</v>
      </c>
      <c r="L8" t="str">
        <f t="shared" si="3"/>
        <v>I</v>
      </c>
      <c r="M8" t="str">
        <f t="shared" si="3"/>
        <v>Í</v>
      </c>
      <c r="N8" t="str">
        <f t="shared" si="3"/>
        <v>J</v>
      </c>
      <c r="O8" t="str">
        <f t="shared" si="3"/>
        <v>K</v>
      </c>
      <c r="P8" t="str">
        <f t="shared" si="3"/>
        <v>L</v>
      </c>
      <c r="Q8" t="str">
        <f t="shared" si="3"/>
        <v>M</v>
      </c>
      <c r="R8" t="str">
        <f t="shared" si="3"/>
        <v>N</v>
      </c>
      <c r="S8" t="str">
        <f t="shared" si="3"/>
        <v>O</v>
      </c>
      <c r="T8" t="str">
        <f t="shared" si="3"/>
        <v>Ó</v>
      </c>
      <c r="U8" t="str">
        <f t="shared" si="3"/>
        <v>Ö</v>
      </c>
      <c r="V8" t="str">
        <f t="shared" si="3"/>
        <v>Ő</v>
      </c>
      <c r="W8" t="str">
        <f t="shared" si="3"/>
        <v>P</v>
      </c>
      <c r="X8" t="str">
        <f t="shared" si="3"/>
        <v>Q</v>
      </c>
      <c r="Y8" t="str">
        <f t="shared" si="3"/>
        <v>R</v>
      </c>
      <c r="Z8" t="str">
        <f t="shared" si="3"/>
        <v>S</v>
      </c>
      <c r="AA8" t="str">
        <f t="shared" si="3"/>
        <v>T</v>
      </c>
      <c r="AB8" t="str">
        <f t="shared" si="3"/>
        <v>U</v>
      </c>
      <c r="AC8" t="str">
        <f t="shared" si="3"/>
        <v>Ú</v>
      </c>
      <c r="AD8" t="str">
        <f t="shared" si="3"/>
        <v>Ü</v>
      </c>
      <c r="AE8" t="str">
        <f t="shared" si="3"/>
        <v>Ű</v>
      </c>
      <c r="AF8" t="str">
        <f t="shared" si="3"/>
        <v>V</v>
      </c>
      <c r="AG8" t="str">
        <f t="shared" si="3"/>
        <v>W</v>
      </c>
      <c r="AH8" t="str">
        <f t="shared" si="3"/>
        <v>X</v>
      </c>
      <c r="AI8" t="str">
        <f t="shared" si="3"/>
        <v>Y</v>
      </c>
      <c r="AJ8" t="str">
        <f t="shared" si="3"/>
        <v>Z</v>
      </c>
      <c r="AK8" t="str">
        <f>B8</f>
        <v>A</v>
      </c>
      <c r="AL8" t="str">
        <f t="shared" ref="AL8:BT8" si="4">C8</f>
        <v>Á</v>
      </c>
      <c r="AM8" t="str">
        <f t="shared" si="4"/>
        <v>B</v>
      </c>
      <c r="AN8" t="str">
        <f t="shared" si="4"/>
        <v>C</v>
      </c>
      <c r="AO8" t="str">
        <f t="shared" si="4"/>
        <v>D</v>
      </c>
      <c r="AP8" t="str">
        <f t="shared" si="4"/>
        <v>E</v>
      </c>
      <c r="AQ8" t="str">
        <f t="shared" si="4"/>
        <v>É</v>
      </c>
      <c r="AR8" t="str">
        <f t="shared" si="4"/>
        <v>F</v>
      </c>
      <c r="AS8" t="str">
        <f t="shared" si="4"/>
        <v>G</v>
      </c>
      <c r="AT8" t="str">
        <f t="shared" si="4"/>
        <v>H</v>
      </c>
      <c r="AU8" t="str">
        <f t="shared" si="4"/>
        <v>I</v>
      </c>
      <c r="AV8" t="str">
        <f t="shared" si="4"/>
        <v>Í</v>
      </c>
      <c r="AW8" t="str">
        <f t="shared" si="4"/>
        <v>J</v>
      </c>
      <c r="AX8" t="str">
        <f t="shared" si="4"/>
        <v>K</v>
      </c>
      <c r="AY8" t="str">
        <f t="shared" si="4"/>
        <v>L</v>
      </c>
      <c r="AZ8" t="str">
        <f t="shared" si="4"/>
        <v>M</v>
      </c>
      <c r="BA8" t="str">
        <f t="shared" si="4"/>
        <v>N</v>
      </c>
      <c r="BB8" t="str">
        <f t="shared" si="4"/>
        <v>O</v>
      </c>
      <c r="BC8" t="str">
        <f t="shared" si="4"/>
        <v>Ó</v>
      </c>
      <c r="BD8" t="str">
        <f t="shared" si="4"/>
        <v>Ö</v>
      </c>
      <c r="BE8" t="str">
        <f t="shared" si="4"/>
        <v>Ő</v>
      </c>
      <c r="BF8" t="str">
        <f t="shared" si="4"/>
        <v>P</v>
      </c>
      <c r="BG8" t="str">
        <f t="shared" si="4"/>
        <v>Q</v>
      </c>
      <c r="BH8" t="str">
        <f t="shared" si="4"/>
        <v>R</v>
      </c>
      <c r="BI8" t="str">
        <f t="shared" si="4"/>
        <v>S</v>
      </c>
      <c r="BJ8" t="str">
        <f t="shared" si="4"/>
        <v>T</v>
      </c>
      <c r="BK8" t="str">
        <f t="shared" si="4"/>
        <v>U</v>
      </c>
      <c r="BL8" t="str">
        <f t="shared" si="4"/>
        <v>Ú</v>
      </c>
      <c r="BM8" t="str">
        <f t="shared" si="4"/>
        <v>Ü</v>
      </c>
      <c r="BN8" t="str">
        <f t="shared" si="4"/>
        <v>Ű</v>
      </c>
      <c r="BO8" t="str">
        <f t="shared" si="4"/>
        <v>V</v>
      </c>
      <c r="BP8" t="str">
        <f t="shared" si="4"/>
        <v>W</v>
      </c>
      <c r="BQ8" t="str">
        <f t="shared" si="4"/>
        <v>X</v>
      </c>
      <c r="BR8" t="str">
        <f t="shared" si="4"/>
        <v>Y</v>
      </c>
      <c r="BS8" t="str">
        <f t="shared" si="4"/>
        <v>Z</v>
      </c>
    </row>
    <row r="9" spans="1:71" x14ac:dyDescent="0.25">
      <c r="B9" t="str">
        <f>LOWER(B8)</f>
        <v>a</v>
      </c>
      <c r="C9" t="str">
        <f t="shared" ref="C9:BN9" si="5">LOWER(C8)</f>
        <v>á</v>
      </c>
      <c r="D9" t="str">
        <f t="shared" si="5"/>
        <v>b</v>
      </c>
      <c r="E9" t="str">
        <f t="shared" si="5"/>
        <v>c</v>
      </c>
      <c r="F9" t="str">
        <f t="shared" si="5"/>
        <v>d</v>
      </c>
      <c r="G9" t="str">
        <f t="shared" si="5"/>
        <v>e</v>
      </c>
      <c r="H9" t="str">
        <f t="shared" si="5"/>
        <v>é</v>
      </c>
      <c r="I9" t="str">
        <f t="shared" si="5"/>
        <v>f</v>
      </c>
      <c r="J9" t="str">
        <f t="shared" si="5"/>
        <v>g</v>
      </c>
      <c r="K9" t="str">
        <f t="shared" si="5"/>
        <v>h</v>
      </c>
      <c r="L9" t="str">
        <f t="shared" si="5"/>
        <v>i</v>
      </c>
      <c r="M9" t="str">
        <f t="shared" si="5"/>
        <v>í</v>
      </c>
      <c r="N9" t="str">
        <f t="shared" si="5"/>
        <v>j</v>
      </c>
      <c r="O9" t="str">
        <f t="shared" si="5"/>
        <v>k</v>
      </c>
      <c r="P9" t="str">
        <f t="shared" si="5"/>
        <v>l</v>
      </c>
      <c r="Q9" t="str">
        <f t="shared" si="5"/>
        <v>m</v>
      </c>
      <c r="R9" t="str">
        <f t="shared" si="5"/>
        <v>n</v>
      </c>
      <c r="S9" t="str">
        <f t="shared" si="5"/>
        <v>o</v>
      </c>
      <c r="T9" t="str">
        <f t="shared" si="5"/>
        <v>ó</v>
      </c>
      <c r="U9" t="str">
        <f t="shared" si="5"/>
        <v>ö</v>
      </c>
      <c r="V9" t="str">
        <f t="shared" si="5"/>
        <v>ő</v>
      </c>
      <c r="W9" t="str">
        <f t="shared" si="5"/>
        <v>p</v>
      </c>
      <c r="X9" t="str">
        <f t="shared" si="5"/>
        <v>q</v>
      </c>
      <c r="Y9" t="str">
        <f t="shared" si="5"/>
        <v>r</v>
      </c>
      <c r="Z9" t="str">
        <f t="shared" si="5"/>
        <v>s</v>
      </c>
      <c r="AA9" t="str">
        <f t="shared" si="5"/>
        <v>t</v>
      </c>
      <c r="AB9" t="str">
        <f t="shared" si="5"/>
        <v>u</v>
      </c>
      <c r="AC9" t="str">
        <f t="shared" si="5"/>
        <v>ú</v>
      </c>
      <c r="AD9" t="str">
        <f t="shared" si="5"/>
        <v>ü</v>
      </c>
      <c r="AE9" t="str">
        <f t="shared" si="5"/>
        <v>ű</v>
      </c>
      <c r="AF9" t="str">
        <f t="shared" si="5"/>
        <v>v</v>
      </c>
      <c r="AG9" t="str">
        <f t="shared" si="5"/>
        <v>w</v>
      </c>
      <c r="AH9" t="str">
        <f t="shared" si="5"/>
        <v>x</v>
      </c>
      <c r="AI9" t="str">
        <f t="shared" si="5"/>
        <v>y</v>
      </c>
      <c r="AJ9" t="str">
        <f t="shared" si="5"/>
        <v>z</v>
      </c>
      <c r="AK9" t="str">
        <f t="shared" si="5"/>
        <v>a</v>
      </c>
      <c r="AL9" t="str">
        <f t="shared" si="5"/>
        <v>á</v>
      </c>
      <c r="AM9" t="str">
        <f t="shared" si="5"/>
        <v>b</v>
      </c>
      <c r="AN9" t="str">
        <f t="shared" si="5"/>
        <v>c</v>
      </c>
      <c r="AO9" t="str">
        <f t="shared" si="5"/>
        <v>d</v>
      </c>
      <c r="AP9" t="str">
        <f t="shared" si="5"/>
        <v>e</v>
      </c>
      <c r="AQ9" t="str">
        <f t="shared" si="5"/>
        <v>é</v>
      </c>
      <c r="AR9" t="str">
        <f t="shared" si="5"/>
        <v>f</v>
      </c>
      <c r="AS9" t="str">
        <f t="shared" si="5"/>
        <v>g</v>
      </c>
      <c r="AT9" t="str">
        <f t="shared" si="5"/>
        <v>h</v>
      </c>
      <c r="AU9" t="str">
        <f t="shared" si="5"/>
        <v>i</v>
      </c>
      <c r="AV9" t="str">
        <f t="shared" si="5"/>
        <v>í</v>
      </c>
      <c r="AW9" t="str">
        <f t="shared" si="5"/>
        <v>j</v>
      </c>
      <c r="AX9" t="str">
        <f t="shared" si="5"/>
        <v>k</v>
      </c>
      <c r="AY9" t="str">
        <f t="shared" si="5"/>
        <v>l</v>
      </c>
      <c r="AZ9" t="str">
        <f t="shared" si="5"/>
        <v>m</v>
      </c>
      <c r="BA9" t="str">
        <f t="shared" si="5"/>
        <v>n</v>
      </c>
      <c r="BB9" t="str">
        <f t="shared" si="5"/>
        <v>o</v>
      </c>
      <c r="BC9" t="str">
        <f t="shared" si="5"/>
        <v>ó</v>
      </c>
      <c r="BD9" t="str">
        <f t="shared" si="5"/>
        <v>ö</v>
      </c>
      <c r="BE9" t="str">
        <f t="shared" si="5"/>
        <v>ő</v>
      </c>
      <c r="BF9" t="str">
        <f t="shared" si="5"/>
        <v>p</v>
      </c>
      <c r="BG9" t="str">
        <f t="shared" si="5"/>
        <v>q</v>
      </c>
      <c r="BH9" t="str">
        <f t="shared" si="5"/>
        <v>r</v>
      </c>
      <c r="BI9" t="str">
        <f t="shared" si="5"/>
        <v>s</v>
      </c>
      <c r="BJ9" t="str">
        <f t="shared" si="5"/>
        <v>t</v>
      </c>
      <c r="BK9" t="str">
        <f t="shared" si="5"/>
        <v>u</v>
      </c>
      <c r="BL9" t="str">
        <f t="shared" si="5"/>
        <v>ú</v>
      </c>
      <c r="BM9" t="str">
        <f t="shared" si="5"/>
        <v>ü</v>
      </c>
      <c r="BN9" t="str">
        <f t="shared" si="5"/>
        <v>ű</v>
      </c>
      <c r="BO9" t="str">
        <f t="shared" ref="BO9:BS9" si="6">LOWER(BO8)</f>
        <v>v</v>
      </c>
      <c r="BP9" t="str">
        <f t="shared" si="6"/>
        <v>w</v>
      </c>
      <c r="BQ9" t="str">
        <f t="shared" si="6"/>
        <v>x</v>
      </c>
      <c r="BR9" t="str">
        <f t="shared" si="6"/>
        <v>y</v>
      </c>
      <c r="BS9" t="str">
        <f t="shared" si="6"/>
        <v>z</v>
      </c>
    </row>
    <row r="15" spans="1:71" x14ac:dyDescent="0.25">
      <c r="A15" t="s">
        <v>155</v>
      </c>
      <c r="F15" t="str">
        <f>IFERROR(INDEX($B$8:$BS$9,IF(CODE(Dekódol!F5)=CODE(UPPER(Dekódol!F5)),1,2),COUNTA($B$1:$AJ$1)+MATCH(Dekódol!F5,$B$1:$AJ$1,0)+Dekódol!$C$1),Dekódol!F5)&amp;G15</f>
        <v>Ég a napmelegtől a kopár szík sarja,</v>
      </c>
      <c r="G15" t="str">
        <f>IFERROR(INDEX($B$8:$BS$9,IF(CODE(Dekódol!G5)=CODE(UPPER(Dekódol!G5)),1,2),COUNTA($B$1:$AJ$1)+MATCH(Dekódol!G5,$B$1:$AJ$1,0)+Dekódol!$C$1),Dekódol!G5)&amp;H15</f>
        <v>g a napmelegtől a kopár szík sarja,</v>
      </c>
      <c r="H15" t="str">
        <f>IFERROR(INDEX($B$8:$BS$9,IF(CODE(Dekódol!H5)=CODE(UPPER(Dekódol!H5)),1,2),COUNTA($B$1:$AJ$1)+MATCH(Dekódol!H5,$B$1:$AJ$1,0)+Dekódol!$C$1),Dekódol!H5)&amp;I15</f>
        <v xml:space="preserve"> a napmelegtől a kopár szík sarja,</v>
      </c>
      <c r="I15" t="str">
        <f>IFERROR(INDEX($B$8:$BS$9,IF(CODE(Dekódol!I5)=CODE(UPPER(Dekódol!I5)),1,2),COUNTA($B$1:$AJ$1)+MATCH(Dekódol!I5,$B$1:$AJ$1,0)+Dekódol!$C$1),Dekódol!I5)&amp;J15</f>
        <v>a napmelegtől a kopár szík sarja,</v>
      </c>
      <c r="J15" t="str">
        <f>IFERROR(INDEX($B$8:$BS$9,IF(CODE(Dekódol!J5)=CODE(UPPER(Dekódol!J5)),1,2),COUNTA($B$1:$AJ$1)+MATCH(Dekódol!J5,$B$1:$AJ$1,0)+Dekódol!$C$1),Dekódol!J5)&amp;K15</f>
        <v xml:space="preserve"> napmelegtől a kopár szík sarja,</v>
      </c>
      <c r="K15" t="str">
        <f>IFERROR(INDEX($B$8:$BS$9,IF(CODE(Dekódol!K5)=CODE(UPPER(Dekódol!K5)),1,2),COUNTA($B$1:$AJ$1)+MATCH(Dekódol!K5,$B$1:$AJ$1,0)+Dekódol!$C$1),Dekódol!K5)&amp;L15</f>
        <v>napmelegtől a kopár szík sarja,</v>
      </c>
      <c r="L15" t="str">
        <f>IFERROR(INDEX($B$8:$BS$9,IF(CODE(Dekódol!L5)=CODE(UPPER(Dekódol!L5)),1,2),COUNTA($B$1:$AJ$1)+MATCH(Dekódol!L5,$B$1:$AJ$1,0)+Dekódol!$C$1),Dekódol!L5)&amp;M15</f>
        <v>apmelegtől a kopár szík sarja,</v>
      </c>
      <c r="M15" t="str">
        <f>IFERROR(INDEX($B$8:$BS$9,IF(CODE(Dekódol!M5)=CODE(UPPER(Dekódol!M5)),1,2),COUNTA($B$1:$AJ$1)+MATCH(Dekódol!M5,$B$1:$AJ$1,0)+Dekódol!$C$1),Dekódol!M5)&amp;N15</f>
        <v>pmelegtől a kopár szík sarja,</v>
      </c>
      <c r="N15" t="str">
        <f>IFERROR(INDEX($B$8:$BS$9,IF(CODE(Dekódol!N5)=CODE(UPPER(Dekódol!N5)),1,2),COUNTA($B$1:$AJ$1)+MATCH(Dekódol!N5,$B$1:$AJ$1,0)+Dekódol!$C$1),Dekódol!N5)&amp;O15</f>
        <v>melegtől a kopár szík sarja,</v>
      </c>
      <c r="O15" t="str">
        <f>IFERROR(INDEX($B$8:$BS$9,IF(CODE(Dekódol!O5)=CODE(UPPER(Dekódol!O5)),1,2),COUNTA($B$1:$AJ$1)+MATCH(Dekódol!O5,$B$1:$AJ$1,0)+Dekódol!$C$1),Dekódol!O5)&amp;P15</f>
        <v>elegtől a kopár szík sarja,</v>
      </c>
      <c r="P15" t="str">
        <f>IFERROR(INDEX($B$8:$BS$9,IF(CODE(Dekódol!P5)=CODE(UPPER(Dekódol!P5)),1,2),COUNTA($B$1:$AJ$1)+MATCH(Dekódol!P5,$B$1:$AJ$1,0)+Dekódol!$C$1),Dekódol!P5)&amp;Q15</f>
        <v>legtől a kopár szík sarja,</v>
      </c>
      <c r="Q15" t="str">
        <f>IFERROR(INDEX($B$8:$BS$9,IF(CODE(Dekódol!Q5)=CODE(UPPER(Dekódol!Q5)),1,2),COUNTA($B$1:$AJ$1)+MATCH(Dekódol!Q5,$B$1:$AJ$1,0)+Dekódol!$C$1),Dekódol!Q5)&amp;R15</f>
        <v>egtől a kopár szík sarja,</v>
      </c>
      <c r="R15" t="str">
        <f>IFERROR(INDEX($B$8:$BS$9,IF(CODE(Dekódol!R5)=CODE(UPPER(Dekódol!R5)),1,2),COUNTA($B$1:$AJ$1)+MATCH(Dekódol!R5,$B$1:$AJ$1,0)+Dekódol!$C$1),Dekódol!R5)&amp;S15</f>
        <v>gtől a kopár szík sarja,</v>
      </c>
      <c r="S15" t="str">
        <f>IFERROR(INDEX($B$8:$BS$9,IF(CODE(Dekódol!S5)=CODE(UPPER(Dekódol!S5)),1,2),COUNTA($B$1:$AJ$1)+MATCH(Dekódol!S5,$B$1:$AJ$1,0)+Dekódol!$C$1),Dekódol!S5)&amp;T15</f>
        <v>től a kopár szík sarja,</v>
      </c>
      <c r="T15" t="str">
        <f>IFERROR(INDEX($B$8:$BS$9,IF(CODE(Dekódol!T5)=CODE(UPPER(Dekódol!T5)),1,2),COUNTA($B$1:$AJ$1)+MATCH(Dekódol!T5,$B$1:$AJ$1,0)+Dekódol!$C$1),Dekódol!T5)&amp;U15</f>
        <v>ől a kopár szík sarja,</v>
      </c>
      <c r="U15" t="str">
        <f>IFERROR(INDEX($B$8:$BS$9,IF(CODE(Dekódol!U5)=CODE(UPPER(Dekódol!U5)),1,2),COUNTA($B$1:$AJ$1)+MATCH(Dekódol!U5,$B$1:$AJ$1,0)+Dekódol!$C$1),Dekódol!U5)&amp;V15</f>
        <v>l a kopár szík sarja,</v>
      </c>
      <c r="V15" t="str">
        <f>IFERROR(INDEX($B$8:$BS$9,IF(CODE(Dekódol!V5)=CODE(UPPER(Dekódol!V5)),1,2),COUNTA($B$1:$AJ$1)+MATCH(Dekódol!V5,$B$1:$AJ$1,0)+Dekódol!$C$1),Dekódol!V5)&amp;W15</f>
        <v xml:space="preserve"> a kopár szík sarja,</v>
      </c>
      <c r="W15" t="str">
        <f>IFERROR(INDEX($B$8:$BS$9,IF(CODE(Dekódol!W5)=CODE(UPPER(Dekódol!W5)),1,2),COUNTA($B$1:$AJ$1)+MATCH(Dekódol!W5,$B$1:$AJ$1,0)+Dekódol!$C$1),Dekódol!W5)&amp;X15</f>
        <v>a kopár szík sarja,</v>
      </c>
      <c r="X15" t="str">
        <f>IFERROR(INDEX($B$8:$BS$9,IF(CODE(Dekódol!X5)=CODE(UPPER(Dekódol!X5)),1,2),COUNTA($B$1:$AJ$1)+MATCH(Dekódol!X5,$B$1:$AJ$1,0)+Dekódol!$C$1),Dekódol!X5)&amp;Y15</f>
        <v xml:space="preserve"> kopár szík sarja,</v>
      </c>
      <c r="Y15" t="str">
        <f>IFERROR(INDEX($B$8:$BS$9,IF(CODE(Dekódol!Y5)=CODE(UPPER(Dekódol!Y5)),1,2),COUNTA($B$1:$AJ$1)+MATCH(Dekódol!Y5,$B$1:$AJ$1,0)+Dekódol!$C$1),Dekódol!Y5)&amp;Z15</f>
        <v>kopár szík sarja,</v>
      </c>
      <c r="Z15" t="str">
        <f>IFERROR(INDEX($B$8:$BS$9,IF(CODE(Dekódol!Z5)=CODE(UPPER(Dekódol!Z5)),1,2),COUNTA($B$1:$AJ$1)+MATCH(Dekódol!Z5,$B$1:$AJ$1,0)+Dekódol!$C$1),Dekódol!Z5)&amp;AA15</f>
        <v>opár szík sarja,</v>
      </c>
      <c r="AA15" t="str">
        <f>IFERROR(INDEX($B$8:$BS$9,IF(CODE(Dekódol!AA5)=CODE(UPPER(Dekódol!AA5)),1,2),COUNTA($B$1:$AJ$1)+MATCH(Dekódol!AA5,$B$1:$AJ$1,0)+Dekódol!$C$1),Dekódol!AA5)&amp;AB15</f>
        <v>pár szík sarja,</v>
      </c>
      <c r="AB15" t="str">
        <f>IFERROR(INDEX($B$8:$BS$9,IF(CODE(Dekódol!AB5)=CODE(UPPER(Dekódol!AB5)),1,2),COUNTA($B$1:$AJ$1)+MATCH(Dekódol!AB5,$B$1:$AJ$1,0)+Dekódol!$C$1),Dekódol!AB5)&amp;AC15</f>
        <v>ár szík sarja,</v>
      </c>
      <c r="AC15" t="str">
        <f>IFERROR(INDEX($B$8:$BS$9,IF(CODE(Dekódol!AC5)=CODE(UPPER(Dekódol!AC5)),1,2),COUNTA($B$1:$AJ$1)+MATCH(Dekódol!AC5,$B$1:$AJ$1,0)+Dekódol!$C$1),Dekódol!AC5)&amp;AD15</f>
        <v>r szík sarja,</v>
      </c>
      <c r="AD15" t="str">
        <f>IFERROR(INDEX($B$8:$BS$9,IF(CODE(Dekódol!AD5)=CODE(UPPER(Dekódol!AD5)),1,2),COUNTA($B$1:$AJ$1)+MATCH(Dekódol!AD5,$B$1:$AJ$1,0)+Dekódol!$C$1),Dekódol!AD5)&amp;AE15</f>
        <v xml:space="preserve"> szík sarja,</v>
      </c>
      <c r="AE15" t="str">
        <f>IFERROR(INDEX($B$8:$BS$9,IF(CODE(Dekódol!AE5)=CODE(UPPER(Dekódol!AE5)),1,2),COUNTA($B$1:$AJ$1)+MATCH(Dekódol!AE5,$B$1:$AJ$1,0)+Dekódol!$C$1),Dekódol!AE5)&amp;AF15</f>
        <v>szík sarja,</v>
      </c>
      <c r="AF15" t="str">
        <f>IFERROR(INDEX($B$8:$BS$9,IF(CODE(Dekódol!AF5)=CODE(UPPER(Dekódol!AF5)),1,2),COUNTA($B$1:$AJ$1)+MATCH(Dekódol!AF5,$B$1:$AJ$1,0)+Dekódol!$C$1),Dekódol!AF5)&amp;AG15</f>
        <v>zík sarja,</v>
      </c>
      <c r="AG15" t="str">
        <f>IFERROR(INDEX($B$8:$BS$9,IF(CODE(Dekódol!AG5)=CODE(UPPER(Dekódol!AG5)),1,2),COUNTA($B$1:$AJ$1)+MATCH(Dekódol!AG5,$B$1:$AJ$1,0)+Dekódol!$C$1),Dekódol!AG5)&amp;AH15</f>
        <v>ík sarja,</v>
      </c>
      <c r="AH15" t="str">
        <f>IFERROR(INDEX($B$8:$BS$9,IF(CODE(Dekódol!AH5)=CODE(UPPER(Dekódol!AH5)),1,2),COUNTA($B$1:$AJ$1)+MATCH(Dekódol!AH5,$B$1:$AJ$1,0)+Dekódol!$C$1),Dekódol!AH5)&amp;AI15</f>
        <v>k sarja,</v>
      </c>
      <c r="AI15" t="str">
        <f>IFERROR(INDEX($B$8:$BS$9,IF(CODE(Dekódol!AI5)=CODE(UPPER(Dekódol!AI5)),1,2),COUNTA($B$1:$AJ$1)+MATCH(Dekódol!AI5,$B$1:$AJ$1,0)+Dekódol!$C$1),Dekódol!AI5)&amp;AJ15</f>
        <v xml:space="preserve"> sarja,</v>
      </c>
      <c r="AJ15" t="str">
        <f>IFERROR(INDEX($B$8:$BS$9,IF(CODE(Dekódol!AJ5)=CODE(UPPER(Dekódol!AJ5)),1,2),COUNTA($B$1:$AJ$1)+MATCH(Dekódol!AJ5,$B$1:$AJ$1,0)+Dekódol!$C$1),Dekódol!AJ5)&amp;AK15</f>
        <v>sarja,</v>
      </c>
      <c r="AK15" t="str">
        <f>IFERROR(INDEX($B$8:$BS$9,IF(CODE(Dekódol!AK5)=CODE(UPPER(Dekódol!AK5)),1,2),COUNTA($B$1:$AJ$1)+MATCH(Dekódol!AK5,$B$1:$AJ$1,0)+Dekódol!$C$1),Dekódol!AK5)&amp;AL15</f>
        <v>arja,</v>
      </c>
      <c r="AL15" t="str">
        <f>IFERROR(INDEX($B$8:$BS$9,IF(CODE(Dekódol!AL5)=CODE(UPPER(Dekódol!AL5)),1,2),COUNTA($B$1:$AJ$1)+MATCH(Dekódol!AL5,$B$1:$AJ$1,0)+Dekódol!$C$1),Dekódol!AL5)&amp;AM15</f>
        <v>rja,</v>
      </c>
      <c r="AM15" t="str">
        <f>IFERROR(INDEX($B$8:$BS$9,IF(CODE(Dekódol!AM5)=CODE(UPPER(Dekódol!AM5)),1,2),COUNTA($B$1:$AJ$1)+MATCH(Dekódol!AM5,$B$1:$AJ$1,0)+Dekódol!$C$1),Dekódol!AM5)&amp;AN15</f>
        <v>ja,</v>
      </c>
      <c r="AN15" t="str">
        <f>IFERROR(INDEX($B$8:$BS$9,IF(CODE(Dekódol!AN5)=CODE(UPPER(Dekódol!AN5)),1,2),COUNTA($B$1:$AJ$1)+MATCH(Dekódol!AN5,$B$1:$AJ$1,0)+Dekódol!$C$1),Dekódol!AN5)&amp;AO15</f>
        <v>a,</v>
      </c>
      <c r="AO15" t="str">
        <f>IFERROR(INDEX($B$8:$BS$9,IF(CODE(Dekódol!AO5)=CODE(UPPER(Dekódol!AO5)),1,2),COUNTA($B$1:$AJ$1)+MATCH(Dekódol!AO5,$B$1:$AJ$1,0)+Dekódol!$C$1),Dekódol!AO5)&amp;AP15</f>
        <v>,</v>
      </c>
      <c r="AP15" t="str">
        <f>IFERROR(INDEX($B$8:$BS$9,IF(CODE(Dekódol!AP5)=CODE(UPPER(Dekódol!AP5)),1,2),COUNTA($B$1:$AJ$1)+MATCH(Dekódol!AP5,$B$1:$AJ$1,0)+Dekódol!$C$1),Dekódol!AP5)&amp;AQ15</f>
        <v/>
      </c>
      <c r="AQ15" t="str">
        <f>IFERROR(INDEX($B$8:$BS$9,IF(CODE(Dekódol!AQ5)=CODE(UPPER(Dekódol!AQ5)),1,2),COUNTA($B$1:$AJ$1)+MATCH(Dekódol!AQ5,$B$1:$AJ$1,0)+Dekódol!$C$1),Dekódol!AQ5)&amp;AR15</f>
        <v/>
      </c>
      <c r="AR15" t="str">
        <f>IFERROR(INDEX($B$8:$BS$9,IF(CODE(Dekódol!AR5)=CODE(UPPER(Dekódol!AR5)),1,2),COUNTA($B$1:$AJ$1)+MATCH(Dekódol!AR5,$B$1:$AJ$1,0)+Dekódol!$C$1),Dekódol!AR5)&amp;AS15</f>
        <v/>
      </c>
      <c r="AS15" t="str">
        <f>IFERROR(INDEX($B$8:$BS$9,IF(CODE(Dekódol!AS5)=CODE(UPPER(Dekódol!AS5)),1,2),COUNTA($B$1:$AJ$1)+MATCH(Dekódol!AS5,$B$1:$AJ$1,0)+Dekódol!$C$1),Dekódol!AS5)&amp;AT15</f>
        <v/>
      </c>
      <c r="AT15" t="str">
        <f>IFERROR(INDEX($B$8:$BS$9,IF(CODE(Dekódol!AT5)=CODE(UPPER(Dekódol!AT5)),1,2),COUNTA($B$1:$AJ$1)+MATCH(Dekódol!AT5,$B$1:$AJ$1,0)+Dekódol!$C$1),Dekódol!AT5)&amp;AU15</f>
        <v/>
      </c>
      <c r="AU15" t="str">
        <f>IFERROR(INDEX($B$8:$BS$9,IF(CODE(Dekódol!AU5)=CODE(UPPER(Dekódol!AU5)),1,2),COUNTA($B$1:$AJ$1)+MATCH(Dekódol!AU5,$B$1:$AJ$1,0)+Dekódol!$C$1),Dekódol!AU5)&amp;AV15</f>
        <v/>
      </c>
      <c r="AV15" t="str">
        <f>IFERROR(INDEX($B$8:$BS$9,IF(CODE(Dekódol!AV5)=CODE(UPPER(Dekódol!AV5)),1,2),COUNTA($B$1:$AJ$1)+MATCH(Dekódol!AV5,$B$1:$AJ$1,0)+Dekódol!$C$1),Dekódol!AV5)&amp;AW15</f>
        <v/>
      </c>
      <c r="AW15" t="str">
        <f>IFERROR(INDEX($B$8:$BS$9,IF(CODE(Dekódol!AW5)=CODE(UPPER(Dekódol!AW5)),1,2),COUNTA($B$1:$AJ$1)+MATCH(Dekódol!AW5,$B$1:$AJ$1,0)+Dekódol!$C$1),Dekódol!AW5)&amp;AX15</f>
        <v/>
      </c>
      <c r="AX15" t="str">
        <f>IFERROR(INDEX($B$8:$BS$9,IF(CODE(Dekódol!AX5)=CODE(UPPER(Dekódol!AX5)),1,2),COUNTA($B$1:$AJ$1)+MATCH(Dekódol!AX5,$B$1:$AJ$1,0)+Dekódol!$C$1),Dekódol!AX5)&amp;AY15</f>
        <v/>
      </c>
      <c r="AY15" t="str">
        <f>IFERROR(INDEX($B$8:$BS$9,IF(CODE(Dekódol!AY5)=CODE(UPPER(Dekódol!AY5)),1,2),COUNTA($B$1:$AJ$1)+MATCH(Dekódol!AY5,$B$1:$AJ$1,0)+Dekódol!$C$1),Dekódol!AY5)&amp;AZ15</f>
        <v/>
      </c>
      <c r="AZ15" t="str">
        <f>IFERROR(INDEX($B$8:$BS$9,IF(CODE(Dekódol!AZ5)=CODE(UPPER(Dekódol!AZ5)),1,2),COUNTA($B$1:$AJ$1)+MATCH(Dekódol!AZ5,$B$1:$AJ$1,0)+Dekódol!$C$1),Dekódol!AZ5)&amp;BA15</f>
        <v/>
      </c>
      <c r="BA15" t="str">
        <f>IFERROR(INDEX($B$8:$BS$9,IF(CODE(Dekódol!BA5)=CODE(UPPER(Dekódol!BA5)),1,2),COUNTA($B$1:$AJ$1)+MATCH(Dekódol!BA5,$B$1:$AJ$1,0)+Dekódol!$C$1),Dekódol!BA5)&amp;BB15</f>
        <v/>
      </c>
      <c r="BB15" t="str">
        <f>IFERROR(INDEX($B$8:$BS$9,IF(CODE(Dekódol!BB5)=CODE(UPPER(Dekódol!BB5)),1,2),COUNTA($B$1:$AJ$1)+MATCH(Dekódol!BB5,$B$1:$AJ$1,0)+Dekódol!$C$1),Dekódol!BB5)&amp;BC15</f>
        <v/>
      </c>
      <c r="BC15" t="str">
        <f>IFERROR(INDEX($B$8:$BS$9,IF(CODE(Dekódol!BC5)=CODE(UPPER(Dekódol!BC5)),1,2),COUNTA($B$1:$AJ$1)+MATCH(Dekódol!BC5,$B$1:$AJ$1,0)+Dekódol!$C$1),Dekódol!BC5)&amp;BD15</f>
        <v/>
      </c>
    </row>
    <row r="16" spans="1:71" x14ac:dyDescent="0.25">
      <c r="A16" t="s">
        <v>156</v>
      </c>
      <c r="F16" t="str">
        <f>IFERROR(INDEX($B$8:$BS$9,IF(CODE(Dekódol!F6)=CODE(UPPER(Dekódol!F6)),1,2),COUNTA($B$1:$AJ$1)+MATCH(Dekódol!F6,$B$1:$AJ$1,0)+Dekódol!$C$1),Dekódol!F6)&amp;G16</f>
        <v>Tikkadt szöcskenyájak legelésznek rajta;</v>
      </c>
      <c r="G16" t="str">
        <f>IFERROR(INDEX($B$8:$BS$9,IF(CODE(Dekódol!G6)=CODE(UPPER(Dekódol!G6)),1,2),COUNTA($B$1:$AJ$1)+MATCH(Dekódol!G6,$B$1:$AJ$1,0)+Dekódol!$C$1),Dekódol!G6)&amp;H16</f>
        <v>ikkadt szöcskenyájak legelésznek rajta;</v>
      </c>
      <c r="H16" t="str">
        <f>IFERROR(INDEX($B$8:$BS$9,IF(CODE(Dekódol!H6)=CODE(UPPER(Dekódol!H6)),1,2),COUNTA($B$1:$AJ$1)+MATCH(Dekódol!H6,$B$1:$AJ$1,0)+Dekódol!$C$1),Dekódol!H6)&amp;I16</f>
        <v>kkadt szöcskenyájak legelésznek rajta;</v>
      </c>
      <c r="I16" t="str">
        <f>IFERROR(INDEX($B$8:$BS$9,IF(CODE(Dekódol!I6)=CODE(UPPER(Dekódol!I6)),1,2),COUNTA($B$1:$AJ$1)+MATCH(Dekódol!I6,$B$1:$AJ$1,0)+Dekódol!$C$1),Dekódol!I6)&amp;J16</f>
        <v>kadt szöcskenyájak legelésznek rajta;</v>
      </c>
      <c r="J16" t="str">
        <f>IFERROR(INDEX($B$8:$BS$9,IF(CODE(Dekódol!J6)=CODE(UPPER(Dekódol!J6)),1,2),COUNTA($B$1:$AJ$1)+MATCH(Dekódol!J6,$B$1:$AJ$1,0)+Dekódol!$C$1),Dekódol!J6)&amp;K16</f>
        <v>adt szöcskenyájak legelésznek rajta;</v>
      </c>
      <c r="K16" t="str">
        <f>IFERROR(INDEX($B$8:$BS$9,IF(CODE(Dekódol!K6)=CODE(UPPER(Dekódol!K6)),1,2),COUNTA($B$1:$AJ$1)+MATCH(Dekódol!K6,$B$1:$AJ$1,0)+Dekódol!$C$1),Dekódol!K6)&amp;L16</f>
        <v>dt szöcskenyájak legelésznek rajta;</v>
      </c>
      <c r="L16" t="str">
        <f>IFERROR(INDEX($B$8:$BS$9,IF(CODE(Dekódol!L6)=CODE(UPPER(Dekódol!L6)),1,2),COUNTA($B$1:$AJ$1)+MATCH(Dekódol!L6,$B$1:$AJ$1,0)+Dekódol!$C$1),Dekódol!L6)&amp;M16</f>
        <v>t szöcskenyájak legelésznek rajta;</v>
      </c>
      <c r="M16" t="str">
        <f>IFERROR(INDEX($B$8:$BS$9,IF(CODE(Dekódol!M6)=CODE(UPPER(Dekódol!M6)),1,2),COUNTA($B$1:$AJ$1)+MATCH(Dekódol!M6,$B$1:$AJ$1,0)+Dekódol!$C$1),Dekódol!M6)&amp;N16</f>
        <v xml:space="preserve"> szöcskenyájak legelésznek rajta;</v>
      </c>
      <c r="N16" t="str">
        <f>IFERROR(INDEX($B$8:$BS$9,IF(CODE(Dekódol!N6)=CODE(UPPER(Dekódol!N6)),1,2),COUNTA($B$1:$AJ$1)+MATCH(Dekódol!N6,$B$1:$AJ$1,0)+Dekódol!$C$1),Dekódol!N6)&amp;O16</f>
        <v>szöcskenyájak legelésznek rajta;</v>
      </c>
      <c r="O16" t="str">
        <f>IFERROR(INDEX($B$8:$BS$9,IF(CODE(Dekódol!O6)=CODE(UPPER(Dekódol!O6)),1,2),COUNTA($B$1:$AJ$1)+MATCH(Dekódol!O6,$B$1:$AJ$1,0)+Dekódol!$C$1),Dekódol!O6)&amp;P16</f>
        <v>zöcskenyájak legelésznek rajta;</v>
      </c>
      <c r="P16" t="str">
        <f>IFERROR(INDEX($B$8:$BS$9,IF(CODE(Dekódol!P6)=CODE(UPPER(Dekódol!P6)),1,2),COUNTA($B$1:$AJ$1)+MATCH(Dekódol!P6,$B$1:$AJ$1,0)+Dekódol!$C$1),Dekódol!P6)&amp;Q16</f>
        <v>öcskenyájak legelésznek rajta;</v>
      </c>
      <c r="Q16" t="str">
        <f>IFERROR(INDEX($B$8:$BS$9,IF(CODE(Dekódol!Q6)=CODE(UPPER(Dekódol!Q6)),1,2),COUNTA($B$1:$AJ$1)+MATCH(Dekódol!Q6,$B$1:$AJ$1,0)+Dekódol!$C$1),Dekódol!Q6)&amp;R16</f>
        <v>cskenyájak legelésznek rajta;</v>
      </c>
      <c r="R16" t="str">
        <f>IFERROR(INDEX($B$8:$BS$9,IF(CODE(Dekódol!R6)=CODE(UPPER(Dekódol!R6)),1,2),COUNTA($B$1:$AJ$1)+MATCH(Dekódol!R6,$B$1:$AJ$1,0)+Dekódol!$C$1),Dekódol!R6)&amp;S16</f>
        <v>skenyájak legelésznek rajta;</v>
      </c>
      <c r="S16" t="str">
        <f>IFERROR(INDEX($B$8:$BS$9,IF(CODE(Dekódol!S6)=CODE(UPPER(Dekódol!S6)),1,2),COUNTA($B$1:$AJ$1)+MATCH(Dekódol!S6,$B$1:$AJ$1,0)+Dekódol!$C$1),Dekódol!S6)&amp;T16</f>
        <v>kenyájak legelésznek rajta;</v>
      </c>
      <c r="T16" t="str">
        <f>IFERROR(INDEX($B$8:$BS$9,IF(CODE(Dekódol!T6)=CODE(UPPER(Dekódol!T6)),1,2),COUNTA($B$1:$AJ$1)+MATCH(Dekódol!T6,$B$1:$AJ$1,0)+Dekódol!$C$1),Dekódol!T6)&amp;U16</f>
        <v>enyájak legelésznek rajta;</v>
      </c>
      <c r="U16" t="str">
        <f>IFERROR(INDEX($B$8:$BS$9,IF(CODE(Dekódol!U6)=CODE(UPPER(Dekódol!U6)),1,2),COUNTA($B$1:$AJ$1)+MATCH(Dekódol!U6,$B$1:$AJ$1,0)+Dekódol!$C$1),Dekódol!U6)&amp;V16</f>
        <v>nyájak legelésznek rajta;</v>
      </c>
      <c r="V16" t="str">
        <f>IFERROR(INDEX($B$8:$BS$9,IF(CODE(Dekódol!V6)=CODE(UPPER(Dekódol!V6)),1,2),COUNTA($B$1:$AJ$1)+MATCH(Dekódol!V6,$B$1:$AJ$1,0)+Dekódol!$C$1),Dekódol!V6)&amp;W16</f>
        <v>yájak legelésznek rajta;</v>
      </c>
      <c r="W16" t="str">
        <f>IFERROR(INDEX($B$8:$BS$9,IF(CODE(Dekódol!W6)=CODE(UPPER(Dekódol!W6)),1,2),COUNTA($B$1:$AJ$1)+MATCH(Dekódol!W6,$B$1:$AJ$1,0)+Dekódol!$C$1),Dekódol!W6)&amp;X16</f>
        <v>ájak legelésznek rajta;</v>
      </c>
      <c r="X16" t="str">
        <f>IFERROR(INDEX($B$8:$BS$9,IF(CODE(Dekódol!X6)=CODE(UPPER(Dekódol!X6)),1,2),COUNTA($B$1:$AJ$1)+MATCH(Dekódol!X6,$B$1:$AJ$1,0)+Dekódol!$C$1),Dekódol!X6)&amp;Y16</f>
        <v>jak legelésznek rajta;</v>
      </c>
      <c r="Y16" t="str">
        <f>IFERROR(INDEX($B$8:$BS$9,IF(CODE(Dekódol!Y6)=CODE(UPPER(Dekódol!Y6)),1,2),COUNTA($B$1:$AJ$1)+MATCH(Dekódol!Y6,$B$1:$AJ$1,0)+Dekódol!$C$1),Dekódol!Y6)&amp;Z16</f>
        <v>ak legelésznek rajta;</v>
      </c>
      <c r="Z16" t="str">
        <f>IFERROR(INDEX($B$8:$BS$9,IF(CODE(Dekódol!Z6)=CODE(UPPER(Dekódol!Z6)),1,2),COUNTA($B$1:$AJ$1)+MATCH(Dekódol!Z6,$B$1:$AJ$1,0)+Dekódol!$C$1),Dekódol!Z6)&amp;AA16</f>
        <v>k legelésznek rajta;</v>
      </c>
      <c r="AA16" t="str">
        <f>IFERROR(INDEX($B$8:$BS$9,IF(CODE(Dekódol!AA6)=CODE(UPPER(Dekódol!AA6)),1,2),COUNTA($B$1:$AJ$1)+MATCH(Dekódol!AA6,$B$1:$AJ$1,0)+Dekódol!$C$1),Dekódol!AA6)&amp;AB16</f>
        <v xml:space="preserve"> legelésznek rajta;</v>
      </c>
      <c r="AB16" t="str">
        <f>IFERROR(INDEX($B$8:$BS$9,IF(CODE(Dekódol!AB6)=CODE(UPPER(Dekódol!AB6)),1,2),COUNTA($B$1:$AJ$1)+MATCH(Dekódol!AB6,$B$1:$AJ$1,0)+Dekódol!$C$1),Dekódol!AB6)&amp;AC16</f>
        <v>legelésznek rajta;</v>
      </c>
      <c r="AC16" t="str">
        <f>IFERROR(INDEX($B$8:$BS$9,IF(CODE(Dekódol!AC6)=CODE(UPPER(Dekódol!AC6)),1,2),COUNTA($B$1:$AJ$1)+MATCH(Dekódol!AC6,$B$1:$AJ$1,0)+Dekódol!$C$1),Dekódol!AC6)&amp;AD16</f>
        <v>egelésznek rajta;</v>
      </c>
      <c r="AD16" t="str">
        <f>IFERROR(INDEX($B$8:$BS$9,IF(CODE(Dekódol!AD6)=CODE(UPPER(Dekódol!AD6)),1,2),COUNTA($B$1:$AJ$1)+MATCH(Dekódol!AD6,$B$1:$AJ$1,0)+Dekódol!$C$1),Dekódol!AD6)&amp;AE16</f>
        <v>gelésznek rajta;</v>
      </c>
      <c r="AE16" t="str">
        <f>IFERROR(INDEX($B$8:$BS$9,IF(CODE(Dekódol!AE6)=CODE(UPPER(Dekódol!AE6)),1,2),COUNTA($B$1:$AJ$1)+MATCH(Dekódol!AE6,$B$1:$AJ$1,0)+Dekódol!$C$1),Dekódol!AE6)&amp;AF16</f>
        <v>elésznek rajta;</v>
      </c>
      <c r="AF16" t="str">
        <f>IFERROR(INDEX($B$8:$BS$9,IF(CODE(Dekódol!AF6)=CODE(UPPER(Dekódol!AF6)),1,2),COUNTA($B$1:$AJ$1)+MATCH(Dekódol!AF6,$B$1:$AJ$1,0)+Dekódol!$C$1),Dekódol!AF6)&amp;AG16</f>
        <v>lésznek rajta;</v>
      </c>
      <c r="AG16" t="str">
        <f>IFERROR(INDEX($B$8:$BS$9,IF(CODE(Dekódol!AG6)=CODE(UPPER(Dekódol!AG6)),1,2),COUNTA($B$1:$AJ$1)+MATCH(Dekódol!AG6,$B$1:$AJ$1,0)+Dekódol!$C$1),Dekódol!AG6)&amp;AH16</f>
        <v>észnek rajta;</v>
      </c>
      <c r="AH16" t="str">
        <f>IFERROR(INDEX($B$8:$BS$9,IF(CODE(Dekódol!AH6)=CODE(UPPER(Dekódol!AH6)),1,2),COUNTA($B$1:$AJ$1)+MATCH(Dekódol!AH6,$B$1:$AJ$1,0)+Dekódol!$C$1),Dekódol!AH6)&amp;AI16</f>
        <v>sznek rajta;</v>
      </c>
      <c r="AI16" t="str">
        <f>IFERROR(INDEX($B$8:$BS$9,IF(CODE(Dekódol!AI6)=CODE(UPPER(Dekódol!AI6)),1,2),COUNTA($B$1:$AJ$1)+MATCH(Dekódol!AI6,$B$1:$AJ$1,0)+Dekódol!$C$1),Dekódol!AI6)&amp;AJ16</f>
        <v>znek rajta;</v>
      </c>
      <c r="AJ16" t="str">
        <f>IFERROR(INDEX($B$8:$BS$9,IF(CODE(Dekódol!AJ6)=CODE(UPPER(Dekódol!AJ6)),1,2),COUNTA($B$1:$AJ$1)+MATCH(Dekódol!AJ6,$B$1:$AJ$1,0)+Dekódol!$C$1),Dekódol!AJ6)&amp;AK16</f>
        <v>nek rajta;</v>
      </c>
      <c r="AK16" t="str">
        <f>IFERROR(INDEX($B$8:$BS$9,IF(CODE(Dekódol!AK6)=CODE(UPPER(Dekódol!AK6)),1,2),COUNTA($B$1:$AJ$1)+MATCH(Dekódol!AK6,$B$1:$AJ$1,0)+Dekódol!$C$1),Dekódol!AK6)&amp;AL16</f>
        <v>ek rajta;</v>
      </c>
      <c r="AL16" t="str">
        <f>IFERROR(INDEX($B$8:$BS$9,IF(CODE(Dekódol!AL6)=CODE(UPPER(Dekódol!AL6)),1,2),COUNTA($B$1:$AJ$1)+MATCH(Dekódol!AL6,$B$1:$AJ$1,0)+Dekódol!$C$1),Dekódol!AL6)&amp;AM16</f>
        <v>k rajta;</v>
      </c>
      <c r="AM16" t="str">
        <f>IFERROR(INDEX($B$8:$BS$9,IF(CODE(Dekódol!AM6)=CODE(UPPER(Dekódol!AM6)),1,2),COUNTA($B$1:$AJ$1)+MATCH(Dekódol!AM6,$B$1:$AJ$1,0)+Dekódol!$C$1),Dekódol!AM6)&amp;AN16</f>
        <v xml:space="preserve"> rajta;</v>
      </c>
      <c r="AN16" t="str">
        <f>IFERROR(INDEX($B$8:$BS$9,IF(CODE(Dekódol!AN6)=CODE(UPPER(Dekódol!AN6)),1,2),COUNTA($B$1:$AJ$1)+MATCH(Dekódol!AN6,$B$1:$AJ$1,0)+Dekódol!$C$1),Dekódol!AN6)&amp;AO16</f>
        <v>rajta;</v>
      </c>
      <c r="AO16" t="str">
        <f>IFERROR(INDEX($B$8:$BS$9,IF(CODE(Dekódol!AO6)=CODE(UPPER(Dekódol!AO6)),1,2),COUNTA($B$1:$AJ$1)+MATCH(Dekódol!AO6,$B$1:$AJ$1,0)+Dekódol!$C$1),Dekódol!AO6)&amp;AP16</f>
        <v>ajta;</v>
      </c>
      <c r="AP16" t="str">
        <f>IFERROR(INDEX($B$8:$BS$9,IF(CODE(Dekódol!AP6)=CODE(UPPER(Dekódol!AP6)),1,2),COUNTA($B$1:$AJ$1)+MATCH(Dekódol!AP6,$B$1:$AJ$1,0)+Dekódol!$C$1),Dekódol!AP6)&amp;AQ16</f>
        <v>jta;</v>
      </c>
      <c r="AQ16" t="str">
        <f>IFERROR(INDEX($B$8:$BS$9,IF(CODE(Dekódol!AQ6)=CODE(UPPER(Dekódol!AQ6)),1,2),COUNTA($B$1:$AJ$1)+MATCH(Dekódol!AQ6,$B$1:$AJ$1,0)+Dekódol!$C$1),Dekódol!AQ6)&amp;AR16</f>
        <v>ta;</v>
      </c>
      <c r="AR16" t="str">
        <f>IFERROR(INDEX($B$8:$BS$9,IF(CODE(Dekódol!AR6)=CODE(UPPER(Dekódol!AR6)),1,2),COUNTA($B$1:$AJ$1)+MATCH(Dekódol!AR6,$B$1:$AJ$1,0)+Dekódol!$C$1),Dekódol!AR6)&amp;AS16</f>
        <v>a;</v>
      </c>
      <c r="AS16" t="str">
        <f>IFERROR(INDEX($B$8:$BS$9,IF(CODE(Dekódol!AS6)=CODE(UPPER(Dekódol!AS6)),1,2),COUNTA($B$1:$AJ$1)+MATCH(Dekódol!AS6,$B$1:$AJ$1,0)+Dekódol!$C$1),Dekódol!AS6)&amp;AT16</f>
        <v>;</v>
      </c>
      <c r="AT16" t="str">
        <f>IFERROR(INDEX($B$8:$BS$9,IF(CODE(Dekódol!AT6)=CODE(UPPER(Dekódol!AT6)),1,2),COUNTA($B$1:$AJ$1)+MATCH(Dekódol!AT6,$B$1:$AJ$1,0)+Dekódol!$C$1),Dekódol!AT6)&amp;AU16</f>
        <v/>
      </c>
      <c r="AU16" t="str">
        <f>IFERROR(INDEX($B$8:$BS$9,IF(CODE(Dekódol!AU6)=CODE(UPPER(Dekódol!AU6)),1,2),COUNTA($B$1:$AJ$1)+MATCH(Dekódol!AU6,$B$1:$AJ$1,0)+Dekódol!$C$1),Dekódol!AU6)&amp;AV16</f>
        <v/>
      </c>
      <c r="AV16" t="str">
        <f>IFERROR(INDEX($B$8:$BS$9,IF(CODE(Dekódol!AV6)=CODE(UPPER(Dekódol!AV6)),1,2),COUNTA($B$1:$AJ$1)+MATCH(Dekódol!AV6,$B$1:$AJ$1,0)+Dekódol!$C$1),Dekódol!AV6)&amp;AW16</f>
        <v/>
      </c>
      <c r="AW16" t="str">
        <f>IFERROR(INDEX($B$8:$BS$9,IF(CODE(Dekódol!AW6)=CODE(UPPER(Dekódol!AW6)),1,2),COUNTA($B$1:$AJ$1)+MATCH(Dekódol!AW6,$B$1:$AJ$1,0)+Dekódol!$C$1),Dekódol!AW6)&amp;AX16</f>
        <v/>
      </c>
      <c r="AX16" t="str">
        <f>IFERROR(INDEX($B$8:$BS$9,IF(CODE(Dekódol!AX6)=CODE(UPPER(Dekódol!AX6)),1,2),COUNTA($B$1:$AJ$1)+MATCH(Dekódol!AX6,$B$1:$AJ$1,0)+Dekódol!$C$1),Dekódol!AX6)&amp;AY16</f>
        <v/>
      </c>
      <c r="AY16" t="str">
        <f>IFERROR(INDEX($B$8:$BS$9,IF(CODE(Dekódol!AY6)=CODE(UPPER(Dekódol!AY6)),1,2),COUNTA($B$1:$AJ$1)+MATCH(Dekódol!AY6,$B$1:$AJ$1,0)+Dekódol!$C$1),Dekódol!AY6)&amp;AZ16</f>
        <v/>
      </c>
      <c r="AZ16" t="str">
        <f>IFERROR(INDEX($B$8:$BS$9,IF(CODE(Dekódol!AZ6)=CODE(UPPER(Dekódol!AZ6)),1,2),COUNTA($B$1:$AJ$1)+MATCH(Dekódol!AZ6,$B$1:$AJ$1,0)+Dekódol!$C$1),Dekódol!AZ6)&amp;BA16</f>
        <v/>
      </c>
      <c r="BA16" t="str">
        <f>IFERROR(INDEX($B$8:$BS$9,IF(CODE(Dekódol!BA6)=CODE(UPPER(Dekódol!BA6)),1,2),COUNTA($B$1:$AJ$1)+MATCH(Dekódol!BA6,$B$1:$AJ$1,0)+Dekódol!$C$1),Dekódol!BA6)&amp;BB16</f>
        <v/>
      </c>
      <c r="BB16" t="str">
        <f>IFERROR(INDEX($B$8:$BS$9,IF(CODE(Dekódol!BB6)=CODE(UPPER(Dekódol!BB6)),1,2),COUNTA($B$1:$AJ$1)+MATCH(Dekódol!BB6,$B$1:$AJ$1,0)+Dekódol!$C$1),Dekódol!BB6)&amp;BC16</f>
        <v/>
      </c>
      <c r="BC16" t="str">
        <f>IFERROR(INDEX($B$8:$BS$9,IF(CODE(Dekódol!BC6)=CODE(UPPER(Dekódol!BC6)),1,2),COUNTA($B$1:$AJ$1)+MATCH(Dekódol!BC6,$B$1:$AJ$1,0)+Dekódol!$C$1),Dekódol!BC6)&amp;BD16</f>
        <v/>
      </c>
    </row>
    <row r="17" spans="6:55" x14ac:dyDescent="0.25">
      <c r="F17" t="str">
        <f>IFERROR(INDEX($B$8:$BS$9,IF(CODE(Dekódol!F7)=CODE(UPPER(Dekódol!F7)),1,2),COUNTA($B$1:$AJ$1)+MATCH(Dekódol!F7,$B$1:$AJ$1,0)+Dekódol!$C$1),Dekódol!F7)&amp;G17</f>
        <v>Nincs egy árva fűszál a tors közt kelőben,</v>
      </c>
      <c r="G17" t="str">
        <f>IFERROR(INDEX($B$8:$BS$9,IF(CODE(Dekódol!G7)=CODE(UPPER(Dekódol!G7)),1,2),COUNTA($B$1:$AJ$1)+MATCH(Dekódol!G7,$B$1:$AJ$1,0)+Dekódol!$C$1),Dekódol!G7)&amp;H17</f>
        <v>incs egy árva fűszál a tors közt kelőben,</v>
      </c>
      <c r="H17" t="str">
        <f>IFERROR(INDEX($B$8:$BS$9,IF(CODE(Dekódol!H7)=CODE(UPPER(Dekódol!H7)),1,2),COUNTA($B$1:$AJ$1)+MATCH(Dekódol!H7,$B$1:$AJ$1,0)+Dekódol!$C$1),Dekódol!H7)&amp;I17</f>
        <v>ncs egy árva fűszál a tors közt kelőben,</v>
      </c>
      <c r="I17" t="str">
        <f>IFERROR(INDEX($B$8:$BS$9,IF(CODE(Dekódol!I7)=CODE(UPPER(Dekódol!I7)),1,2),COUNTA($B$1:$AJ$1)+MATCH(Dekódol!I7,$B$1:$AJ$1,0)+Dekódol!$C$1),Dekódol!I7)&amp;J17</f>
        <v>cs egy árva fűszál a tors közt kelőben,</v>
      </c>
      <c r="J17" t="str">
        <f>IFERROR(INDEX($B$8:$BS$9,IF(CODE(Dekódol!J7)=CODE(UPPER(Dekódol!J7)),1,2),COUNTA($B$1:$AJ$1)+MATCH(Dekódol!J7,$B$1:$AJ$1,0)+Dekódol!$C$1),Dekódol!J7)&amp;K17</f>
        <v>s egy árva fűszál a tors közt kelőben,</v>
      </c>
      <c r="K17" t="str">
        <f>IFERROR(INDEX($B$8:$BS$9,IF(CODE(Dekódol!K7)=CODE(UPPER(Dekódol!K7)),1,2),COUNTA($B$1:$AJ$1)+MATCH(Dekódol!K7,$B$1:$AJ$1,0)+Dekódol!$C$1),Dekódol!K7)&amp;L17</f>
        <v xml:space="preserve"> egy árva fűszál a tors közt kelőben,</v>
      </c>
      <c r="L17" t="str">
        <f>IFERROR(INDEX($B$8:$BS$9,IF(CODE(Dekódol!L7)=CODE(UPPER(Dekódol!L7)),1,2),COUNTA($B$1:$AJ$1)+MATCH(Dekódol!L7,$B$1:$AJ$1,0)+Dekódol!$C$1),Dekódol!L7)&amp;M17</f>
        <v>egy árva fűszál a tors közt kelőben,</v>
      </c>
      <c r="M17" t="str">
        <f>IFERROR(INDEX($B$8:$BS$9,IF(CODE(Dekódol!M7)=CODE(UPPER(Dekódol!M7)),1,2),COUNTA($B$1:$AJ$1)+MATCH(Dekódol!M7,$B$1:$AJ$1,0)+Dekódol!$C$1),Dekódol!M7)&amp;N17</f>
        <v>gy árva fűszál a tors közt kelőben,</v>
      </c>
      <c r="N17" t="str">
        <f>IFERROR(INDEX($B$8:$BS$9,IF(CODE(Dekódol!N7)=CODE(UPPER(Dekódol!N7)),1,2),COUNTA($B$1:$AJ$1)+MATCH(Dekódol!N7,$B$1:$AJ$1,0)+Dekódol!$C$1),Dekódol!N7)&amp;O17</f>
        <v>y árva fűszál a tors közt kelőben,</v>
      </c>
      <c r="O17" t="str">
        <f>IFERROR(INDEX($B$8:$BS$9,IF(CODE(Dekódol!O7)=CODE(UPPER(Dekódol!O7)),1,2),COUNTA($B$1:$AJ$1)+MATCH(Dekódol!O7,$B$1:$AJ$1,0)+Dekódol!$C$1),Dekódol!O7)&amp;P17</f>
        <v xml:space="preserve"> árva fűszál a tors közt kelőben,</v>
      </c>
      <c r="P17" t="str">
        <f>IFERROR(INDEX($B$8:$BS$9,IF(CODE(Dekódol!P7)=CODE(UPPER(Dekódol!P7)),1,2),COUNTA($B$1:$AJ$1)+MATCH(Dekódol!P7,$B$1:$AJ$1,0)+Dekódol!$C$1),Dekódol!P7)&amp;Q17</f>
        <v>árva fűszál a tors közt kelőben,</v>
      </c>
      <c r="Q17" t="str">
        <f>IFERROR(INDEX($B$8:$BS$9,IF(CODE(Dekódol!Q7)=CODE(UPPER(Dekódol!Q7)),1,2),COUNTA($B$1:$AJ$1)+MATCH(Dekódol!Q7,$B$1:$AJ$1,0)+Dekódol!$C$1),Dekódol!Q7)&amp;R17</f>
        <v>rva fűszál a tors közt kelőben,</v>
      </c>
      <c r="R17" t="str">
        <f>IFERROR(INDEX($B$8:$BS$9,IF(CODE(Dekódol!R7)=CODE(UPPER(Dekódol!R7)),1,2),COUNTA($B$1:$AJ$1)+MATCH(Dekódol!R7,$B$1:$AJ$1,0)+Dekódol!$C$1),Dekódol!R7)&amp;S17</f>
        <v>va fűszál a tors közt kelőben,</v>
      </c>
      <c r="S17" t="str">
        <f>IFERROR(INDEX($B$8:$BS$9,IF(CODE(Dekódol!S7)=CODE(UPPER(Dekódol!S7)),1,2),COUNTA($B$1:$AJ$1)+MATCH(Dekódol!S7,$B$1:$AJ$1,0)+Dekódol!$C$1),Dekódol!S7)&amp;T17</f>
        <v>a fűszál a tors közt kelőben,</v>
      </c>
      <c r="T17" t="str">
        <f>IFERROR(INDEX($B$8:$BS$9,IF(CODE(Dekódol!T7)=CODE(UPPER(Dekódol!T7)),1,2),COUNTA($B$1:$AJ$1)+MATCH(Dekódol!T7,$B$1:$AJ$1,0)+Dekódol!$C$1),Dekódol!T7)&amp;U17</f>
        <v xml:space="preserve"> fűszál a tors közt kelőben,</v>
      </c>
      <c r="U17" t="str">
        <f>IFERROR(INDEX($B$8:$BS$9,IF(CODE(Dekódol!U7)=CODE(UPPER(Dekódol!U7)),1,2),COUNTA($B$1:$AJ$1)+MATCH(Dekódol!U7,$B$1:$AJ$1,0)+Dekódol!$C$1),Dekódol!U7)&amp;V17</f>
        <v>fűszál a tors közt kelőben,</v>
      </c>
      <c r="V17" t="str">
        <f>IFERROR(INDEX($B$8:$BS$9,IF(CODE(Dekódol!V7)=CODE(UPPER(Dekódol!V7)),1,2),COUNTA($B$1:$AJ$1)+MATCH(Dekódol!V7,$B$1:$AJ$1,0)+Dekódol!$C$1),Dekódol!V7)&amp;W17</f>
        <v>űszál a tors közt kelőben,</v>
      </c>
      <c r="W17" t="str">
        <f>IFERROR(INDEX($B$8:$BS$9,IF(CODE(Dekódol!W7)=CODE(UPPER(Dekódol!W7)),1,2),COUNTA($B$1:$AJ$1)+MATCH(Dekódol!W7,$B$1:$AJ$1,0)+Dekódol!$C$1),Dekódol!W7)&amp;X17</f>
        <v>szál a tors közt kelőben,</v>
      </c>
      <c r="X17" t="str">
        <f>IFERROR(INDEX($B$8:$BS$9,IF(CODE(Dekódol!X7)=CODE(UPPER(Dekódol!X7)),1,2),COUNTA($B$1:$AJ$1)+MATCH(Dekódol!X7,$B$1:$AJ$1,0)+Dekódol!$C$1),Dekódol!X7)&amp;Y17</f>
        <v>zál a tors közt kelőben,</v>
      </c>
      <c r="Y17" t="str">
        <f>IFERROR(INDEX($B$8:$BS$9,IF(CODE(Dekódol!Y7)=CODE(UPPER(Dekódol!Y7)),1,2),COUNTA($B$1:$AJ$1)+MATCH(Dekódol!Y7,$B$1:$AJ$1,0)+Dekódol!$C$1),Dekódol!Y7)&amp;Z17</f>
        <v>ál a tors közt kelőben,</v>
      </c>
      <c r="Z17" t="str">
        <f>IFERROR(INDEX($B$8:$BS$9,IF(CODE(Dekódol!Z7)=CODE(UPPER(Dekódol!Z7)),1,2),COUNTA($B$1:$AJ$1)+MATCH(Dekódol!Z7,$B$1:$AJ$1,0)+Dekódol!$C$1),Dekódol!Z7)&amp;AA17</f>
        <v>l a tors közt kelőben,</v>
      </c>
      <c r="AA17" t="str">
        <f>IFERROR(INDEX($B$8:$BS$9,IF(CODE(Dekódol!AA7)=CODE(UPPER(Dekódol!AA7)),1,2),COUNTA($B$1:$AJ$1)+MATCH(Dekódol!AA7,$B$1:$AJ$1,0)+Dekódol!$C$1),Dekódol!AA7)&amp;AB17</f>
        <v xml:space="preserve"> a tors közt kelőben,</v>
      </c>
      <c r="AB17" t="str">
        <f>IFERROR(INDEX($B$8:$BS$9,IF(CODE(Dekódol!AB7)=CODE(UPPER(Dekódol!AB7)),1,2),COUNTA($B$1:$AJ$1)+MATCH(Dekódol!AB7,$B$1:$AJ$1,0)+Dekódol!$C$1),Dekódol!AB7)&amp;AC17</f>
        <v>a tors közt kelőben,</v>
      </c>
      <c r="AC17" t="str">
        <f>IFERROR(INDEX($B$8:$BS$9,IF(CODE(Dekódol!AC7)=CODE(UPPER(Dekódol!AC7)),1,2),COUNTA($B$1:$AJ$1)+MATCH(Dekódol!AC7,$B$1:$AJ$1,0)+Dekódol!$C$1),Dekódol!AC7)&amp;AD17</f>
        <v xml:space="preserve"> tors közt kelőben,</v>
      </c>
      <c r="AD17" t="str">
        <f>IFERROR(INDEX($B$8:$BS$9,IF(CODE(Dekódol!AD7)=CODE(UPPER(Dekódol!AD7)),1,2),COUNTA($B$1:$AJ$1)+MATCH(Dekódol!AD7,$B$1:$AJ$1,0)+Dekódol!$C$1),Dekódol!AD7)&amp;AE17</f>
        <v>tors közt kelőben,</v>
      </c>
      <c r="AE17" t="str">
        <f>IFERROR(INDEX($B$8:$BS$9,IF(CODE(Dekódol!AE7)=CODE(UPPER(Dekódol!AE7)),1,2),COUNTA($B$1:$AJ$1)+MATCH(Dekódol!AE7,$B$1:$AJ$1,0)+Dekódol!$C$1),Dekódol!AE7)&amp;AF17</f>
        <v>ors közt kelőben,</v>
      </c>
      <c r="AF17" t="str">
        <f>IFERROR(INDEX($B$8:$BS$9,IF(CODE(Dekódol!AF7)=CODE(UPPER(Dekódol!AF7)),1,2),COUNTA($B$1:$AJ$1)+MATCH(Dekódol!AF7,$B$1:$AJ$1,0)+Dekódol!$C$1),Dekódol!AF7)&amp;AG17</f>
        <v>rs közt kelőben,</v>
      </c>
      <c r="AG17" t="str">
        <f>IFERROR(INDEX($B$8:$BS$9,IF(CODE(Dekódol!AG7)=CODE(UPPER(Dekódol!AG7)),1,2),COUNTA($B$1:$AJ$1)+MATCH(Dekódol!AG7,$B$1:$AJ$1,0)+Dekódol!$C$1),Dekódol!AG7)&amp;AH17</f>
        <v>s közt kelőben,</v>
      </c>
      <c r="AH17" t="str">
        <f>IFERROR(INDEX($B$8:$BS$9,IF(CODE(Dekódol!AH7)=CODE(UPPER(Dekódol!AH7)),1,2),COUNTA($B$1:$AJ$1)+MATCH(Dekódol!AH7,$B$1:$AJ$1,0)+Dekódol!$C$1),Dekódol!AH7)&amp;AI17</f>
        <v xml:space="preserve"> közt kelőben,</v>
      </c>
      <c r="AI17" t="str">
        <f>IFERROR(INDEX($B$8:$BS$9,IF(CODE(Dekódol!AI7)=CODE(UPPER(Dekódol!AI7)),1,2),COUNTA($B$1:$AJ$1)+MATCH(Dekódol!AI7,$B$1:$AJ$1,0)+Dekódol!$C$1),Dekódol!AI7)&amp;AJ17</f>
        <v>közt kelőben,</v>
      </c>
      <c r="AJ17" t="str">
        <f>IFERROR(INDEX($B$8:$BS$9,IF(CODE(Dekódol!AJ7)=CODE(UPPER(Dekódol!AJ7)),1,2),COUNTA($B$1:$AJ$1)+MATCH(Dekódol!AJ7,$B$1:$AJ$1,0)+Dekódol!$C$1),Dekódol!AJ7)&amp;AK17</f>
        <v>özt kelőben,</v>
      </c>
      <c r="AK17" t="str">
        <f>IFERROR(INDEX($B$8:$BS$9,IF(CODE(Dekódol!AK7)=CODE(UPPER(Dekódol!AK7)),1,2),COUNTA($B$1:$AJ$1)+MATCH(Dekódol!AK7,$B$1:$AJ$1,0)+Dekódol!$C$1),Dekódol!AK7)&amp;AL17</f>
        <v>zt kelőben,</v>
      </c>
      <c r="AL17" t="str">
        <f>IFERROR(INDEX($B$8:$BS$9,IF(CODE(Dekódol!AL7)=CODE(UPPER(Dekódol!AL7)),1,2),COUNTA($B$1:$AJ$1)+MATCH(Dekódol!AL7,$B$1:$AJ$1,0)+Dekódol!$C$1),Dekódol!AL7)&amp;AM17</f>
        <v>t kelőben,</v>
      </c>
      <c r="AM17" t="str">
        <f>IFERROR(INDEX($B$8:$BS$9,IF(CODE(Dekódol!AM7)=CODE(UPPER(Dekódol!AM7)),1,2),COUNTA($B$1:$AJ$1)+MATCH(Dekódol!AM7,$B$1:$AJ$1,0)+Dekódol!$C$1),Dekódol!AM7)&amp;AN17</f>
        <v xml:space="preserve"> kelőben,</v>
      </c>
      <c r="AN17" t="str">
        <f>IFERROR(INDEX($B$8:$BS$9,IF(CODE(Dekódol!AN7)=CODE(UPPER(Dekódol!AN7)),1,2),COUNTA($B$1:$AJ$1)+MATCH(Dekódol!AN7,$B$1:$AJ$1,0)+Dekódol!$C$1),Dekódol!AN7)&amp;AO17</f>
        <v>kelőben,</v>
      </c>
      <c r="AO17" t="str">
        <f>IFERROR(INDEX($B$8:$BS$9,IF(CODE(Dekódol!AO7)=CODE(UPPER(Dekódol!AO7)),1,2),COUNTA($B$1:$AJ$1)+MATCH(Dekódol!AO7,$B$1:$AJ$1,0)+Dekódol!$C$1),Dekódol!AO7)&amp;AP17</f>
        <v>előben,</v>
      </c>
      <c r="AP17" t="str">
        <f>IFERROR(INDEX($B$8:$BS$9,IF(CODE(Dekódol!AP7)=CODE(UPPER(Dekódol!AP7)),1,2),COUNTA($B$1:$AJ$1)+MATCH(Dekódol!AP7,$B$1:$AJ$1,0)+Dekódol!$C$1),Dekódol!AP7)&amp;AQ17</f>
        <v>lőben,</v>
      </c>
      <c r="AQ17" t="str">
        <f>IFERROR(INDEX($B$8:$BS$9,IF(CODE(Dekódol!AQ7)=CODE(UPPER(Dekódol!AQ7)),1,2),COUNTA($B$1:$AJ$1)+MATCH(Dekódol!AQ7,$B$1:$AJ$1,0)+Dekódol!$C$1),Dekódol!AQ7)&amp;AR17</f>
        <v>őben,</v>
      </c>
      <c r="AR17" t="str">
        <f>IFERROR(INDEX($B$8:$BS$9,IF(CODE(Dekódol!AR7)=CODE(UPPER(Dekódol!AR7)),1,2),COUNTA($B$1:$AJ$1)+MATCH(Dekódol!AR7,$B$1:$AJ$1,0)+Dekódol!$C$1),Dekódol!AR7)&amp;AS17</f>
        <v>ben,</v>
      </c>
      <c r="AS17" t="str">
        <f>IFERROR(INDEX($B$8:$BS$9,IF(CODE(Dekódol!AS7)=CODE(UPPER(Dekódol!AS7)),1,2),COUNTA($B$1:$AJ$1)+MATCH(Dekódol!AS7,$B$1:$AJ$1,0)+Dekódol!$C$1),Dekódol!AS7)&amp;AT17</f>
        <v>en,</v>
      </c>
      <c r="AT17" t="str">
        <f>IFERROR(INDEX($B$8:$BS$9,IF(CODE(Dekódol!AT7)=CODE(UPPER(Dekódol!AT7)),1,2),COUNTA($B$1:$AJ$1)+MATCH(Dekódol!AT7,$B$1:$AJ$1,0)+Dekódol!$C$1),Dekódol!AT7)&amp;AU17</f>
        <v>n,</v>
      </c>
      <c r="AU17" t="str">
        <f>IFERROR(INDEX($B$8:$BS$9,IF(CODE(Dekódol!AU7)=CODE(UPPER(Dekódol!AU7)),1,2),COUNTA($B$1:$AJ$1)+MATCH(Dekódol!AU7,$B$1:$AJ$1,0)+Dekódol!$C$1),Dekódol!AU7)&amp;AV17</f>
        <v>,</v>
      </c>
      <c r="AV17" t="str">
        <f>IFERROR(INDEX($B$8:$BS$9,IF(CODE(Dekódol!AV7)=CODE(UPPER(Dekódol!AV7)),1,2),COUNTA($B$1:$AJ$1)+MATCH(Dekódol!AV7,$B$1:$AJ$1,0)+Dekódol!$C$1),Dekódol!AV7)&amp;AW17</f>
        <v/>
      </c>
      <c r="AW17" t="str">
        <f>IFERROR(INDEX($B$8:$BS$9,IF(CODE(Dekódol!AW7)=CODE(UPPER(Dekódol!AW7)),1,2),COUNTA($B$1:$AJ$1)+MATCH(Dekódol!AW7,$B$1:$AJ$1,0)+Dekódol!$C$1),Dekódol!AW7)&amp;AX17</f>
        <v/>
      </c>
      <c r="AX17" t="str">
        <f>IFERROR(INDEX($B$8:$BS$9,IF(CODE(Dekódol!AX7)=CODE(UPPER(Dekódol!AX7)),1,2),COUNTA($B$1:$AJ$1)+MATCH(Dekódol!AX7,$B$1:$AJ$1,0)+Dekódol!$C$1),Dekódol!AX7)&amp;AY17</f>
        <v/>
      </c>
      <c r="AY17" t="str">
        <f>IFERROR(INDEX($B$8:$BS$9,IF(CODE(Dekódol!AY7)=CODE(UPPER(Dekódol!AY7)),1,2),COUNTA($B$1:$AJ$1)+MATCH(Dekódol!AY7,$B$1:$AJ$1,0)+Dekódol!$C$1),Dekódol!AY7)&amp;AZ17</f>
        <v/>
      </c>
      <c r="AZ17" t="str">
        <f>IFERROR(INDEX($B$8:$BS$9,IF(CODE(Dekódol!AZ7)=CODE(UPPER(Dekódol!AZ7)),1,2),COUNTA($B$1:$AJ$1)+MATCH(Dekódol!AZ7,$B$1:$AJ$1,0)+Dekódol!$C$1),Dekódol!AZ7)&amp;BA17</f>
        <v/>
      </c>
      <c r="BA17" t="str">
        <f>IFERROR(INDEX($B$8:$BS$9,IF(CODE(Dekódol!BA7)=CODE(UPPER(Dekódol!BA7)),1,2),COUNTA($B$1:$AJ$1)+MATCH(Dekódol!BA7,$B$1:$AJ$1,0)+Dekódol!$C$1),Dekódol!BA7)&amp;BB17</f>
        <v/>
      </c>
      <c r="BB17" t="str">
        <f>IFERROR(INDEX($B$8:$BS$9,IF(CODE(Dekódol!BB7)=CODE(UPPER(Dekódol!BB7)),1,2),COUNTA($B$1:$AJ$1)+MATCH(Dekódol!BB7,$B$1:$AJ$1,0)+Dekódol!$C$1),Dekódol!BB7)&amp;BC17</f>
        <v/>
      </c>
      <c r="BC17" t="str">
        <f>IFERROR(INDEX($B$8:$BS$9,IF(CODE(Dekódol!BC7)=CODE(UPPER(Dekódol!BC7)),1,2),COUNTA($B$1:$AJ$1)+MATCH(Dekódol!BC7,$B$1:$AJ$1,0)+Dekódol!$C$1),Dekódol!BC7)&amp;BD17</f>
        <v/>
      </c>
    </row>
    <row r="18" spans="6:55" x14ac:dyDescent="0.25">
      <c r="F18" t="str">
        <f>IFERROR(INDEX($B$8:$BS$9,IF(CODE(Dekódol!F8)=CODE(UPPER(Dekódol!F8)),1,2),COUNTA($B$1:$AJ$1)+MATCH(Dekódol!F8,$B$1:$AJ$1,0)+Dekódol!$C$1),Dekódol!F8)&amp;G18</f>
        <v>Nincs tenyérnyi zöld hely nagy határ mezőben.</v>
      </c>
      <c r="G18" t="str">
        <f>IFERROR(INDEX($B$8:$BS$9,IF(CODE(Dekódol!G8)=CODE(UPPER(Dekódol!G8)),1,2),COUNTA($B$1:$AJ$1)+MATCH(Dekódol!G8,$B$1:$AJ$1,0)+Dekódol!$C$1),Dekódol!G8)&amp;H18</f>
        <v>incs tenyérnyi zöld hely nagy határ mezőben.</v>
      </c>
      <c r="H18" t="str">
        <f>IFERROR(INDEX($B$8:$BS$9,IF(CODE(Dekódol!H8)=CODE(UPPER(Dekódol!H8)),1,2),COUNTA($B$1:$AJ$1)+MATCH(Dekódol!H8,$B$1:$AJ$1,0)+Dekódol!$C$1),Dekódol!H8)&amp;I18</f>
        <v>ncs tenyérnyi zöld hely nagy határ mezőben.</v>
      </c>
      <c r="I18" t="str">
        <f>IFERROR(INDEX($B$8:$BS$9,IF(CODE(Dekódol!I8)=CODE(UPPER(Dekódol!I8)),1,2),COUNTA($B$1:$AJ$1)+MATCH(Dekódol!I8,$B$1:$AJ$1,0)+Dekódol!$C$1),Dekódol!I8)&amp;J18</f>
        <v>cs tenyérnyi zöld hely nagy határ mezőben.</v>
      </c>
      <c r="J18" t="str">
        <f>IFERROR(INDEX($B$8:$BS$9,IF(CODE(Dekódol!J8)=CODE(UPPER(Dekódol!J8)),1,2),COUNTA($B$1:$AJ$1)+MATCH(Dekódol!J8,$B$1:$AJ$1,0)+Dekódol!$C$1),Dekódol!J8)&amp;K18</f>
        <v>s tenyérnyi zöld hely nagy határ mezőben.</v>
      </c>
      <c r="K18" t="str">
        <f>IFERROR(INDEX($B$8:$BS$9,IF(CODE(Dekódol!K8)=CODE(UPPER(Dekódol!K8)),1,2),COUNTA($B$1:$AJ$1)+MATCH(Dekódol!K8,$B$1:$AJ$1,0)+Dekódol!$C$1),Dekódol!K8)&amp;L18</f>
        <v xml:space="preserve"> tenyérnyi zöld hely nagy határ mezőben.</v>
      </c>
      <c r="L18" t="str">
        <f>IFERROR(INDEX($B$8:$BS$9,IF(CODE(Dekódol!L8)=CODE(UPPER(Dekódol!L8)),1,2),COUNTA($B$1:$AJ$1)+MATCH(Dekódol!L8,$B$1:$AJ$1,0)+Dekódol!$C$1),Dekódol!L8)&amp;M18</f>
        <v>tenyérnyi zöld hely nagy határ mezőben.</v>
      </c>
      <c r="M18" t="str">
        <f>IFERROR(INDEX($B$8:$BS$9,IF(CODE(Dekódol!M8)=CODE(UPPER(Dekódol!M8)),1,2),COUNTA($B$1:$AJ$1)+MATCH(Dekódol!M8,$B$1:$AJ$1,0)+Dekódol!$C$1),Dekódol!M8)&amp;N18</f>
        <v>enyérnyi zöld hely nagy határ mezőben.</v>
      </c>
      <c r="N18" t="str">
        <f>IFERROR(INDEX($B$8:$BS$9,IF(CODE(Dekódol!N8)=CODE(UPPER(Dekódol!N8)),1,2),COUNTA($B$1:$AJ$1)+MATCH(Dekódol!N8,$B$1:$AJ$1,0)+Dekódol!$C$1),Dekódol!N8)&amp;O18</f>
        <v>nyérnyi zöld hely nagy határ mezőben.</v>
      </c>
      <c r="O18" t="str">
        <f>IFERROR(INDEX($B$8:$BS$9,IF(CODE(Dekódol!O8)=CODE(UPPER(Dekódol!O8)),1,2),COUNTA($B$1:$AJ$1)+MATCH(Dekódol!O8,$B$1:$AJ$1,0)+Dekódol!$C$1),Dekódol!O8)&amp;P18</f>
        <v>yérnyi zöld hely nagy határ mezőben.</v>
      </c>
      <c r="P18" t="str">
        <f>IFERROR(INDEX($B$8:$BS$9,IF(CODE(Dekódol!P8)=CODE(UPPER(Dekódol!P8)),1,2),COUNTA($B$1:$AJ$1)+MATCH(Dekódol!P8,$B$1:$AJ$1,0)+Dekódol!$C$1),Dekódol!P8)&amp;Q18</f>
        <v>érnyi zöld hely nagy határ mezőben.</v>
      </c>
      <c r="Q18" t="str">
        <f>IFERROR(INDEX($B$8:$BS$9,IF(CODE(Dekódol!Q8)=CODE(UPPER(Dekódol!Q8)),1,2),COUNTA($B$1:$AJ$1)+MATCH(Dekódol!Q8,$B$1:$AJ$1,0)+Dekódol!$C$1),Dekódol!Q8)&amp;R18</f>
        <v>rnyi zöld hely nagy határ mezőben.</v>
      </c>
      <c r="R18" t="str">
        <f>IFERROR(INDEX($B$8:$BS$9,IF(CODE(Dekódol!R8)=CODE(UPPER(Dekódol!R8)),1,2),COUNTA($B$1:$AJ$1)+MATCH(Dekódol!R8,$B$1:$AJ$1,0)+Dekódol!$C$1),Dekódol!R8)&amp;S18</f>
        <v>nyi zöld hely nagy határ mezőben.</v>
      </c>
      <c r="S18" t="str">
        <f>IFERROR(INDEX($B$8:$BS$9,IF(CODE(Dekódol!S8)=CODE(UPPER(Dekódol!S8)),1,2),COUNTA($B$1:$AJ$1)+MATCH(Dekódol!S8,$B$1:$AJ$1,0)+Dekódol!$C$1),Dekódol!S8)&amp;T18</f>
        <v>yi zöld hely nagy határ mezőben.</v>
      </c>
      <c r="T18" t="str">
        <f>IFERROR(INDEX($B$8:$BS$9,IF(CODE(Dekódol!T8)=CODE(UPPER(Dekódol!T8)),1,2),COUNTA($B$1:$AJ$1)+MATCH(Dekódol!T8,$B$1:$AJ$1,0)+Dekódol!$C$1),Dekódol!T8)&amp;U18</f>
        <v>i zöld hely nagy határ mezőben.</v>
      </c>
      <c r="U18" t="str">
        <f>IFERROR(INDEX($B$8:$BS$9,IF(CODE(Dekódol!U8)=CODE(UPPER(Dekódol!U8)),1,2),COUNTA($B$1:$AJ$1)+MATCH(Dekódol!U8,$B$1:$AJ$1,0)+Dekódol!$C$1),Dekódol!U8)&amp;V18</f>
        <v xml:space="preserve"> zöld hely nagy határ mezőben.</v>
      </c>
      <c r="V18" t="str">
        <f>IFERROR(INDEX($B$8:$BS$9,IF(CODE(Dekódol!V8)=CODE(UPPER(Dekódol!V8)),1,2),COUNTA($B$1:$AJ$1)+MATCH(Dekódol!V8,$B$1:$AJ$1,0)+Dekódol!$C$1),Dekódol!V8)&amp;W18</f>
        <v>zöld hely nagy határ mezőben.</v>
      </c>
      <c r="W18" t="str">
        <f>IFERROR(INDEX($B$8:$BS$9,IF(CODE(Dekódol!W8)=CODE(UPPER(Dekódol!W8)),1,2),COUNTA($B$1:$AJ$1)+MATCH(Dekódol!W8,$B$1:$AJ$1,0)+Dekódol!$C$1),Dekódol!W8)&amp;X18</f>
        <v>öld hely nagy határ mezőben.</v>
      </c>
      <c r="X18" t="str">
        <f>IFERROR(INDEX($B$8:$BS$9,IF(CODE(Dekódol!X8)=CODE(UPPER(Dekódol!X8)),1,2),COUNTA($B$1:$AJ$1)+MATCH(Dekódol!X8,$B$1:$AJ$1,0)+Dekódol!$C$1),Dekódol!X8)&amp;Y18</f>
        <v>ld hely nagy határ mezőben.</v>
      </c>
      <c r="Y18" t="str">
        <f>IFERROR(INDEX($B$8:$BS$9,IF(CODE(Dekódol!Y8)=CODE(UPPER(Dekódol!Y8)),1,2),COUNTA($B$1:$AJ$1)+MATCH(Dekódol!Y8,$B$1:$AJ$1,0)+Dekódol!$C$1),Dekódol!Y8)&amp;Z18</f>
        <v>d hely nagy határ mezőben.</v>
      </c>
      <c r="Z18" t="str">
        <f>IFERROR(INDEX($B$8:$BS$9,IF(CODE(Dekódol!Z8)=CODE(UPPER(Dekódol!Z8)),1,2),COUNTA($B$1:$AJ$1)+MATCH(Dekódol!Z8,$B$1:$AJ$1,0)+Dekódol!$C$1),Dekódol!Z8)&amp;AA18</f>
        <v xml:space="preserve"> hely nagy határ mezőben.</v>
      </c>
      <c r="AA18" t="str">
        <f>IFERROR(INDEX($B$8:$BS$9,IF(CODE(Dekódol!AA8)=CODE(UPPER(Dekódol!AA8)),1,2),COUNTA($B$1:$AJ$1)+MATCH(Dekódol!AA8,$B$1:$AJ$1,0)+Dekódol!$C$1),Dekódol!AA8)&amp;AB18</f>
        <v>hely nagy határ mezőben.</v>
      </c>
      <c r="AB18" t="str">
        <f>IFERROR(INDEX($B$8:$BS$9,IF(CODE(Dekódol!AB8)=CODE(UPPER(Dekódol!AB8)),1,2),COUNTA($B$1:$AJ$1)+MATCH(Dekódol!AB8,$B$1:$AJ$1,0)+Dekódol!$C$1),Dekódol!AB8)&amp;AC18</f>
        <v>ely nagy határ mezőben.</v>
      </c>
      <c r="AC18" t="str">
        <f>IFERROR(INDEX($B$8:$BS$9,IF(CODE(Dekódol!AC8)=CODE(UPPER(Dekódol!AC8)),1,2),COUNTA($B$1:$AJ$1)+MATCH(Dekódol!AC8,$B$1:$AJ$1,0)+Dekódol!$C$1),Dekódol!AC8)&amp;AD18</f>
        <v>ly nagy határ mezőben.</v>
      </c>
      <c r="AD18" t="str">
        <f>IFERROR(INDEX($B$8:$BS$9,IF(CODE(Dekódol!AD8)=CODE(UPPER(Dekódol!AD8)),1,2),COUNTA($B$1:$AJ$1)+MATCH(Dekódol!AD8,$B$1:$AJ$1,0)+Dekódol!$C$1),Dekódol!AD8)&amp;AE18</f>
        <v>y nagy határ mezőben.</v>
      </c>
      <c r="AE18" t="str">
        <f>IFERROR(INDEX($B$8:$BS$9,IF(CODE(Dekódol!AE8)=CODE(UPPER(Dekódol!AE8)),1,2),COUNTA($B$1:$AJ$1)+MATCH(Dekódol!AE8,$B$1:$AJ$1,0)+Dekódol!$C$1),Dekódol!AE8)&amp;AF18</f>
        <v xml:space="preserve"> nagy határ mezőben.</v>
      </c>
      <c r="AF18" t="str">
        <f>IFERROR(INDEX($B$8:$BS$9,IF(CODE(Dekódol!AF8)=CODE(UPPER(Dekódol!AF8)),1,2),COUNTA($B$1:$AJ$1)+MATCH(Dekódol!AF8,$B$1:$AJ$1,0)+Dekódol!$C$1),Dekódol!AF8)&amp;AG18</f>
        <v>nagy határ mezőben.</v>
      </c>
      <c r="AG18" t="str">
        <f>IFERROR(INDEX($B$8:$BS$9,IF(CODE(Dekódol!AG8)=CODE(UPPER(Dekódol!AG8)),1,2),COUNTA($B$1:$AJ$1)+MATCH(Dekódol!AG8,$B$1:$AJ$1,0)+Dekódol!$C$1),Dekódol!AG8)&amp;AH18</f>
        <v>agy határ mezőben.</v>
      </c>
      <c r="AH18" t="str">
        <f>IFERROR(INDEX($B$8:$BS$9,IF(CODE(Dekódol!AH8)=CODE(UPPER(Dekódol!AH8)),1,2),COUNTA($B$1:$AJ$1)+MATCH(Dekódol!AH8,$B$1:$AJ$1,0)+Dekódol!$C$1),Dekódol!AH8)&amp;AI18</f>
        <v>gy határ mezőben.</v>
      </c>
      <c r="AI18" t="str">
        <f>IFERROR(INDEX($B$8:$BS$9,IF(CODE(Dekódol!AI8)=CODE(UPPER(Dekódol!AI8)),1,2),COUNTA($B$1:$AJ$1)+MATCH(Dekódol!AI8,$B$1:$AJ$1,0)+Dekódol!$C$1),Dekódol!AI8)&amp;AJ18</f>
        <v>y határ mezőben.</v>
      </c>
      <c r="AJ18" t="str">
        <f>IFERROR(INDEX($B$8:$BS$9,IF(CODE(Dekódol!AJ8)=CODE(UPPER(Dekódol!AJ8)),1,2),COUNTA($B$1:$AJ$1)+MATCH(Dekódol!AJ8,$B$1:$AJ$1,0)+Dekódol!$C$1),Dekódol!AJ8)&amp;AK18</f>
        <v xml:space="preserve"> határ mezőben.</v>
      </c>
      <c r="AK18" t="str">
        <f>IFERROR(INDEX($B$8:$BS$9,IF(CODE(Dekódol!AK8)=CODE(UPPER(Dekódol!AK8)),1,2),COUNTA($B$1:$AJ$1)+MATCH(Dekódol!AK8,$B$1:$AJ$1,0)+Dekódol!$C$1),Dekódol!AK8)&amp;AL18</f>
        <v>határ mezőben.</v>
      </c>
      <c r="AL18" t="str">
        <f>IFERROR(INDEX($B$8:$BS$9,IF(CODE(Dekódol!AL8)=CODE(UPPER(Dekódol!AL8)),1,2),COUNTA($B$1:$AJ$1)+MATCH(Dekódol!AL8,$B$1:$AJ$1,0)+Dekódol!$C$1),Dekódol!AL8)&amp;AM18</f>
        <v>atár mezőben.</v>
      </c>
      <c r="AM18" t="str">
        <f>IFERROR(INDEX($B$8:$BS$9,IF(CODE(Dekódol!AM8)=CODE(UPPER(Dekódol!AM8)),1,2),COUNTA($B$1:$AJ$1)+MATCH(Dekódol!AM8,$B$1:$AJ$1,0)+Dekódol!$C$1),Dekódol!AM8)&amp;AN18</f>
        <v>tár mezőben.</v>
      </c>
      <c r="AN18" t="str">
        <f>IFERROR(INDEX($B$8:$BS$9,IF(CODE(Dekódol!AN8)=CODE(UPPER(Dekódol!AN8)),1,2),COUNTA($B$1:$AJ$1)+MATCH(Dekódol!AN8,$B$1:$AJ$1,0)+Dekódol!$C$1),Dekódol!AN8)&amp;AO18</f>
        <v>ár mezőben.</v>
      </c>
      <c r="AO18" t="str">
        <f>IFERROR(INDEX($B$8:$BS$9,IF(CODE(Dekódol!AO8)=CODE(UPPER(Dekódol!AO8)),1,2),COUNTA($B$1:$AJ$1)+MATCH(Dekódol!AO8,$B$1:$AJ$1,0)+Dekódol!$C$1),Dekódol!AO8)&amp;AP18</f>
        <v>r mezőben.</v>
      </c>
      <c r="AP18" t="str">
        <f>IFERROR(INDEX($B$8:$BS$9,IF(CODE(Dekódol!AP8)=CODE(UPPER(Dekódol!AP8)),1,2),COUNTA($B$1:$AJ$1)+MATCH(Dekódol!AP8,$B$1:$AJ$1,0)+Dekódol!$C$1),Dekódol!AP8)&amp;AQ18</f>
        <v xml:space="preserve"> mezőben.</v>
      </c>
      <c r="AQ18" t="str">
        <f>IFERROR(INDEX($B$8:$BS$9,IF(CODE(Dekódol!AQ8)=CODE(UPPER(Dekódol!AQ8)),1,2),COUNTA($B$1:$AJ$1)+MATCH(Dekódol!AQ8,$B$1:$AJ$1,0)+Dekódol!$C$1),Dekódol!AQ8)&amp;AR18</f>
        <v>mezőben.</v>
      </c>
      <c r="AR18" t="str">
        <f>IFERROR(INDEX($B$8:$BS$9,IF(CODE(Dekódol!AR8)=CODE(UPPER(Dekódol!AR8)),1,2),COUNTA($B$1:$AJ$1)+MATCH(Dekódol!AR8,$B$1:$AJ$1,0)+Dekódol!$C$1),Dekódol!AR8)&amp;AS18</f>
        <v>ezőben.</v>
      </c>
      <c r="AS18" t="str">
        <f>IFERROR(INDEX($B$8:$BS$9,IF(CODE(Dekódol!AS8)=CODE(UPPER(Dekódol!AS8)),1,2),COUNTA($B$1:$AJ$1)+MATCH(Dekódol!AS8,$B$1:$AJ$1,0)+Dekódol!$C$1),Dekódol!AS8)&amp;AT18</f>
        <v>zőben.</v>
      </c>
      <c r="AT18" t="str">
        <f>IFERROR(INDEX($B$8:$BS$9,IF(CODE(Dekódol!AT8)=CODE(UPPER(Dekódol!AT8)),1,2),COUNTA($B$1:$AJ$1)+MATCH(Dekódol!AT8,$B$1:$AJ$1,0)+Dekódol!$C$1),Dekódol!AT8)&amp;AU18</f>
        <v>őben.</v>
      </c>
      <c r="AU18" t="str">
        <f>IFERROR(INDEX($B$8:$BS$9,IF(CODE(Dekódol!AU8)=CODE(UPPER(Dekódol!AU8)),1,2),COUNTA($B$1:$AJ$1)+MATCH(Dekódol!AU8,$B$1:$AJ$1,0)+Dekódol!$C$1),Dekódol!AU8)&amp;AV18</f>
        <v>ben.</v>
      </c>
      <c r="AV18" t="str">
        <f>IFERROR(INDEX($B$8:$BS$9,IF(CODE(Dekódol!AV8)=CODE(UPPER(Dekódol!AV8)),1,2),COUNTA($B$1:$AJ$1)+MATCH(Dekódol!AV8,$B$1:$AJ$1,0)+Dekódol!$C$1),Dekódol!AV8)&amp;AW18</f>
        <v>en.</v>
      </c>
      <c r="AW18" t="str">
        <f>IFERROR(INDEX($B$8:$BS$9,IF(CODE(Dekódol!AW8)=CODE(UPPER(Dekódol!AW8)),1,2),COUNTA($B$1:$AJ$1)+MATCH(Dekódol!AW8,$B$1:$AJ$1,0)+Dekódol!$C$1),Dekódol!AW8)&amp;AX18</f>
        <v>n.</v>
      </c>
      <c r="AX18" t="str">
        <f>IFERROR(INDEX($B$8:$BS$9,IF(CODE(Dekódol!AX8)=CODE(UPPER(Dekódol!AX8)),1,2),COUNTA($B$1:$AJ$1)+MATCH(Dekódol!AX8,$B$1:$AJ$1,0)+Dekódol!$C$1),Dekódol!AX8)&amp;AY18</f>
        <v>.</v>
      </c>
      <c r="AY18" t="str">
        <f>IFERROR(INDEX($B$8:$BS$9,IF(CODE(Dekódol!AY8)=CODE(UPPER(Dekódol!AY8)),1,2),COUNTA($B$1:$AJ$1)+MATCH(Dekódol!AY8,$B$1:$AJ$1,0)+Dekódol!$C$1),Dekódol!AY8)&amp;AZ18</f>
        <v/>
      </c>
      <c r="AZ18" t="str">
        <f>IFERROR(INDEX($B$8:$BS$9,IF(CODE(Dekódol!AZ8)=CODE(UPPER(Dekódol!AZ8)),1,2),COUNTA($B$1:$AJ$1)+MATCH(Dekódol!AZ8,$B$1:$AJ$1,0)+Dekódol!$C$1),Dekódol!AZ8)&amp;BA18</f>
        <v/>
      </c>
      <c r="BA18" t="str">
        <f>IFERROR(INDEX($B$8:$BS$9,IF(CODE(Dekódol!BA8)=CODE(UPPER(Dekódol!BA8)),1,2),COUNTA($B$1:$AJ$1)+MATCH(Dekódol!BA8,$B$1:$AJ$1,0)+Dekódol!$C$1),Dekódol!BA8)&amp;BB18</f>
        <v/>
      </c>
      <c r="BB18" t="str">
        <f>IFERROR(INDEX($B$8:$BS$9,IF(CODE(Dekódol!BB8)=CODE(UPPER(Dekódol!BB8)),1,2),COUNTA($B$1:$AJ$1)+MATCH(Dekódol!BB8,$B$1:$AJ$1,0)+Dekódol!$C$1),Dekódol!BB8)&amp;BC18</f>
        <v/>
      </c>
      <c r="BC18" t="str">
        <f>IFERROR(INDEX($B$8:$BS$9,IF(CODE(Dekódol!BC8)=CODE(UPPER(Dekódol!BC8)),1,2),COUNTA($B$1:$AJ$1)+MATCH(Dekódol!BC8,$B$1:$AJ$1,0)+Dekódol!$C$1),Dekódol!BC8)&amp;BD18</f>
        <v/>
      </c>
    </row>
    <row r="19" spans="6:55" x14ac:dyDescent="0.25">
      <c r="F19" t="str">
        <f>IFERROR(INDEX($B$8:$BS$9,IF(CODE(Dekódol!F9)=CODE(UPPER(Dekódol!F9)),1,2),COUNTA($B$1:$AJ$1)+MATCH(Dekódol!F9,$B$1:$AJ$1,0)+Dekódol!$C$1),Dekódol!F9)&amp;G19</f>
        <v>Boglyák hűvösében tíz-tizenkét szolga</v>
      </c>
      <c r="G19" t="str">
        <f>IFERROR(INDEX($B$8:$BS$9,IF(CODE(Dekódol!G9)=CODE(UPPER(Dekódol!G9)),1,2),COUNTA($B$1:$AJ$1)+MATCH(Dekódol!G9,$B$1:$AJ$1,0)+Dekódol!$C$1),Dekódol!G9)&amp;H19</f>
        <v>oglyák hűvösében tíz-tizenkét szolga</v>
      </c>
      <c r="H19" t="str">
        <f>IFERROR(INDEX($B$8:$BS$9,IF(CODE(Dekódol!H9)=CODE(UPPER(Dekódol!H9)),1,2),COUNTA($B$1:$AJ$1)+MATCH(Dekódol!H9,$B$1:$AJ$1,0)+Dekódol!$C$1),Dekódol!H9)&amp;I19</f>
        <v>glyák hűvösében tíz-tizenkét szolga</v>
      </c>
      <c r="I19" t="str">
        <f>IFERROR(INDEX($B$8:$BS$9,IF(CODE(Dekódol!I9)=CODE(UPPER(Dekódol!I9)),1,2),COUNTA($B$1:$AJ$1)+MATCH(Dekódol!I9,$B$1:$AJ$1,0)+Dekódol!$C$1),Dekódol!I9)&amp;J19</f>
        <v>lyák hűvösében tíz-tizenkét szolga</v>
      </c>
      <c r="J19" t="str">
        <f>IFERROR(INDEX($B$8:$BS$9,IF(CODE(Dekódol!J9)=CODE(UPPER(Dekódol!J9)),1,2),COUNTA($B$1:$AJ$1)+MATCH(Dekódol!J9,$B$1:$AJ$1,0)+Dekódol!$C$1),Dekódol!J9)&amp;K19</f>
        <v>yák hűvösében tíz-tizenkét szolga</v>
      </c>
      <c r="K19" t="str">
        <f>IFERROR(INDEX($B$8:$BS$9,IF(CODE(Dekódol!K9)=CODE(UPPER(Dekódol!K9)),1,2),COUNTA($B$1:$AJ$1)+MATCH(Dekódol!K9,$B$1:$AJ$1,0)+Dekódol!$C$1),Dekódol!K9)&amp;L19</f>
        <v>ák hűvösében tíz-tizenkét szolga</v>
      </c>
      <c r="L19" t="str">
        <f>IFERROR(INDEX($B$8:$BS$9,IF(CODE(Dekódol!L9)=CODE(UPPER(Dekódol!L9)),1,2),COUNTA($B$1:$AJ$1)+MATCH(Dekódol!L9,$B$1:$AJ$1,0)+Dekódol!$C$1),Dekódol!L9)&amp;M19</f>
        <v>k hűvösében tíz-tizenkét szolga</v>
      </c>
      <c r="M19" t="str">
        <f>IFERROR(INDEX($B$8:$BS$9,IF(CODE(Dekódol!M9)=CODE(UPPER(Dekódol!M9)),1,2),COUNTA($B$1:$AJ$1)+MATCH(Dekódol!M9,$B$1:$AJ$1,0)+Dekódol!$C$1),Dekódol!M9)&amp;N19</f>
        <v xml:space="preserve"> hűvösében tíz-tizenkét szolga</v>
      </c>
      <c r="N19" t="str">
        <f>IFERROR(INDEX($B$8:$BS$9,IF(CODE(Dekódol!N9)=CODE(UPPER(Dekódol!N9)),1,2),COUNTA($B$1:$AJ$1)+MATCH(Dekódol!N9,$B$1:$AJ$1,0)+Dekódol!$C$1),Dekódol!N9)&amp;O19</f>
        <v>hűvösében tíz-tizenkét szolga</v>
      </c>
      <c r="O19" t="str">
        <f>IFERROR(INDEX($B$8:$BS$9,IF(CODE(Dekódol!O9)=CODE(UPPER(Dekódol!O9)),1,2),COUNTA($B$1:$AJ$1)+MATCH(Dekódol!O9,$B$1:$AJ$1,0)+Dekódol!$C$1),Dekódol!O9)&amp;P19</f>
        <v>űvösében tíz-tizenkét szolga</v>
      </c>
      <c r="P19" t="str">
        <f>IFERROR(INDEX($B$8:$BS$9,IF(CODE(Dekódol!P9)=CODE(UPPER(Dekódol!P9)),1,2),COUNTA($B$1:$AJ$1)+MATCH(Dekódol!P9,$B$1:$AJ$1,0)+Dekódol!$C$1),Dekódol!P9)&amp;Q19</f>
        <v>vösében tíz-tizenkét szolga</v>
      </c>
      <c r="Q19" t="str">
        <f>IFERROR(INDEX($B$8:$BS$9,IF(CODE(Dekódol!Q9)=CODE(UPPER(Dekódol!Q9)),1,2),COUNTA($B$1:$AJ$1)+MATCH(Dekódol!Q9,$B$1:$AJ$1,0)+Dekódol!$C$1),Dekódol!Q9)&amp;R19</f>
        <v>ösében tíz-tizenkét szolga</v>
      </c>
      <c r="R19" t="str">
        <f>IFERROR(INDEX($B$8:$BS$9,IF(CODE(Dekódol!R9)=CODE(UPPER(Dekódol!R9)),1,2),COUNTA($B$1:$AJ$1)+MATCH(Dekódol!R9,$B$1:$AJ$1,0)+Dekódol!$C$1),Dekódol!R9)&amp;S19</f>
        <v>sében tíz-tizenkét szolga</v>
      </c>
      <c r="S19" t="str">
        <f>IFERROR(INDEX($B$8:$BS$9,IF(CODE(Dekódol!S9)=CODE(UPPER(Dekódol!S9)),1,2),COUNTA($B$1:$AJ$1)+MATCH(Dekódol!S9,$B$1:$AJ$1,0)+Dekódol!$C$1),Dekódol!S9)&amp;T19</f>
        <v>ében tíz-tizenkét szolga</v>
      </c>
      <c r="T19" t="str">
        <f>IFERROR(INDEX($B$8:$BS$9,IF(CODE(Dekódol!T9)=CODE(UPPER(Dekódol!T9)),1,2),COUNTA($B$1:$AJ$1)+MATCH(Dekódol!T9,$B$1:$AJ$1,0)+Dekódol!$C$1),Dekódol!T9)&amp;U19</f>
        <v>ben tíz-tizenkét szolga</v>
      </c>
      <c r="U19" t="str">
        <f>IFERROR(INDEX($B$8:$BS$9,IF(CODE(Dekódol!U9)=CODE(UPPER(Dekódol!U9)),1,2),COUNTA($B$1:$AJ$1)+MATCH(Dekódol!U9,$B$1:$AJ$1,0)+Dekódol!$C$1),Dekódol!U9)&amp;V19</f>
        <v>en tíz-tizenkét szolga</v>
      </c>
      <c r="V19" t="str">
        <f>IFERROR(INDEX($B$8:$BS$9,IF(CODE(Dekódol!V9)=CODE(UPPER(Dekódol!V9)),1,2),COUNTA($B$1:$AJ$1)+MATCH(Dekódol!V9,$B$1:$AJ$1,0)+Dekódol!$C$1),Dekódol!V9)&amp;W19</f>
        <v>n tíz-tizenkét szolga</v>
      </c>
      <c r="W19" t="str">
        <f>IFERROR(INDEX($B$8:$BS$9,IF(CODE(Dekódol!W9)=CODE(UPPER(Dekódol!W9)),1,2),COUNTA($B$1:$AJ$1)+MATCH(Dekódol!W9,$B$1:$AJ$1,0)+Dekódol!$C$1),Dekódol!W9)&amp;X19</f>
        <v xml:space="preserve"> tíz-tizenkét szolga</v>
      </c>
      <c r="X19" t="str">
        <f>IFERROR(INDEX($B$8:$BS$9,IF(CODE(Dekódol!X9)=CODE(UPPER(Dekódol!X9)),1,2),COUNTA($B$1:$AJ$1)+MATCH(Dekódol!X9,$B$1:$AJ$1,0)+Dekódol!$C$1),Dekódol!X9)&amp;Y19</f>
        <v>tíz-tizenkét szolga</v>
      </c>
      <c r="Y19" t="str">
        <f>IFERROR(INDEX($B$8:$BS$9,IF(CODE(Dekódol!Y9)=CODE(UPPER(Dekódol!Y9)),1,2),COUNTA($B$1:$AJ$1)+MATCH(Dekódol!Y9,$B$1:$AJ$1,0)+Dekódol!$C$1),Dekódol!Y9)&amp;Z19</f>
        <v>íz-tizenkét szolga</v>
      </c>
      <c r="Z19" t="str">
        <f>IFERROR(INDEX($B$8:$BS$9,IF(CODE(Dekódol!Z9)=CODE(UPPER(Dekódol!Z9)),1,2),COUNTA($B$1:$AJ$1)+MATCH(Dekódol!Z9,$B$1:$AJ$1,0)+Dekódol!$C$1),Dekódol!Z9)&amp;AA19</f>
        <v>z-tizenkét szolga</v>
      </c>
      <c r="AA19" t="str">
        <f>IFERROR(INDEX($B$8:$BS$9,IF(CODE(Dekódol!AA9)=CODE(UPPER(Dekódol!AA9)),1,2),COUNTA($B$1:$AJ$1)+MATCH(Dekódol!AA9,$B$1:$AJ$1,0)+Dekódol!$C$1),Dekódol!AA9)&amp;AB19</f>
        <v>-tizenkét szolga</v>
      </c>
      <c r="AB19" t="str">
        <f>IFERROR(INDEX($B$8:$BS$9,IF(CODE(Dekódol!AB9)=CODE(UPPER(Dekódol!AB9)),1,2),COUNTA($B$1:$AJ$1)+MATCH(Dekódol!AB9,$B$1:$AJ$1,0)+Dekódol!$C$1),Dekódol!AB9)&amp;AC19</f>
        <v>tizenkét szolga</v>
      </c>
      <c r="AC19" t="str">
        <f>IFERROR(INDEX($B$8:$BS$9,IF(CODE(Dekódol!AC9)=CODE(UPPER(Dekódol!AC9)),1,2),COUNTA($B$1:$AJ$1)+MATCH(Dekódol!AC9,$B$1:$AJ$1,0)+Dekódol!$C$1),Dekódol!AC9)&amp;AD19</f>
        <v>izenkét szolga</v>
      </c>
      <c r="AD19" t="str">
        <f>IFERROR(INDEX($B$8:$BS$9,IF(CODE(Dekódol!AD9)=CODE(UPPER(Dekódol!AD9)),1,2),COUNTA($B$1:$AJ$1)+MATCH(Dekódol!AD9,$B$1:$AJ$1,0)+Dekódol!$C$1),Dekódol!AD9)&amp;AE19</f>
        <v>zenkét szolga</v>
      </c>
      <c r="AE19" t="str">
        <f>IFERROR(INDEX($B$8:$BS$9,IF(CODE(Dekódol!AE9)=CODE(UPPER(Dekódol!AE9)),1,2),COUNTA($B$1:$AJ$1)+MATCH(Dekódol!AE9,$B$1:$AJ$1,0)+Dekódol!$C$1),Dekódol!AE9)&amp;AF19</f>
        <v>enkét szolga</v>
      </c>
      <c r="AF19" t="str">
        <f>IFERROR(INDEX($B$8:$BS$9,IF(CODE(Dekódol!AF9)=CODE(UPPER(Dekódol!AF9)),1,2),COUNTA($B$1:$AJ$1)+MATCH(Dekódol!AF9,$B$1:$AJ$1,0)+Dekódol!$C$1),Dekódol!AF9)&amp;AG19</f>
        <v>nkét szolga</v>
      </c>
      <c r="AG19" t="str">
        <f>IFERROR(INDEX($B$8:$BS$9,IF(CODE(Dekódol!AG9)=CODE(UPPER(Dekódol!AG9)),1,2),COUNTA($B$1:$AJ$1)+MATCH(Dekódol!AG9,$B$1:$AJ$1,0)+Dekódol!$C$1),Dekódol!AG9)&amp;AH19</f>
        <v>két szolga</v>
      </c>
      <c r="AH19" t="str">
        <f>IFERROR(INDEX($B$8:$BS$9,IF(CODE(Dekódol!AH9)=CODE(UPPER(Dekódol!AH9)),1,2),COUNTA($B$1:$AJ$1)+MATCH(Dekódol!AH9,$B$1:$AJ$1,0)+Dekódol!$C$1),Dekódol!AH9)&amp;AI19</f>
        <v>ét szolga</v>
      </c>
      <c r="AI19" t="str">
        <f>IFERROR(INDEX($B$8:$BS$9,IF(CODE(Dekódol!AI9)=CODE(UPPER(Dekódol!AI9)),1,2),COUNTA($B$1:$AJ$1)+MATCH(Dekódol!AI9,$B$1:$AJ$1,0)+Dekódol!$C$1),Dekódol!AI9)&amp;AJ19</f>
        <v>t szolga</v>
      </c>
      <c r="AJ19" t="str">
        <f>IFERROR(INDEX($B$8:$BS$9,IF(CODE(Dekódol!AJ9)=CODE(UPPER(Dekódol!AJ9)),1,2),COUNTA($B$1:$AJ$1)+MATCH(Dekódol!AJ9,$B$1:$AJ$1,0)+Dekódol!$C$1),Dekódol!AJ9)&amp;AK19</f>
        <v xml:space="preserve"> szolga</v>
      </c>
      <c r="AK19" t="str">
        <f>IFERROR(INDEX($B$8:$BS$9,IF(CODE(Dekódol!AK9)=CODE(UPPER(Dekódol!AK9)),1,2),COUNTA($B$1:$AJ$1)+MATCH(Dekódol!AK9,$B$1:$AJ$1,0)+Dekódol!$C$1),Dekódol!AK9)&amp;AL19</f>
        <v>szolga</v>
      </c>
      <c r="AL19" t="str">
        <f>IFERROR(INDEX($B$8:$BS$9,IF(CODE(Dekódol!AL9)=CODE(UPPER(Dekódol!AL9)),1,2),COUNTA($B$1:$AJ$1)+MATCH(Dekódol!AL9,$B$1:$AJ$1,0)+Dekódol!$C$1),Dekódol!AL9)&amp;AM19</f>
        <v>zolga</v>
      </c>
      <c r="AM19" t="str">
        <f>IFERROR(INDEX($B$8:$BS$9,IF(CODE(Dekódol!AM9)=CODE(UPPER(Dekódol!AM9)),1,2),COUNTA($B$1:$AJ$1)+MATCH(Dekódol!AM9,$B$1:$AJ$1,0)+Dekódol!$C$1),Dekódol!AM9)&amp;AN19</f>
        <v>olga</v>
      </c>
      <c r="AN19" t="str">
        <f>IFERROR(INDEX($B$8:$BS$9,IF(CODE(Dekódol!AN9)=CODE(UPPER(Dekódol!AN9)),1,2),COUNTA($B$1:$AJ$1)+MATCH(Dekódol!AN9,$B$1:$AJ$1,0)+Dekódol!$C$1),Dekódol!AN9)&amp;AO19</f>
        <v>lga</v>
      </c>
      <c r="AO19" t="str">
        <f>IFERROR(INDEX($B$8:$BS$9,IF(CODE(Dekódol!AO9)=CODE(UPPER(Dekódol!AO9)),1,2),COUNTA($B$1:$AJ$1)+MATCH(Dekódol!AO9,$B$1:$AJ$1,0)+Dekódol!$C$1),Dekódol!AO9)&amp;AP19</f>
        <v>ga</v>
      </c>
      <c r="AP19" t="str">
        <f>IFERROR(INDEX($B$8:$BS$9,IF(CODE(Dekódol!AP9)=CODE(UPPER(Dekódol!AP9)),1,2),COUNTA($B$1:$AJ$1)+MATCH(Dekódol!AP9,$B$1:$AJ$1,0)+Dekódol!$C$1),Dekódol!AP9)&amp;AQ19</f>
        <v>a</v>
      </c>
      <c r="AQ19" t="str">
        <f>IFERROR(INDEX($B$8:$BS$9,IF(CODE(Dekódol!AQ9)=CODE(UPPER(Dekódol!AQ9)),1,2),COUNTA($B$1:$AJ$1)+MATCH(Dekódol!AQ9,$B$1:$AJ$1,0)+Dekódol!$C$1),Dekódol!AQ9)&amp;AR19</f>
        <v/>
      </c>
      <c r="AR19" t="str">
        <f>IFERROR(INDEX($B$8:$BS$9,IF(CODE(Dekódol!AR9)=CODE(UPPER(Dekódol!AR9)),1,2),COUNTA($B$1:$AJ$1)+MATCH(Dekódol!AR9,$B$1:$AJ$1,0)+Dekódol!$C$1),Dekódol!AR9)&amp;AS19</f>
        <v/>
      </c>
      <c r="AS19" t="str">
        <f>IFERROR(INDEX($B$8:$BS$9,IF(CODE(Dekódol!AS9)=CODE(UPPER(Dekódol!AS9)),1,2),COUNTA($B$1:$AJ$1)+MATCH(Dekódol!AS9,$B$1:$AJ$1,0)+Dekódol!$C$1),Dekódol!AS9)&amp;AT19</f>
        <v/>
      </c>
      <c r="AT19" t="str">
        <f>IFERROR(INDEX($B$8:$BS$9,IF(CODE(Dekódol!AT9)=CODE(UPPER(Dekódol!AT9)),1,2),COUNTA($B$1:$AJ$1)+MATCH(Dekódol!AT9,$B$1:$AJ$1,0)+Dekódol!$C$1),Dekódol!AT9)&amp;AU19</f>
        <v/>
      </c>
      <c r="AU19" t="str">
        <f>IFERROR(INDEX($B$8:$BS$9,IF(CODE(Dekódol!AU9)=CODE(UPPER(Dekódol!AU9)),1,2),COUNTA($B$1:$AJ$1)+MATCH(Dekódol!AU9,$B$1:$AJ$1,0)+Dekódol!$C$1),Dekódol!AU9)&amp;AV19</f>
        <v/>
      </c>
      <c r="AV19" t="str">
        <f>IFERROR(INDEX($B$8:$BS$9,IF(CODE(Dekódol!AV9)=CODE(UPPER(Dekódol!AV9)),1,2),COUNTA($B$1:$AJ$1)+MATCH(Dekódol!AV9,$B$1:$AJ$1,0)+Dekódol!$C$1),Dekódol!AV9)&amp;AW19</f>
        <v/>
      </c>
      <c r="AW19" t="str">
        <f>IFERROR(INDEX($B$8:$BS$9,IF(CODE(Dekódol!AW9)=CODE(UPPER(Dekódol!AW9)),1,2),COUNTA($B$1:$AJ$1)+MATCH(Dekódol!AW9,$B$1:$AJ$1,0)+Dekódol!$C$1),Dekódol!AW9)&amp;AX19</f>
        <v/>
      </c>
      <c r="AX19" t="str">
        <f>IFERROR(INDEX($B$8:$BS$9,IF(CODE(Dekódol!AX9)=CODE(UPPER(Dekódol!AX9)),1,2),COUNTA($B$1:$AJ$1)+MATCH(Dekódol!AX9,$B$1:$AJ$1,0)+Dekódol!$C$1),Dekódol!AX9)&amp;AY19</f>
        <v/>
      </c>
      <c r="AY19" t="str">
        <f>IFERROR(INDEX($B$8:$BS$9,IF(CODE(Dekódol!AY9)=CODE(UPPER(Dekódol!AY9)),1,2),COUNTA($B$1:$AJ$1)+MATCH(Dekódol!AY9,$B$1:$AJ$1,0)+Dekódol!$C$1),Dekódol!AY9)&amp;AZ19</f>
        <v/>
      </c>
      <c r="AZ19" t="str">
        <f>IFERROR(INDEX($B$8:$BS$9,IF(CODE(Dekódol!AZ9)=CODE(UPPER(Dekódol!AZ9)),1,2),COUNTA($B$1:$AJ$1)+MATCH(Dekódol!AZ9,$B$1:$AJ$1,0)+Dekódol!$C$1),Dekódol!AZ9)&amp;BA19</f>
        <v/>
      </c>
      <c r="BA19" t="str">
        <f>IFERROR(INDEX($B$8:$BS$9,IF(CODE(Dekódol!BA9)=CODE(UPPER(Dekódol!BA9)),1,2),COUNTA($B$1:$AJ$1)+MATCH(Dekódol!BA9,$B$1:$AJ$1,0)+Dekódol!$C$1),Dekódol!BA9)&amp;BB19</f>
        <v/>
      </c>
      <c r="BB19" t="str">
        <f>IFERROR(INDEX($B$8:$BS$9,IF(CODE(Dekódol!BB9)=CODE(UPPER(Dekódol!BB9)),1,2),COUNTA($B$1:$AJ$1)+MATCH(Dekódol!BB9,$B$1:$AJ$1,0)+Dekódol!$C$1),Dekódol!BB9)&amp;BC19</f>
        <v/>
      </c>
      <c r="BC19" t="str">
        <f>IFERROR(INDEX($B$8:$BS$9,IF(CODE(Dekódol!BC9)=CODE(UPPER(Dekódol!BC9)),1,2),COUNTA($B$1:$AJ$1)+MATCH(Dekódol!BC9,$B$1:$AJ$1,0)+Dekódol!$C$1),Dekódol!BC9)&amp;BD19</f>
        <v/>
      </c>
    </row>
    <row r="20" spans="6:55" x14ac:dyDescent="0.25">
      <c r="F20" t="str">
        <f>IFERROR(INDEX($B$8:$BS$9,IF(CODE(Dekódol!F10)=CODE(UPPER(Dekódol!F10)),1,2),COUNTA($B$1:$AJ$1)+MATCH(Dekódol!F10,$B$1:$AJ$1,0)+Dekódol!$C$1),Dekódol!F10)&amp;G20</f>
        <v>Hortyog, mintha legjobb rendin menne dolga;</v>
      </c>
      <c r="G20" t="str">
        <f>IFERROR(INDEX($B$8:$BS$9,IF(CODE(Dekódol!G10)=CODE(UPPER(Dekódol!G10)),1,2),COUNTA($B$1:$AJ$1)+MATCH(Dekódol!G10,$B$1:$AJ$1,0)+Dekódol!$C$1),Dekódol!G10)&amp;H20</f>
        <v>ortyog, mintha legjobb rendin menne dolga;</v>
      </c>
      <c r="H20" t="str">
        <f>IFERROR(INDEX($B$8:$BS$9,IF(CODE(Dekódol!H10)=CODE(UPPER(Dekódol!H10)),1,2),COUNTA($B$1:$AJ$1)+MATCH(Dekódol!H10,$B$1:$AJ$1,0)+Dekódol!$C$1),Dekódol!H10)&amp;I20</f>
        <v>rtyog, mintha legjobb rendin menne dolga;</v>
      </c>
      <c r="I20" t="str">
        <f>IFERROR(INDEX($B$8:$BS$9,IF(CODE(Dekódol!I10)=CODE(UPPER(Dekódol!I10)),1,2),COUNTA($B$1:$AJ$1)+MATCH(Dekódol!I10,$B$1:$AJ$1,0)+Dekódol!$C$1),Dekódol!I10)&amp;J20</f>
        <v>tyog, mintha legjobb rendin menne dolga;</v>
      </c>
      <c r="J20" t="str">
        <f>IFERROR(INDEX($B$8:$BS$9,IF(CODE(Dekódol!J10)=CODE(UPPER(Dekódol!J10)),1,2),COUNTA($B$1:$AJ$1)+MATCH(Dekódol!J10,$B$1:$AJ$1,0)+Dekódol!$C$1),Dekódol!J10)&amp;K20</f>
        <v>yog, mintha legjobb rendin menne dolga;</v>
      </c>
      <c r="K20" t="str">
        <f>IFERROR(INDEX($B$8:$BS$9,IF(CODE(Dekódol!K10)=CODE(UPPER(Dekódol!K10)),1,2),COUNTA($B$1:$AJ$1)+MATCH(Dekódol!K10,$B$1:$AJ$1,0)+Dekódol!$C$1),Dekódol!K10)&amp;L20</f>
        <v>og, mintha legjobb rendin menne dolga;</v>
      </c>
      <c r="L20" t="str">
        <f>IFERROR(INDEX($B$8:$BS$9,IF(CODE(Dekódol!L10)=CODE(UPPER(Dekódol!L10)),1,2),COUNTA($B$1:$AJ$1)+MATCH(Dekódol!L10,$B$1:$AJ$1,0)+Dekódol!$C$1),Dekódol!L10)&amp;M20</f>
        <v>g, mintha legjobb rendin menne dolga;</v>
      </c>
      <c r="M20" t="str">
        <f>IFERROR(INDEX($B$8:$BS$9,IF(CODE(Dekódol!M10)=CODE(UPPER(Dekódol!M10)),1,2),COUNTA($B$1:$AJ$1)+MATCH(Dekódol!M10,$B$1:$AJ$1,0)+Dekódol!$C$1),Dekódol!M10)&amp;N20</f>
        <v>, mintha legjobb rendin menne dolga;</v>
      </c>
      <c r="N20" t="str">
        <f>IFERROR(INDEX($B$8:$BS$9,IF(CODE(Dekódol!N10)=CODE(UPPER(Dekódol!N10)),1,2),COUNTA($B$1:$AJ$1)+MATCH(Dekódol!N10,$B$1:$AJ$1,0)+Dekódol!$C$1),Dekódol!N10)&amp;O20</f>
        <v xml:space="preserve"> mintha legjobb rendin menne dolga;</v>
      </c>
      <c r="O20" t="str">
        <f>IFERROR(INDEX($B$8:$BS$9,IF(CODE(Dekódol!O10)=CODE(UPPER(Dekódol!O10)),1,2),COUNTA($B$1:$AJ$1)+MATCH(Dekódol!O10,$B$1:$AJ$1,0)+Dekódol!$C$1),Dekódol!O10)&amp;P20</f>
        <v>mintha legjobb rendin menne dolga;</v>
      </c>
      <c r="P20" t="str">
        <f>IFERROR(INDEX($B$8:$BS$9,IF(CODE(Dekódol!P10)=CODE(UPPER(Dekódol!P10)),1,2),COUNTA($B$1:$AJ$1)+MATCH(Dekódol!P10,$B$1:$AJ$1,0)+Dekódol!$C$1),Dekódol!P10)&amp;Q20</f>
        <v>intha legjobb rendin menne dolga;</v>
      </c>
      <c r="Q20" t="str">
        <f>IFERROR(INDEX($B$8:$BS$9,IF(CODE(Dekódol!Q10)=CODE(UPPER(Dekódol!Q10)),1,2),COUNTA($B$1:$AJ$1)+MATCH(Dekódol!Q10,$B$1:$AJ$1,0)+Dekódol!$C$1),Dekódol!Q10)&amp;R20</f>
        <v>ntha legjobb rendin menne dolga;</v>
      </c>
      <c r="R20" t="str">
        <f>IFERROR(INDEX($B$8:$BS$9,IF(CODE(Dekódol!R10)=CODE(UPPER(Dekódol!R10)),1,2),COUNTA($B$1:$AJ$1)+MATCH(Dekódol!R10,$B$1:$AJ$1,0)+Dekódol!$C$1),Dekódol!R10)&amp;S20</f>
        <v>tha legjobb rendin menne dolga;</v>
      </c>
      <c r="S20" t="str">
        <f>IFERROR(INDEX($B$8:$BS$9,IF(CODE(Dekódol!S10)=CODE(UPPER(Dekódol!S10)),1,2),COUNTA($B$1:$AJ$1)+MATCH(Dekódol!S10,$B$1:$AJ$1,0)+Dekódol!$C$1),Dekódol!S10)&amp;T20</f>
        <v>ha legjobb rendin menne dolga;</v>
      </c>
      <c r="T20" t="str">
        <f>IFERROR(INDEX($B$8:$BS$9,IF(CODE(Dekódol!T10)=CODE(UPPER(Dekódol!T10)),1,2),COUNTA($B$1:$AJ$1)+MATCH(Dekódol!T10,$B$1:$AJ$1,0)+Dekódol!$C$1),Dekódol!T10)&amp;U20</f>
        <v>a legjobb rendin menne dolga;</v>
      </c>
      <c r="U20" t="str">
        <f>IFERROR(INDEX($B$8:$BS$9,IF(CODE(Dekódol!U10)=CODE(UPPER(Dekódol!U10)),1,2),COUNTA($B$1:$AJ$1)+MATCH(Dekódol!U10,$B$1:$AJ$1,0)+Dekódol!$C$1),Dekódol!U10)&amp;V20</f>
        <v xml:space="preserve"> legjobb rendin menne dolga;</v>
      </c>
      <c r="V20" t="str">
        <f>IFERROR(INDEX($B$8:$BS$9,IF(CODE(Dekódol!V10)=CODE(UPPER(Dekódol!V10)),1,2),COUNTA($B$1:$AJ$1)+MATCH(Dekódol!V10,$B$1:$AJ$1,0)+Dekódol!$C$1),Dekódol!V10)&amp;W20</f>
        <v>legjobb rendin menne dolga;</v>
      </c>
      <c r="W20" t="str">
        <f>IFERROR(INDEX($B$8:$BS$9,IF(CODE(Dekódol!W10)=CODE(UPPER(Dekódol!W10)),1,2),COUNTA($B$1:$AJ$1)+MATCH(Dekódol!W10,$B$1:$AJ$1,0)+Dekódol!$C$1),Dekódol!W10)&amp;X20</f>
        <v>egjobb rendin menne dolga;</v>
      </c>
      <c r="X20" t="str">
        <f>IFERROR(INDEX($B$8:$BS$9,IF(CODE(Dekódol!X10)=CODE(UPPER(Dekódol!X10)),1,2),COUNTA($B$1:$AJ$1)+MATCH(Dekódol!X10,$B$1:$AJ$1,0)+Dekódol!$C$1),Dekódol!X10)&amp;Y20</f>
        <v>gjobb rendin menne dolga;</v>
      </c>
      <c r="Y20" t="str">
        <f>IFERROR(INDEX($B$8:$BS$9,IF(CODE(Dekódol!Y10)=CODE(UPPER(Dekódol!Y10)),1,2),COUNTA($B$1:$AJ$1)+MATCH(Dekódol!Y10,$B$1:$AJ$1,0)+Dekódol!$C$1),Dekódol!Y10)&amp;Z20</f>
        <v>jobb rendin menne dolga;</v>
      </c>
      <c r="Z20" t="str">
        <f>IFERROR(INDEX($B$8:$BS$9,IF(CODE(Dekódol!Z10)=CODE(UPPER(Dekódol!Z10)),1,2),COUNTA($B$1:$AJ$1)+MATCH(Dekódol!Z10,$B$1:$AJ$1,0)+Dekódol!$C$1),Dekódol!Z10)&amp;AA20</f>
        <v>obb rendin menne dolga;</v>
      </c>
      <c r="AA20" t="str">
        <f>IFERROR(INDEX($B$8:$BS$9,IF(CODE(Dekódol!AA10)=CODE(UPPER(Dekódol!AA10)),1,2),COUNTA($B$1:$AJ$1)+MATCH(Dekódol!AA10,$B$1:$AJ$1,0)+Dekódol!$C$1),Dekódol!AA10)&amp;AB20</f>
        <v>bb rendin menne dolga;</v>
      </c>
      <c r="AB20" t="str">
        <f>IFERROR(INDEX($B$8:$BS$9,IF(CODE(Dekódol!AB10)=CODE(UPPER(Dekódol!AB10)),1,2),COUNTA($B$1:$AJ$1)+MATCH(Dekódol!AB10,$B$1:$AJ$1,0)+Dekódol!$C$1),Dekódol!AB10)&amp;AC20</f>
        <v>b rendin menne dolga;</v>
      </c>
      <c r="AC20" t="str">
        <f>IFERROR(INDEX($B$8:$BS$9,IF(CODE(Dekódol!AC10)=CODE(UPPER(Dekódol!AC10)),1,2),COUNTA($B$1:$AJ$1)+MATCH(Dekódol!AC10,$B$1:$AJ$1,0)+Dekódol!$C$1),Dekódol!AC10)&amp;AD20</f>
        <v xml:space="preserve"> rendin menne dolga;</v>
      </c>
      <c r="AD20" t="str">
        <f>IFERROR(INDEX($B$8:$BS$9,IF(CODE(Dekódol!AD10)=CODE(UPPER(Dekódol!AD10)),1,2),COUNTA($B$1:$AJ$1)+MATCH(Dekódol!AD10,$B$1:$AJ$1,0)+Dekódol!$C$1),Dekódol!AD10)&amp;AE20</f>
        <v>rendin menne dolga;</v>
      </c>
      <c r="AE20" t="str">
        <f>IFERROR(INDEX($B$8:$BS$9,IF(CODE(Dekódol!AE10)=CODE(UPPER(Dekódol!AE10)),1,2),COUNTA($B$1:$AJ$1)+MATCH(Dekódol!AE10,$B$1:$AJ$1,0)+Dekódol!$C$1),Dekódol!AE10)&amp;AF20</f>
        <v>endin menne dolga;</v>
      </c>
      <c r="AF20" t="str">
        <f>IFERROR(INDEX($B$8:$BS$9,IF(CODE(Dekódol!AF10)=CODE(UPPER(Dekódol!AF10)),1,2),COUNTA($B$1:$AJ$1)+MATCH(Dekódol!AF10,$B$1:$AJ$1,0)+Dekódol!$C$1),Dekódol!AF10)&amp;AG20</f>
        <v>ndin menne dolga;</v>
      </c>
      <c r="AG20" t="str">
        <f>IFERROR(INDEX($B$8:$BS$9,IF(CODE(Dekódol!AG10)=CODE(UPPER(Dekódol!AG10)),1,2),COUNTA($B$1:$AJ$1)+MATCH(Dekódol!AG10,$B$1:$AJ$1,0)+Dekódol!$C$1),Dekódol!AG10)&amp;AH20</f>
        <v>din menne dolga;</v>
      </c>
      <c r="AH20" t="str">
        <f>IFERROR(INDEX($B$8:$BS$9,IF(CODE(Dekódol!AH10)=CODE(UPPER(Dekódol!AH10)),1,2),COUNTA($B$1:$AJ$1)+MATCH(Dekódol!AH10,$B$1:$AJ$1,0)+Dekódol!$C$1),Dekódol!AH10)&amp;AI20</f>
        <v>in menne dolga;</v>
      </c>
      <c r="AI20" t="str">
        <f>IFERROR(INDEX($B$8:$BS$9,IF(CODE(Dekódol!AI10)=CODE(UPPER(Dekódol!AI10)),1,2),COUNTA($B$1:$AJ$1)+MATCH(Dekódol!AI10,$B$1:$AJ$1,0)+Dekódol!$C$1),Dekódol!AI10)&amp;AJ20</f>
        <v>n menne dolga;</v>
      </c>
      <c r="AJ20" t="str">
        <f>IFERROR(INDEX($B$8:$BS$9,IF(CODE(Dekódol!AJ10)=CODE(UPPER(Dekódol!AJ10)),1,2),COUNTA($B$1:$AJ$1)+MATCH(Dekódol!AJ10,$B$1:$AJ$1,0)+Dekódol!$C$1),Dekódol!AJ10)&amp;AK20</f>
        <v xml:space="preserve"> menne dolga;</v>
      </c>
      <c r="AK20" t="str">
        <f>IFERROR(INDEX($B$8:$BS$9,IF(CODE(Dekódol!AK10)=CODE(UPPER(Dekódol!AK10)),1,2),COUNTA($B$1:$AJ$1)+MATCH(Dekódol!AK10,$B$1:$AJ$1,0)+Dekódol!$C$1),Dekódol!AK10)&amp;AL20</f>
        <v>menne dolga;</v>
      </c>
      <c r="AL20" t="str">
        <f>IFERROR(INDEX($B$8:$BS$9,IF(CODE(Dekódol!AL10)=CODE(UPPER(Dekódol!AL10)),1,2),COUNTA($B$1:$AJ$1)+MATCH(Dekódol!AL10,$B$1:$AJ$1,0)+Dekódol!$C$1),Dekódol!AL10)&amp;AM20</f>
        <v>enne dolga;</v>
      </c>
      <c r="AM20" t="str">
        <f>IFERROR(INDEX($B$8:$BS$9,IF(CODE(Dekódol!AM10)=CODE(UPPER(Dekódol!AM10)),1,2),COUNTA($B$1:$AJ$1)+MATCH(Dekódol!AM10,$B$1:$AJ$1,0)+Dekódol!$C$1),Dekódol!AM10)&amp;AN20</f>
        <v>nne dolga;</v>
      </c>
      <c r="AN20" t="str">
        <f>IFERROR(INDEX($B$8:$BS$9,IF(CODE(Dekódol!AN10)=CODE(UPPER(Dekódol!AN10)),1,2),COUNTA($B$1:$AJ$1)+MATCH(Dekódol!AN10,$B$1:$AJ$1,0)+Dekódol!$C$1),Dekódol!AN10)&amp;AO20</f>
        <v>ne dolga;</v>
      </c>
      <c r="AO20" t="str">
        <f>IFERROR(INDEX($B$8:$BS$9,IF(CODE(Dekódol!AO10)=CODE(UPPER(Dekódol!AO10)),1,2),COUNTA($B$1:$AJ$1)+MATCH(Dekódol!AO10,$B$1:$AJ$1,0)+Dekódol!$C$1),Dekódol!AO10)&amp;AP20</f>
        <v>e dolga;</v>
      </c>
      <c r="AP20" t="str">
        <f>IFERROR(INDEX($B$8:$BS$9,IF(CODE(Dekódol!AP10)=CODE(UPPER(Dekódol!AP10)),1,2),COUNTA($B$1:$AJ$1)+MATCH(Dekódol!AP10,$B$1:$AJ$1,0)+Dekódol!$C$1),Dekódol!AP10)&amp;AQ20</f>
        <v xml:space="preserve"> dolga;</v>
      </c>
      <c r="AQ20" t="str">
        <f>IFERROR(INDEX($B$8:$BS$9,IF(CODE(Dekódol!AQ10)=CODE(UPPER(Dekódol!AQ10)),1,2),COUNTA($B$1:$AJ$1)+MATCH(Dekódol!AQ10,$B$1:$AJ$1,0)+Dekódol!$C$1),Dekódol!AQ10)&amp;AR20</f>
        <v>dolga;</v>
      </c>
      <c r="AR20" t="str">
        <f>IFERROR(INDEX($B$8:$BS$9,IF(CODE(Dekódol!AR10)=CODE(UPPER(Dekódol!AR10)),1,2),COUNTA($B$1:$AJ$1)+MATCH(Dekódol!AR10,$B$1:$AJ$1,0)+Dekódol!$C$1),Dekódol!AR10)&amp;AS20</f>
        <v>olga;</v>
      </c>
      <c r="AS20" t="str">
        <f>IFERROR(INDEX($B$8:$BS$9,IF(CODE(Dekódol!AS10)=CODE(UPPER(Dekódol!AS10)),1,2),COUNTA($B$1:$AJ$1)+MATCH(Dekódol!AS10,$B$1:$AJ$1,0)+Dekódol!$C$1),Dekódol!AS10)&amp;AT20</f>
        <v>lga;</v>
      </c>
      <c r="AT20" t="str">
        <f>IFERROR(INDEX($B$8:$BS$9,IF(CODE(Dekódol!AT10)=CODE(UPPER(Dekódol!AT10)),1,2),COUNTA($B$1:$AJ$1)+MATCH(Dekódol!AT10,$B$1:$AJ$1,0)+Dekódol!$C$1),Dekódol!AT10)&amp;AU20</f>
        <v>ga;</v>
      </c>
      <c r="AU20" t="str">
        <f>IFERROR(INDEX($B$8:$BS$9,IF(CODE(Dekódol!AU10)=CODE(UPPER(Dekódol!AU10)),1,2),COUNTA($B$1:$AJ$1)+MATCH(Dekódol!AU10,$B$1:$AJ$1,0)+Dekódol!$C$1),Dekódol!AU10)&amp;AV20</f>
        <v>a;</v>
      </c>
      <c r="AV20" t="str">
        <f>IFERROR(INDEX($B$8:$BS$9,IF(CODE(Dekódol!AV10)=CODE(UPPER(Dekódol!AV10)),1,2),COUNTA($B$1:$AJ$1)+MATCH(Dekódol!AV10,$B$1:$AJ$1,0)+Dekódol!$C$1),Dekódol!AV10)&amp;AW20</f>
        <v>;</v>
      </c>
      <c r="AW20" t="str">
        <f>IFERROR(INDEX($B$8:$BS$9,IF(CODE(Dekódol!AW10)=CODE(UPPER(Dekódol!AW10)),1,2),COUNTA($B$1:$AJ$1)+MATCH(Dekódol!AW10,$B$1:$AJ$1,0)+Dekódol!$C$1),Dekódol!AW10)&amp;AX20</f>
        <v/>
      </c>
      <c r="AX20" t="str">
        <f>IFERROR(INDEX($B$8:$BS$9,IF(CODE(Dekódol!AX10)=CODE(UPPER(Dekódol!AX10)),1,2),COUNTA($B$1:$AJ$1)+MATCH(Dekódol!AX10,$B$1:$AJ$1,0)+Dekódol!$C$1),Dekódol!AX10)&amp;AY20</f>
        <v/>
      </c>
      <c r="AY20" t="str">
        <f>IFERROR(INDEX($B$8:$BS$9,IF(CODE(Dekódol!AY10)=CODE(UPPER(Dekódol!AY10)),1,2),COUNTA($B$1:$AJ$1)+MATCH(Dekódol!AY10,$B$1:$AJ$1,0)+Dekódol!$C$1),Dekódol!AY10)&amp;AZ20</f>
        <v/>
      </c>
      <c r="AZ20" t="str">
        <f>IFERROR(INDEX($B$8:$BS$9,IF(CODE(Dekódol!AZ10)=CODE(UPPER(Dekódol!AZ10)),1,2),COUNTA($B$1:$AJ$1)+MATCH(Dekódol!AZ10,$B$1:$AJ$1,0)+Dekódol!$C$1),Dekódol!AZ10)&amp;BA20</f>
        <v/>
      </c>
      <c r="BA20" t="str">
        <f>IFERROR(INDEX($B$8:$BS$9,IF(CODE(Dekódol!BA10)=CODE(UPPER(Dekódol!BA10)),1,2),COUNTA($B$1:$AJ$1)+MATCH(Dekódol!BA10,$B$1:$AJ$1,0)+Dekódol!$C$1),Dekódol!BA10)&amp;BB20</f>
        <v/>
      </c>
      <c r="BB20" t="str">
        <f>IFERROR(INDEX($B$8:$BS$9,IF(CODE(Dekódol!BB10)=CODE(UPPER(Dekódol!BB10)),1,2),COUNTA($B$1:$AJ$1)+MATCH(Dekódol!BB10,$B$1:$AJ$1,0)+Dekódol!$C$1),Dekódol!BB10)&amp;BC20</f>
        <v/>
      </c>
      <c r="BC20" t="str">
        <f>IFERROR(INDEX($B$8:$BS$9,IF(CODE(Dekódol!BC10)=CODE(UPPER(Dekódol!BC10)),1,2),COUNTA($B$1:$AJ$1)+MATCH(Dekódol!BC10,$B$1:$AJ$1,0)+Dekódol!$C$1),Dekódol!BC10)&amp;BD20</f>
        <v/>
      </c>
    </row>
    <row r="21" spans="6:55" x14ac:dyDescent="0.25">
      <c r="F21" t="str">
        <f>IFERROR(INDEX($B$8:$BS$9,IF(CODE(Dekódol!F11)=CODE(UPPER(Dekódol!F11)),1,2),COUNTA($B$1:$AJ$1)+MATCH(Dekódol!F11,$B$1:$AJ$1,0)+Dekódol!$C$1),Dekódol!F11)&amp;G21</f>
        <v>Hej, pedig üresen, vagy félig rakottan,</v>
      </c>
      <c r="G21" t="str">
        <f>IFERROR(INDEX($B$8:$BS$9,IF(CODE(Dekódol!G11)=CODE(UPPER(Dekódol!G11)),1,2),COUNTA($B$1:$AJ$1)+MATCH(Dekódol!G11,$B$1:$AJ$1,0)+Dekódol!$C$1),Dekódol!G11)&amp;H21</f>
        <v>ej, pedig üresen, vagy félig rakottan,</v>
      </c>
      <c r="H21" t="str">
        <f>IFERROR(INDEX($B$8:$BS$9,IF(CODE(Dekódol!H11)=CODE(UPPER(Dekódol!H11)),1,2),COUNTA($B$1:$AJ$1)+MATCH(Dekódol!H11,$B$1:$AJ$1,0)+Dekódol!$C$1),Dekódol!H11)&amp;I21</f>
        <v>j, pedig üresen, vagy félig rakottan,</v>
      </c>
      <c r="I21" t="str">
        <f>IFERROR(INDEX($B$8:$BS$9,IF(CODE(Dekódol!I11)=CODE(UPPER(Dekódol!I11)),1,2),COUNTA($B$1:$AJ$1)+MATCH(Dekódol!I11,$B$1:$AJ$1,0)+Dekódol!$C$1),Dekódol!I11)&amp;J21</f>
        <v>, pedig üresen, vagy félig rakottan,</v>
      </c>
      <c r="J21" t="str">
        <f>IFERROR(INDEX($B$8:$BS$9,IF(CODE(Dekódol!J11)=CODE(UPPER(Dekódol!J11)),1,2),COUNTA($B$1:$AJ$1)+MATCH(Dekódol!J11,$B$1:$AJ$1,0)+Dekódol!$C$1),Dekódol!J11)&amp;K21</f>
        <v xml:space="preserve"> pedig üresen, vagy félig rakottan,</v>
      </c>
      <c r="K21" t="str">
        <f>IFERROR(INDEX($B$8:$BS$9,IF(CODE(Dekódol!K11)=CODE(UPPER(Dekódol!K11)),1,2),COUNTA($B$1:$AJ$1)+MATCH(Dekódol!K11,$B$1:$AJ$1,0)+Dekódol!$C$1),Dekódol!K11)&amp;L21</f>
        <v>pedig üresen, vagy félig rakottan,</v>
      </c>
      <c r="L21" t="str">
        <f>IFERROR(INDEX($B$8:$BS$9,IF(CODE(Dekódol!L11)=CODE(UPPER(Dekódol!L11)),1,2),COUNTA($B$1:$AJ$1)+MATCH(Dekódol!L11,$B$1:$AJ$1,0)+Dekódol!$C$1),Dekódol!L11)&amp;M21</f>
        <v>edig üresen, vagy félig rakottan,</v>
      </c>
      <c r="M21" t="str">
        <f>IFERROR(INDEX($B$8:$BS$9,IF(CODE(Dekódol!M11)=CODE(UPPER(Dekódol!M11)),1,2),COUNTA($B$1:$AJ$1)+MATCH(Dekódol!M11,$B$1:$AJ$1,0)+Dekódol!$C$1),Dekódol!M11)&amp;N21</f>
        <v>dig üresen, vagy félig rakottan,</v>
      </c>
      <c r="N21" t="str">
        <f>IFERROR(INDEX($B$8:$BS$9,IF(CODE(Dekódol!N11)=CODE(UPPER(Dekódol!N11)),1,2),COUNTA($B$1:$AJ$1)+MATCH(Dekódol!N11,$B$1:$AJ$1,0)+Dekódol!$C$1),Dekódol!N11)&amp;O21</f>
        <v>ig üresen, vagy félig rakottan,</v>
      </c>
      <c r="O21" t="str">
        <f>IFERROR(INDEX($B$8:$BS$9,IF(CODE(Dekódol!O11)=CODE(UPPER(Dekódol!O11)),1,2),COUNTA($B$1:$AJ$1)+MATCH(Dekódol!O11,$B$1:$AJ$1,0)+Dekódol!$C$1),Dekódol!O11)&amp;P21</f>
        <v>g üresen, vagy félig rakottan,</v>
      </c>
      <c r="P21" t="str">
        <f>IFERROR(INDEX($B$8:$BS$9,IF(CODE(Dekódol!P11)=CODE(UPPER(Dekódol!P11)),1,2),COUNTA($B$1:$AJ$1)+MATCH(Dekódol!P11,$B$1:$AJ$1,0)+Dekódol!$C$1),Dekódol!P11)&amp;Q21</f>
        <v xml:space="preserve"> üresen, vagy félig rakottan,</v>
      </c>
      <c r="Q21" t="str">
        <f>IFERROR(INDEX($B$8:$BS$9,IF(CODE(Dekódol!Q11)=CODE(UPPER(Dekódol!Q11)),1,2),COUNTA($B$1:$AJ$1)+MATCH(Dekódol!Q11,$B$1:$AJ$1,0)+Dekódol!$C$1),Dekódol!Q11)&amp;R21</f>
        <v>üresen, vagy félig rakottan,</v>
      </c>
      <c r="R21" t="str">
        <f>IFERROR(INDEX($B$8:$BS$9,IF(CODE(Dekódol!R11)=CODE(UPPER(Dekódol!R11)),1,2),COUNTA($B$1:$AJ$1)+MATCH(Dekódol!R11,$B$1:$AJ$1,0)+Dekódol!$C$1),Dekódol!R11)&amp;S21</f>
        <v>resen, vagy félig rakottan,</v>
      </c>
      <c r="S21" t="str">
        <f>IFERROR(INDEX($B$8:$BS$9,IF(CODE(Dekódol!S11)=CODE(UPPER(Dekódol!S11)),1,2),COUNTA($B$1:$AJ$1)+MATCH(Dekódol!S11,$B$1:$AJ$1,0)+Dekódol!$C$1),Dekódol!S11)&amp;T21</f>
        <v>esen, vagy félig rakottan,</v>
      </c>
      <c r="T21" t="str">
        <f>IFERROR(INDEX($B$8:$BS$9,IF(CODE(Dekódol!T11)=CODE(UPPER(Dekódol!T11)),1,2),COUNTA($B$1:$AJ$1)+MATCH(Dekódol!T11,$B$1:$AJ$1,0)+Dekódol!$C$1),Dekódol!T11)&amp;U21</f>
        <v>sen, vagy félig rakottan,</v>
      </c>
      <c r="U21" t="str">
        <f>IFERROR(INDEX($B$8:$BS$9,IF(CODE(Dekódol!U11)=CODE(UPPER(Dekódol!U11)),1,2),COUNTA($B$1:$AJ$1)+MATCH(Dekódol!U11,$B$1:$AJ$1,0)+Dekódol!$C$1),Dekódol!U11)&amp;V21</f>
        <v>en, vagy félig rakottan,</v>
      </c>
      <c r="V21" t="str">
        <f>IFERROR(INDEX($B$8:$BS$9,IF(CODE(Dekódol!V11)=CODE(UPPER(Dekódol!V11)),1,2),COUNTA($B$1:$AJ$1)+MATCH(Dekódol!V11,$B$1:$AJ$1,0)+Dekódol!$C$1),Dekódol!V11)&amp;W21</f>
        <v>n, vagy félig rakottan,</v>
      </c>
      <c r="W21" t="str">
        <f>IFERROR(INDEX($B$8:$BS$9,IF(CODE(Dekódol!W11)=CODE(UPPER(Dekódol!W11)),1,2),COUNTA($B$1:$AJ$1)+MATCH(Dekódol!W11,$B$1:$AJ$1,0)+Dekódol!$C$1),Dekódol!W11)&amp;X21</f>
        <v>, vagy félig rakottan,</v>
      </c>
      <c r="X21" t="str">
        <f>IFERROR(INDEX($B$8:$BS$9,IF(CODE(Dekódol!X11)=CODE(UPPER(Dekódol!X11)),1,2),COUNTA($B$1:$AJ$1)+MATCH(Dekódol!X11,$B$1:$AJ$1,0)+Dekódol!$C$1),Dekódol!X11)&amp;Y21</f>
        <v xml:space="preserve"> vagy félig rakottan,</v>
      </c>
      <c r="Y21" t="str">
        <f>IFERROR(INDEX($B$8:$BS$9,IF(CODE(Dekódol!Y11)=CODE(UPPER(Dekódol!Y11)),1,2),COUNTA($B$1:$AJ$1)+MATCH(Dekódol!Y11,$B$1:$AJ$1,0)+Dekódol!$C$1),Dekódol!Y11)&amp;Z21</f>
        <v>vagy félig rakottan,</v>
      </c>
      <c r="Z21" t="str">
        <f>IFERROR(INDEX($B$8:$BS$9,IF(CODE(Dekódol!Z11)=CODE(UPPER(Dekódol!Z11)),1,2),COUNTA($B$1:$AJ$1)+MATCH(Dekódol!Z11,$B$1:$AJ$1,0)+Dekódol!$C$1),Dekódol!Z11)&amp;AA21</f>
        <v>agy félig rakottan,</v>
      </c>
      <c r="AA21" t="str">
        <f>IFERROR(INDEX($B$8:$BS$9,IF(CODE(Dekódol!AA11)=CODE(UPPER(Dekódol!AA11)),1,2),COUNTA($B$1:$AJ$1)+MATCH(Dekódol!AA11,$B$1:$AJ$1,0)+Dekódol!$C$1),Dekódol!AA11)&amp;AB21</f>
        <v>gy félig rakottan,</v>
      </c>
      <c r="AB21" t="str">
        <f>IFERROR(INDEX($B$8:$BS$9,IF(CODE(Dekódol!AB11)=CODE(UPPER(Dekódol!AB11)),1,2),COUNTA($B$1:$AJ$1)+MATCH(Dekódol!AB11,$B$1:$AJ$1,0)+Dekódol!$C$1),Dekódol!AB11)&amp;AC21</f>
        <v>y félig rakottan,</v>
      </c>
      <c r="AC21" t="str">
        <f>IFERROR(INDEX($B$8:$BS$9,IF(CODE(Dekódol!AC11)=CODE(UPPER(Dekódol!AC11)),1,2),COUNTA($B$1:$AJ$1)+MATCH(Dekódol!AC11,$B$1:$AJ$1,0)+Dekódol!$C$1),Dekódol!AC11)&amp;AD21</f>
        <v xml:space="preserve"> félig rakottan,</v>
      </c>
      <c r="AD21" t="str">
        <f>IFERROR(INDEX($B$8:$BS$9,IF(CODE(Dekódol!AD11)=CODE(UPPER(Dekódol!AD11)),1,2),COUNTA($B$1:$AJ$1)+MATCH(Dekódol!AD11,$B$1:$AJ$1,0)+Dekódol!$C$1),Dekódol!AD11)&amp;AE21</f>
        <v>félig rakottan,</v>
      </c>
      <c r="AE21" t="str">
        <f>IFERROR(INDEX($B$8:$BS$9,IF(CODE(Dekódol!AE11)=CODE(UPPER(Dekódol!AE11)),1,2),COUNTA($B$1:$AJ$1)+MATCH(Dekódol!AE11,$B$1:$AJ$1,0)+Dekódol!$C$1),Dekódol!AE11)&amp;AF21</f>
        <v>élig rakottan,</v>
      </c>
      <c r="AF21" t="str">
        <f>IFERROR(INDEX($B$8:$BS$9,IF(CODE(Dekódol!AF11)=CODE(UPPER(Dekódol!AF11)),1,2),COUNTA($B$1:$AJ$1)+MATCH(Dekódol!AF11,$B$1:$AJ$1,0)+Dekódol!$C$1),Dekódol!AF11)&amp;AG21</f>
        <v>lig rakottan,</v>
      </c>
      <c r="AG21" t="str">
        <f>IFERROR(INDEX($B$8:$BS$9,IF(CODE(Dekódol!AG11)=CODE(UPPER(Dekódol!AG11)),1,2),COUNTA($B$1:$AJ$1)+MATCH(Dekódol!AG11,$B$1:$AJ$1,0)+Dekódol!$C$1),Dekódol!AG11)&amp;AH21</f>
        <v>ig rakottan,</v>
      </c>
      <c r="AH21" t="str">
        <f>IFERROR(INDEX($B$8:$BS$9,IF(CODE(Dekódol!AH11)=CODE(UPPER(Dekódol!AH11)),1,2),COUNTA($B$1:$AJ$1)+MATCH(Dekódol!AH11,$B$1:$AJ$1,0)+Dekódol!$C$1),Dekódol!AH11)&amp;AI21</f>
        <v>g rakottan,</v>
      </c>
      <c r="AI21" t="str">
        <f>IFERROR(INDEX($B$8:$BS$9,IF(CODE(Dekódol!AI11)=CODE(UPPER(Dekódol!AI11)),1,2),COUNTA($B$1:$AJ$1)+MATCH(Dekódol!AI11,$B$1:$AJ$1,0)+Dekódol!$C$1),Dekódol!AI11)&amp;AJ21</f>
        <v xml:space="preserve"> rakottan,</v>
      </c>
      <c r="AJ21" t="str">
        <f>IFERROR(INDEX($B$8:$BS$9,IF(CODE(Dekódol!AJ11)=CODE(UPPER(Dekódol!AJ11)),1,2),COUNTA($B$1:$AJ$1)+MATCH(Dekódol!AJ11,$B$1:$AJ$1,0)+Dekódol!$C$1),Dekódol!AJ11)&amp;AK21</f>
        <v>rakottan,</v>
      </c>
      <c r="AK21" t="str">
        <f>IFERROR(INDEX($B$8:$BS$9,IF(CODE(Dekódol!AK11)=CODE(UPPER(Dekódol!AK11)),1,2),COUNTA($B$1:$AJ$1)+MATCH(Dekódol!AK11,$B$1:$AJ$1,0)+Dekódol!$C$1),Dekódol!AK11)&amp;AL21</f>
        <v>akottan,</v>
      </c>
      <c r="AL21" t="str">
        <f>IFERROR(INDEX($B$8:$BS$9,IF(CODE(Dekódol!AL11)=CODE(UPPER(Dekódol!AL11)),1,2),COUNTA($B$1:$AJ$1)+MATCH(Dekódol!AL11,$B$1:$AJ$1,0)+Dekódol!$C$1),Dekódol!AL11)&amp;AM21</f>
        <v>kottan,</v>
      </c>
      <c r="AM21" t="str">
        <f>IFERROR(INDEX($B$8:$BS$9,IF(CODE(Dekódol!AM11)=CODE(UPPER(Dekódol!AM11)),1,2),COUNTA($B$1:$AJ$1)+MATCH(Dekódol!AM11,$B$1:$AJ$1,0)+Dekódol!$C$1),Dekódol!AM11)&amp;AN21</f>
        <v>ottan,</v>
      </c>
      <c r="AN21" t="str">
        <f>IFERROR(INDEX($B$8:$BS$9,IF(CODE(Dekódol!AN11)=CODE(UPPER(Dekódol!AN11)),1,2),COUNTA($B$1:$AJ$1)+MATCH(Dekódol!AN11,$B$1:$AJ$1,0)+Dekódol!$C$1),Dekódol!AN11)&amp;AO21</f>
        <v>ttan,</v>
      </c>
      <c r="AO21" t="str">
        <f>IFERROR(INDEX($B$8:$BS$9,IF(CODE(Dekódol!AO11)=CODE(UPPER(Dekódol!AO11)),1,2),COUNTA($B$1:$AJ$1)+MATCH(Dekódol!AO11,$B$1:$AJ$1,0)+Dekódol!$C$1),Dekódol!AO11)&amp;AP21</f>
        <v>tan,</v>
      </c>
      <c r="AP21" t="str">
        <f>IFERROR(INDEX($B$8:$BS$9,IF(CODE(Dekódol!AP11)=CODE(UPPER(Dekódol!AP11)),1,2),COUNTA($B$1:$AJ$1)+MATCH(Dekódol!AP11,$B$1:$AJ$1,0)+Dekódol!$C$1),Dekódol!AP11)&amp;AQ21</f>
        <v>an,</v>
      </c>
      <c r="AQ21" t="str">
        <f>IFERROR(INDEX($B$8:$BS$9,IF(CODE(Dekódol!AQ11)=CODE(UPPER(Dekódol!AQ11)),1,2),COUNTA($B$1:$AJ$1)+MATCH(Dekódol!AQ11,$B$1:$AJ$1,0)+Dekódol!$C$1),Dekódol!AQ11)&amp;AR21</f>
        <v>n,</v>
      </c>
      <c r="AR21" t="str">
        <f>IFERROR(INDEX($B$8:$BS$9,IF(CODE(Dekódol!AR11)=CODE(UPPER(Dekódol!AR11)),1,2),COUNTA($B$1:$AJ$1)+MATCH(Dekódol!AR11,$B$1:$AJ$1,0)+Dekódol!$C$1),Dekódol!AR11)&amp;AS21</f>
        <v>,</v>
      </c>
      <c r="AS21" t="str">
        <f>IFERROR(INDEX($B$8:$BS$9,IF(CODE(Dekódol!AS11)=CODE(UPPER(Dekódol!AS11)),1,2),COUNTA($B$1:$AJ$1)+MATCH(Dekódol!AS11,$B$1:$AJ$1,0)+Dekódol!$C$1),Dekódol!AS11)&amp;AT21</f>
        <v/>
      </c>
      <c r="AT21" t="str">
        <f>IFERROR(INDEX($B$8:$BS$9,IF(CODE(Dekódol!AT11)=CODE(UPPER(Dekódol!AT11)),1,2),COUNTA($B$1:$AJ$1)+MATCH(Dekódol!AT11,$B$1:$AJ$1,0)+Dekódol!$C$1),Dekódol!AT11)&amp;AU21</f>
        <v/>
      </c>
      <c r="AU21" t="str">
        <f>IFERROR(INDEX($B$8:$BS$9,IF(CODE(Dekódol!AU11)=CODE(UPPER(Dekódol!AU11)),1,2),COUNTA($B$1:$AJ$1)+MATCH(Dekódol!AU11,$B$1:$AJ$1,0)+Dekódol!$C$1),Dekódol!AU11)&amp;AV21</f>
        <v/>
      </c>
      <c r="AV21" t="str">
        <f>IFERROR(INDEX($B$8:$BS$9,IF(CODE(Dekódol!AV11)=CODE(UPPER(Dekódol!AV11)),1,2),COUNTA($B$1:$AJ$1)+MATCH(Dekódol!AV11,$B$1:$AJ$1,0)+Dekódol!$C$1),Dekódol!AV11)&amp;AW21</f>
        <v/>
      </c>
      <c r="AW21" t="str">
        <f>IFERROR(INDEX($B$8:$BS$9,IF(CODE(Dekódol!AW11)=CODE(UPPER(Dekódol!AW11)),1,2),COUNTA($B$1:$AJ$1)+MATCH(Dekódol!AW11,$B$1:$AJ$1,0)+Dekódol!$C$1),Dekódol!AW11)&amp;AX21</f>
        <v/>
      </c>
      <c r="AX21" t="str">
        <f>IFERROR(INDEX($B$8:$BS$9,IF(CODE(Dekódol!AX11)=CODE(UPPER(Dekódol!AX11)),1,2),COUNTA($B$1:$AJ$1)+MATCH(Dekódol!AX11,$B$1:$AJ$1,0)+Dekódol!$C$1),Dekódol!AX11)&amp;AY21</f>
        <v/>
      </c>
      <c r="AY21" t="str">
        <f>IFERROR(INDEX($B$8:$BS$9,IF(CODE(Dekódol!AY11)=CODE(UPPER(Dekódol!AY11)),1,2),COUNTA($B$1:$AJ$1)+MATCH(Dekódol!AY11,$B$1:$AJ$1,0)+Dekódol!$C$1),Dekódol!AY11)&amp;AZ21</f>
        <v/>
      </c>
      <c r="AZ21" t="str">
        <f>IFERROR(INDEX($B$8:$BS$9,IF(CODE(Dekódol!AZ11)=CODE(UPPER(Dekódol!AZ11)),1,2),COUNTA($B$1:$AJ$1)+MATCH(Dekódol!AZ11,$B$1:$AJ$1,0)+Dekódol!$C$1),Dekódol!AZ11)&amp;BA21</f>
        <v/>
      </c>
      <c r="BA21" t="str">
        <f>IFERROR(INDEX($B$8:$BS$9,IF(CODE(Dekódol!BA11)=CODE(UPPER(Dekódol!BA11)),1,2),COUNTA($B$1:$AJ$1)+MATCH(Dekódol!BA11,$B$1:$AJ$1,0)+Dekódol!$C$1),Dekódol!BA11)&amp;BB21</f>
        <v/>
      </c>
      <c r="BB21" t="str">
        <f>IFERROR(INDEX($B$8:$BS$9,IF(CODE(Dekódol!BB11)=CODE(UPPER(Dekódol!BB11)),1,2),COUNTA($B$1:$AJ$1)+MATCH(Dekódol!BB11,$B$1:$AJ$1,0)+Dekódol!$C$1),Dekódol!BB11)&amp;BC21</f>
        <v/>
      </c>
      <c r="BC21" t="str">
        <f>IFERROR(INDEX($B$8:$BS$9,IF(CODE(Dekódol!BC11)=CODE(UPPER(Dekódol!BC11)),1,2),COUNTA($B$1:$AJ$1)+MATCH(Dekódol!BC11,$B$1:$AJ$1,0)+Dekódol!$C$1),Dekódol!BC11)&amp;BD21</f>
        <v/>
      </c>
    </row>
    <row r="22" spans="6:55" x14ac:dyDescent="0.25">
      <c r="F22" t="str">
        <f>IFERROR(INDEX($B$8:$BS$9,IF(CODE(Dekódol!F12)=CODE(UPPER(Dekódol!F12)),1,2),COUNTA($B$1:$AJ$1)+MATCH(Dekódol!F12,$B$1:$AJ$1,0)+Dekódol!$C$1),Dekódol!F12)&amp;G22</f>
        <v>Nagy szénás szekerek álldogálnak ottan.</v>
      </c>
      <c r="G22" t="str">
        <f>IFERROR(INDEX($B$8:$BS$9,IF(CODE(Dekódol!G12)=CODE(UPPER(Dekódol!G12)),1,2),COUNTA($B$1:$AJ$1)+MATCH(Dekódol!G12,$B$1:$AJ$1,0)+Dekódol!$C$1),Dekódol!G12)&amp;H22</f>
        <v>agy szénás szekerek álldogálnak ottan.</v>
      </c>
      <c r="H22" t="str">
        <f>IFERROR(INDEX($B$8:$BS$9,IF(CODE(Dekódol!H12)=CODE(UPPER(Dekódol!H12)),1,2),COUNTA($B$1:$AJ$1)+MATCH(Dekódol!H12,$B$1:$AJ$1,0)+Dekódol!$C$1),Dekódol!H12)&amp;I22</f>
        <v>gy szénás szekerek álldogálnak ottan.</v>
      </c>
      <c r="I22" t="str">
        <f>IFERROR(INDEX($B$8:$BS$9,IF(CODE(Dekódol!I12)=CODE(UPPER(Dekódol!I12)),1,2),COUNTA($B$1:$AJ$1)+MATCH(Dekódol!I12,$B$1:$AJ$1,0)+Dekódol!$C$1),Dekódol!I12)&amp;J22</f>
        <v>y szénás szekerek álldogálnak ottan.</v>
      </c>
      <c r="J22" t="str">
        <f>IFERROR(INDEX($B$8:$BS$9,IF(CODE(Dekódol!J12)=CODE(UPPER(Dekódol!J12)),1,2),COUNTA($B$1:$AJ$1)+MATCH(Dekódol!J12,$B$1:$AJ$1,0)+Dekódol!$C$1),Dekódol!J12)&amp;K22</f>
        <v xml:space="preserve"> szénás szekerek álldogálnak ottan.</v>
      </c>
      <c r="K22" t="str">
        <f>IFERROR(INDEX($B$8:$BS$9,IF(CODE(Dekódol!K12)=CODE(UPPER(Dekódol!K12)),1,2),COUNTA($B$1:$AJ$1)+MATCH(Dekódol!K12,$B$1:$AJ$1,0)+Dekódol!$C$1),Dekódol!K12)&amp;L22</f>
        <v>szénás szekerek álldogálnak ottan.</v>
      </c>
      <c r="L22" t="str">
        <f>IFERROR(INDEX($B$8:$BS$9,IF(CODE(Dekódol!L12)=CODE(UPPER(Dekódol!L12)),1,2),COUNTA($B$1:$AJ$1)+MATCH(Dekódol!L12,$B$1:$AJ$1,0)+Dekódol!$C$1),Dekódol!L12)&amp;M22</f>
        <v>zénás szekerek álldogálnak ottan.</v>
      </c>
      <c r="M22" t="str">
        <f>IFERROR(INDEX($B$8:$BS$9,IF(CODE(Dekódol!M12)=CODE(UPPER(Dekódol!M12)),1,2),COUNTA($B$1:$AJ$1)+MATCH(Dekódol!M12,$B$1:$AJ$1,0)+Dekódol!$C$1),Dekódol!M12)&amp;N22</f>
        <v>énás szekerek álldogálnak ottan.</v>
      </c>
      <c r="N22" t="str">
        <f>IFERROR(INDEX($B$8:$BS$9,IF(CODE(Dekódol!N12)=CODE(UPPER(Dekódol!N12)),1,2),COUNTA($B$1:$AJ$1)+MATCH(Dekódol!N12,$B$1:$AJ$1,0)+Dekódol!$C$1),Dekódol!N12)&amp;O22</f>
        <v>nás szekerek álldogálnak ottan.</v>
      </c>
      <c r="O22" t="str">
        <f>IFERROR(INDEX($B$8:$BS$9,IF(CODE(Dekódol!O12)=CODE(UPPER(Dekódol!O12)),1,2),COUNTA($B$1:$AJ$1)+MATCH(Dekódol!O12,$B$1:$AJ$1,0)+Dekódol!$C$1),Dekódol!O12)&amp;P22</f>
        <v>ás szekerek álldogálnak ottan.</v>
      </c>
      <c r="P22" t="str">
        <f>IFERROR(INDEX($B$8:$BS$9,IF(CODE(Dekódol!P12)=CODE(UPPER(Dekódol!P12)),1,2),COUNTA($B$1:$AJ$1)+MATCH(Dekódol!P12,$B$1:$AJ$1,0)+Dekódol!$C$1),Dekódol!P12)&amp;Q22</f>
        <v>s szekerek álldogálnak ottan.</v>
      </c>
      <c r="Q22" t="str">
        <f>IFERROR(INDEX($B$8:$BS$9,IF(CODE(Dekódol!Q12)=CODE(UPPER(Dekódol!Q12)),1,2),COUNTA($B$1:$AJ$1)+MATCH(Dekódol!Q12,$B$1:$AJ$1,0)+Dekódol!$C$1),Dekódol!Q12)&amp;R22</f>
        <v xml:space="preserve"> szekerek álldogálnak ottan.</v>
      </c>
      <c r="R22" t="str">
        <f>IFERROR(INDEX($B$8:$BS$9,IF(CODE(Dekódol!R12)=CODE(UPPER(Dekódol!R12)),1,2),COUNTA($B$1:$AJ$1)+MATCH(Dekódol!R12,$B$1:$AJ$1,0)+Dekódol!$C$1),Dekódol!R12)&amp;S22</f>
        <v>szekerek álldogálnak ottan.</v>
      </c>
      <c r="S22" t="str">
        <f>IFERROR(INDEX($B$8:$BS$9,IF(CODE(Dekódol!S12)=CODE(UPPER(Dekódol!S12)),1,2),COUNTA($B$1:$AJ$1)+MATCH(Dekódol!S12,$B$1:$AJ$1,0)+Dekódol!$C$1),Dekódol!S12)&amp;T22</f>
        <v>zekerek álldogálnak ottan.</v>
      </c>
      <c r="T22" t="str">
        <f>IFERROR(INDEX($B$8:$BS$9,IF(CODE(Dekódol!T12)=CODE(UPPER(Dekódol!T12)),1,2),COUNTA($B$1:$AJ$1)+MATCH(Dekódol!T12,$B$1:$AJ$1,0)+Dekódol!$C$1),Dekódol!T12)&amp;U22</f>
        <v>ekerek álldogálnak ottan.</v>
      </c>
      <c r="U22" t="str">
        <f>IFERROR(INDEX($B$8:$BS$9,IF(CODE(Dekódol!U12)=CODE(UPPER(Dekódol!U12)),1,2),COUNTA($B$1:$AJ$1)+MATCH(Dekódol!U12,$B$1:$AJ$1,0)+Dekódol!$C$1),Dekódol!U12)&amp;V22</f>
        <v>kerek álldogálnak ottan.</v>
      </c>
      <c r="V22" t="str">
        <f>IFERROR(INDEX($B$8:$BS$9,IF(CODE(Dekódol!V12)=CODE(UPPER(Dekódol!V12)),1,2),COUNTA($B$1:$AJ$1)+MATCH(Dekódol!V12,$B$1:$AJ$1,0)+Dekódol!$C$1),Dekódol!V12)&amp;W22</f>
        <v>erek álldogálnak ottan.</v>
      </c>
      <c r="W22" t="str">
        <f>IFERROR(INDEX($B$8:$BS$9,IF(CODE(Dekódol!W12)=CODE(UPPER(Dekódol!W12)),1,2),COUNTA($B$1:$AJ$1)+MATCH(Dekódol!W12,$B$1:$AJ$1,0)+Dekódol!$C$1),Dekódol!W12)&amp;X22</f>
        <v>rek álldogálnak ottan.</v>
      </c>
      <c r="X22" t="str">
        <f>IFERROR(INDEX($B$8:$BS$9,IF(CODE(Dekódol!X12)=CODE(UPPER(Dekódol!X12)),1,2),COUNTA($B$1:$AJ$1)+MATCH(Dekódol!X12,$B$1:$AJ$1,0)+Dekódol!$C$1),Dekódol!X12)&amp;Y22</f>
        <v>ek álldogálnak ottan.</v>
      </c>
      <c r="Y22" t="str">
        <f>IFERROR(INDEX($B$8:$BS$9,IF(CODE(Dekódol!Y12)=CODE(UPPER(Dekódol!Y12)),1,2),COUNTA($B$1:$AJ$1)+MATCH(Dekódol!Y12,$B$1:$AJ$1,0)+Dekódol!$C$1),Dekódol!Y12)&amp;Z22</f>
        <v>k álldogálnak ottan.</v>
      </c>
      <c r="Z22" t="str">
        <f>IFERROR(INDEX($B$8:$BS$9,IF(CODE(Dekódol!Z12)=CODE(UPPER(Dekódol!Z12)),1,2),COUNTA($B$1:$AJ$1)+MATCH(Dekódol!Z12,$B$1:$AJ$1,0)+Dekódol!$C$1),Dekódol!Z12)&amp;AA22</f>
        <v xml:space="preserve"> álldogálnak ottan.</v>
      </c>
      <c r="AA22" t="str">
        <f>IFERROR(INDEX($B$8:$BS$9,IF(CODE(Dekódol!AA12)=CODE(UPPER(Dekódol!AA12)),1,2),COUNTA($B$1:$AJ$1)+MATCH(Dekódol!AA12,$B$1:$AJ$1,0)+Dekódol!$C$1),Dekódol!AA12)&amp;AB22</f>
        <v>álldogálnak ottan.</v>
      </c>
      <c r="AB22" t="str">
        <f>IFERROR(INDEX($B$8:$BS$9,IF(CODE(Dekódol!AB12)=CODE(UPPER(Dekódol!AB12)),1,2),COUNTA($B$1:$AJ$1)+MATCH(Dekódol!AB12,$B$1:$AJ$1,0)+Dekódol!$C$1),Dekódol!AB12)&amp;AC22</f>
        <v>lldogálnak ottan.</v>
      </c>
      <c r="AC22" t="str">
        <f>IFERROR(INDEX($B$8:$BS$9,IF(CODE(Dekódol!AC12)=CODE(UPPER(Dekódol!AC12)),1,2),COUNTA($B$1:$AJ$1)+MATCH(Dekódol!AC12,$B$1:$AJ$1,0)+Dekódol!$C$1),Dekódol!AC12)&amp;AD22</f>
        <v>ldogálnak ottan.</v>
      </c>
      <c r="AD22" t="str">
        <f>IFERROR(INDEX($B$8:$BS$9,IF(CODE(Dekódol!AD12)=CODE(UPPER(Dekódol!AD12)),1,2),COUNTA($B$1:$AJ$1)+MATCH(Dekódol!AD12,$B$1:$AJ$1,0)+Dekódol!$C$1),Dekódol!AD12)&amp;AE22</f>
        <v>dogálnak ottan.</v>
      </c>
      <c r="AE22" t="str">
        <f>IFERROR(INDEX($B$8:$BS$9,IF(CODE(Dekódol!AE12)=CODE(UPPER(Dekódol!AE12)),1,2),COUNTA($B$1:$AJ$1)+MATCH(Dekódol!AE12,$B$1:$AJ$1,0)+Dekódol!$C$1),Dekódol!AE12)&amp;AF22</f>
        <v>ogálnak ottan.</v>
      </c>
      <c r="AF22" t="str">
        <f>IFERROR(INDEX($B$8:$BS$9,IF(CODE(Dekódol!AF12)=CODE(UPPER(Dekódol!AF12)),1,2),COUNTA($B$1:$AJ$1)+MATCH(Dekódol!AF12,$B$1:$AJ$1,0)+Dekódol!$C$1),Dekódol!AF12)&amp;AG22</f>
        <v>gálnak ottan.</v>
      </c>
      <c r="AG22" t="str">
        <f>IFERROR(INDEX($B$8:$BS$9,IF(CODE(Dekódol!AG12)=CODE(UPPER(Dekódol!AG12)),1,2),COUNTA($B$1:$AJ$1)+MATCH(Dekódol!AG12,$B$1:$AJ$1,0)+Dekódol!$C$1),Dekódol!AG12)&amp;AH22</f>
        <v>álnak ottan.</v>
      </c>
      <c r="AH22" t="str">
        <f>IFERROR(INDEX($B$8:$BS$9,IF(CODE(Dekódol!AH12)=CODE(UPPER(Dekódol!AH12)),1,2),COUNTA($B$1:$AJ$1)+MATCH(Dekódol!AH12,$B$1:$AJ$1,0)+Dekódol!$C$1),Dekódol!AH12)&amp;AI22</f>
        <v>lnak ottan.</v>
      </c>
      <c r="AI22" t="str">
        <f>IFERROR(INDEX($B$8:$BS$9,IF(CODE(Dekódol!AI12)=CODE(UPPER(Dekódol!AI12)),1,2),COUNTA($B$1:$AJ$1)+MATCH(Dekódol!AI12,$B$1:$AJ$1,0)+Dekódol!$C$1),Dekódol!AI12)&amp;AJ22</f>
        <v>nak ottan.</v>
      </c>
      <c r="AJ22" t="str">
        <f>IFERROR(INDEX($B$8:$BS$9,IF(CODE(Dekódol!AJ12)=CODE(UPPER(Dekódol!AJ12)),1,2),COUNTA($B$1:$AJ$1)+MATCH(Dekódol!AJ12,$B$1:$AJ$1,0)+Dekódol!$C$1),Dekódol!AJ12)&amp;AK22</f>
        <v>ak ottan.</v>
      </c>
      <c r="AK22" t="str">
        <f>IFERROR(INDEX($B$8:$BS$9,IF(CODE(Dekódol!AK12)=CODE(UPPER(Dekódol!AK12)),1,2),COUNTA($B$1:$AJ$1)+MATCH(Dekódol!AK12,$B$1:$AJ$1,0)+Dekódol!$C$1),Dekódol!AK12)&amp;AL22</f>
        <v>k ottan.</v>
      </c>
      <c r="AL22" t="str">
        <f>IFERROR(INDEX($B$8:$BS$9,IF(CODE(Dekódol!AL12)=CODE(UPPER(Dekódol!AL12)),1,2),COUNTA($B$1:$AJ$1)+MATCH(Dekódol!AL12,$B$1:$AJ$1,0)+Dekódol!$C$1),Dekódol!AL12)&amp;AM22</f>
        <v xml:space="preserve"> ottan.</v>
      </c>
      <c r="AM22" t="str">
        <f>IFERROR(INDEX($B$8:$BS$9,IF(CODE(Dekódol!AM12)=CODE(UPPER(Dekódol!AM12)),1,2),COUNTA($B$1:$AJ$1)+MATCH(Dekódol!AM12,$B$1:$AJ$1,0)+Dekódol!$C$1),Dekódol!AM12)&amp;AN22</f>
        <v>ottan.</v>
      </c>
      <c r="AN22" t="str">
        <f>IFERROR(INDEX($B$8:$BS$9,IF(CODE(Dekódol!AN12)=CODE(UPPER(Dekódol!AN12)),1,2),COUNTA($B$1:$AJ$1)+MATCH(Dekódol!AN12,$B$1:$AJ$1,0)+Dekódol!$C$1),Dekódol!AN12)&amp;AO22</f>
        <v>ttan.</v>
      </c>
      <c r="AO22" t="str">
        <f>IFERROR(INDEX($B$8:$BS$9,IF(CODE(Dekódol!AO12)=CODE(UPPER(Dekódol!AO12)),1,2),COUNTA($B$1:$AJ$1)+MATCH(Dekódol!AO12,$B$1:$AJ$1,0)+Dekódol!$C$1),Dekódol!AO12)&amp;AP22</f>
        <v>tan.</v>
      </c>
      <c r="AP22" t="str">
        <f>IFERROR(INDEX($B$8:$BS$9,IF(CODE(Dekódol!AP12)=CODE(UPPER(Dekódol!AP12)),1,2),COUNTA($B$1:$AJ$1)+MATCH(Dekódol!AP12,$B$1:$AJ$1,0)+Dekódol!$C$1),Dekódol!AP12)&amp;AQ22</f>
        <v>an.</v>
      </c>
      <c r="AQ22" t="str">
        <f>IFERROR(INDEX($B$8:$BS$9,IF(CODE(Dekódol!AQ12)=CODE(UPPER(Dekódol!AQ12)),1,2),COUNTA($B$1:$AJ$1)+MATCH(Dekódol!AQ12,$B$1:$AJ$1,0)+Dekódol!$C$1),Dekódol!AQ12)&amp;AR22</f>
        <v>n.</v>
      </c>
      <c r="AR22" t="str">
        <f>IFERROR(INDEX($B$8:$BS$9,IF(CODE(Dekódol!AR12)=CODE(UPPER(Dekódol!AR12)),1,2),COUNTA($B$1:$AJ$1)+MATCH(Dekódol!AR12,$B$1:$AJ$1,0)+Dekódol!$C$1),Dekódol!AR12)&amp;AS22</f>
        <v>.</v>
      </c>
      <c r="AS22" t="str">
        <f>IFERROR(INDEX($B$8:$BS$9,IF(CODE(Dekódol!AS12)=CODE(UPPER(Dekódol!AS12)),1,2),COUNTA($B$1:$AJ$1)+MATCH(Dekódol!AS12,$B$1:$AJ$1,0)+Dekódol!$C$1),Dekódol!AS12)&amp;AT22</f>
        <v/>
      </c>
      <c r="AT22" t="str">
        <f>IFERROR(INDEX($B$8:$BS$9,IF(CODE(Dekódol!AT12)=CODE(UPPER(Dekódol!AT12)),1,2),COUNTA($B$1:$AJ$1)+MATCH(Dekódol!AT12,$B$1:$AJ$1,0)+Dekódol!$C$1),Dekódol!AT12)&amp;AU22</f>
        <v/>
      </c>
      <c r="AU22" t="str">
        <f>IFERROR(INDEX($B$8:$BS$9,IF(CODE(Dekódol!AU12)=CODE(UPPER(Dekódol!AU12)),1,2),COUNTA($B$1:$AJ$1)+MATCH(Dekódol!AU12,$B$1:$AJ$1,0)+Dekódol!$C$1),Dekódol!AU12)&amp;AV22</f>
        <v/>
      </c>
      <c r="AV22" t="str">
        <f>IFERROR(INDEX($B$8:$BS$9,IF(CODE(Dekódol!AV12)=CODE(UPPER(Dekódol!AV12)),1,2),COUNTA($B$1:$AJ$1)+MATCH(Dekódol!AV12,$B$1:$AJ$1,0)+Dekódol!$C$1),Dekódol!AV12)&amp;AW22</f>
        <v/>
      </c>
      <c r="AW22" t="str">
        <f>IFERROR(INDEX($B$8:$BS$9,IF(CODE(Dekódol!AW12)=CODE(UPPER(Dekódol!AW12)),1,2),COUNTA($B$1:$AJ$1)+MATCH(Dekódol!AW12,$B$1:$AJ$1,0)+Dekódol!$C$1),Dekódol!AW12)&amp;AX22</f>
        <v/>
      </c>
      <c r="AX22" t="str">
        <f>IFERROR(INDEX($B$8:$BS$9,IF(CODE(Dekódol!AX12)=CODE(UPPER(Dekódol!AX12)),1,2),COUNTA($B$1:$AJ$1)+MATCH(Dekódol!AX12,$B$1:$AJ$1,0)+Dekódol!$C$1),Dekódol!AX12)&amp;AY22</f>
        <v/>
      </c>
      <c r="AY22" t="str">
        <f>IFERROR(INDEX($B$8:$BS$9,IF(CODE(Dekódol!AY12)=CODE(UPPER(Dekódol!AY12)),1,2),COUNTA($B$1:$AJ$1)+MATCH(Dekódol!AY12,$B$1:$AJ$1,0)+Dekódol!$C$1),Dekódol!AY12)&amp;AZ22</f>
        <v/>
      </c>
      <c r="AZ22" t="str">
        <f>IFERROR(INDEX($B$8:$BS$9,IF(CODE(Dekódol!AZ12)=CODE(UPPER(Dekódol!AZ12)),1,2),COUNTA($B$1:$AJ$1)+MATCH(Dekódol!AZ12,$B$1:$AJ$1,0)+Dekódol!$C$1),Dekódol!AZ12)&amp;BA22</f>
        <v/>
      </c>
      <c r="BA22" t="str">
        <f>IFERROR(INDEX($B$8:$BS$9,IF(CODE(Dekódol!BA12)=CODE(UPPER(Dekódol!BA12)),1,2),COUNTA($B$1:$AJ$1)+MATCH(Dekódol!BA12,$B$1:$AJ$1,0)+Dekódol!$C$1),Dekódol!BA12)&amp;BB22</f>
        <v/>
      </c>
      <c r="BB22" t="str">
        <f>IFERROR(INDEX($B$8:$BS$9,IF(CODE(Dekódol!BB12)=CODE(UPPER(Dekódol!BB12)),1,2),COUNTA($B$1:$AJ$1)+MATCH(Dekódol!BB12,$B$1:$AJ$1,0)+Dekódol!$C$1),Dekódol!BB12)&amp;BC22</f>
        <v/>
      </c>
      <c r="BC22" t="str">
        <f>IFERROR(INDEX($B$8:$BS$9,IF(CODE(Dekódol!BC12)=CODE(UPPER(Dekódol!BC12)),1,2),COUNTA($B$1:$AJ$1)+MATCH(Dekódol!BC12,$B$1:$AJ$1,0)+Dekódol!$C$1),Dekódol!BC12)&amp;BD22</f>
        <v/>
      </c>
    </row>
    <row r="23" spans="6:55" x14ac:dyDescent="0.25">
      <c r="F23" t="str">
        <f>IFERROR(INDEX($B$8:$BS$9,IF(CODE(Dekódol!F13)=CODE(UPPER(Dekódol!F13)),1,2),COUNTA($B$1:$AJ$1)+MATCH(Dekódol!F13,$B$1:$AJ$1,0)+Dekódol!$C$1),Dekódol!F13)&amp;G23</f>
        <v xml:space="preserve"> </v>
      </c>
      <c r="G23" t="str">
        <f>IFERROR(INDEX($B$8:$BS$9,IF(CODE(Dekódol!G13)=CODE(UPPER(Dekódol!G13)),1,2),COUNTA($B$1:$AJ$1)+MATCH(Dekódol!G13,$B$1:$AJ$1,0)+Dekódol!$C$1),Dekódol!G13)&amp;H23</f>
        <v/>
      </c>
      <c r="H23" t="str">
        <f>IFERROR(INDEX($B$8:$BS$9,IF(CODE(Dekódol!H13)=CODE(UPPER(Dekódol!H13)),1,2),COUNTA($B$1:$AJ$1)+MATCH(Dekódol!H13,$B$1:$AJ$1,0)+Dekódol!$C$1),Dekódol!H13)&amp;I23</f>
        <v/>
      </c>
      <c r="I23" t="str">
        <f>IFERROR(INDEX($B$8:$BS$9,IF(CODE(Dekódol!I13)=CODE(UPPER(Dekódol!I13)),1,2),COUNTA($B$1:$AJ$1)+MATCH(Dekódol!I13,$B$1:$AJ$1,0)+Dekódol!$C$1),Dekódol!I13)&amp;J23</f>
        <v/>
      </c>
      <c r="J23" t="str">
        <f>IFERROR(INDEX($B$8:$BS$9,IF(CODE(Dekódol!J13)=CODE(UPPER(Dekódol!J13)),1,2),COUNTA($B$1:$AJ$1)+MATCH(Dekódol!J13,$B$1:$AJ$1,0)+Dekódol!$C$1),Dekódol!J13)&amp;K23</f>
        <v/>
      </c>
      <c r="K23" t="str">
        <f>IFERROR(INDEX($B$8:$BS$9,IF(CODE(Dekódol!K13)=CODE(UPPER(Dekódol!K13)),1,2),COUNTA($B$1:$AJ$1)+MATCH(Dekódol!K13,$B$1:$AJ$1,0)+Dekódol!$C$1),Dekódol!K13)&amp;L23</f>
        <v/>
      </c>
      <c r="L23" t="str">
        <f>IFERROR(INDEX($B$8:$BS$9,IF(CODE(Dekódol!L13)=CODE(UPPER(Dekódol!L13)),1,2),COUNTA($B$1:$AJ$1)+MATCH(Dekódol!L13,$B$1:$AJ$1,0)+Dekódol!$C$1),Dekódol!L13)&amp;M23</f>
        <v/>
      </c>
      <c r="M23" t="str">
        <f>IFERROR(INDEX($B$8:$BS$9,IF(CODE(Dekódol!M13)=CODE(UPPER(Dekódol!M13)),1,2),COUNTA($B$1:$AJ$1)+MATCH(Dekódol!M13,$B$1:$AJ$1,0)+Dekódol!$C$1),Dekódol!M13)&amp;N23</f>
        <v/>
      </c>
      <c r="N23" t="str">
        <f>IFERROR(INDEX($B$8:$BS$9,IF(CODE(Dekódol!N13)=CODE(UPPER(Dekódol!N13)),1,2),COUNTA($B$1:$AJ$1)+MATCH(Dekódol!N13,$B$1:$AJ$1,0)+Dekódol!$C$1),Dekódol!N13)&amp;O23</f>
        <v/>
      </c>
      <c r="O23" t="str">
        <f>IFERROR(INDEX($B$8:$BS$9,IF(CODE(Dekódol!O13)=CODE(UPPER(Dekódol!O13)),1,2),COUNTA($B$1:$AJ$1)+MATCH(Dekódol!O13,$B$1:$AJ$1,0)+Dekódol!$C$1),Dekódol!O13)&amp;P23</f>
        <v/>
      </c>
      <c r="P23" t="str">
        <f>IFERROR(INDEX($B$8:$BS$9,IF(CODE(Dekódol!P13)=CODE(UPPER(Dekódol!P13)),1,2),COUNTA($B$1:$AJ$1)+MATCH(Dekódol!P13,$B$1:$AJ$1,0)+Dekódol!$C$1),Dekódol!P13)&amp;Q23</f>
        <v/>
      </c>
      <c r="Q23" t="str">
        <f>IFERROR(INDEX($B$8:$BS$9,IF(CODE(Dekódol!Q13)=CODE(UPPER(Dekódol!Q13)),1,2),COUNTA($B$1:$AJ$1)+MATCH(Dekódol!Q13,$B$1:$AJ$1,0)+Dekódol!$C$1),Dekódol!Q13)&amp;R23</f>
        <v/>
      </c>
      <c r="R23" t="str">
        <f>IFERROR(INDEX($B$8:$BS$9,IF(CODE(Dekódol!R13)=CODE(UPPER(Dekódol!R13)),1,2),COUNTA($B$1:$AJ$1)+MATCH(Dekódol!R13,$B$1:$AJ$1,0)+Dekódol!$C$1),Dekódol!R13)&amp;S23</f>
        <v/>
      </c>
      <c r="S23" t="str">
        <f>IFERROR(INDEX($B$8:$BS$9,IF(CODE(Dekódol!S13)=CODE(UPPER(Dekódol!S13)),1,2),COUNTA($B$1:$AJ$1)+MATCH(Dekódol!S13,$B$1:$AJ$1,0)+Dekódol!$C$1),Dekódol!S13)&amp;T23</f>
        <v/>
      </c>
      <c r="T23" t="str">
        <f>IFERROR(INDEX($B$8:$BS$9,IF(CODE(Dekódol!T13)=CODE(UPPER(Dekódol!T13)),1,2),COUNTA($B$1:$AJ$1)+MATCH(Dekódol!T13,$B$1:$AJ$1,0)+Dekódol!$C$1),Dekódol!T13)&amp;U23</f>
        <v/>
      </c>
      <c r="U23" t="str">
        <f>IFERROR(INDEX($B$8:$BS$9,IF(CODE(Dekódol!U13)=CODE(UPPER(Dekódol!U13)),1,2),COUNTA($B$1:$AJ$1)+MATCH(Dekódol!U13,$B$1:$AJ$1,0)+Dekódol!$C$1),Dekódol!U13)&amp;V23</f>
        <v/>
      </c>
      <c r="V23" t="str">
        <f>IFERROR(INDEX($B$8:$BS$9,IF(CODE(Dekódol!V13)=CODE(UPPER(Dekódol!V13)),1,2),COUNTA($B$1:$AJ$1)+MATCH(Dekódol!V13,$B$1:$AJ$1,0)+Dekódol!$C$1),Dekódol!V13)&amp;W23</f>
        <v/>
      </c>
      <c r="W23" t="str">
        <f>IFERROR(INDEX($B$8:$BS$9,IF(CODE(Dekódol!W13)=CODE(UPPER(Dekódol!W13)),1,2),COUNTA($B$1:$AJ$1)+MATCH(Dekódol!W13,$B$1:$AJ$1,0)+Dekódol!$C$1),Dekódol!W13)&amp;X23</f>
        <v/>
      </c>
      <c r="X23" t="str">
        <f>IFERROR(INDEX($B$8:$BS$9,IF(CODE(Dekódol!X13)=CODE(UPPER(Dekódol!X13)),1,2),COUNTA($B$1:$AJ$1)+MATCH(Dekódol!X13,$B$1:$AJ$1,0)+Dekódol!$C$1),Dekódol!X13)&amp;Y23</f>
        <v/>
      </c>
      <c r="Y23" t="str">
        <f>IFERROR(INDEX($B$8:$BS$9,IF(CODE(Dekódol!Y13)=CODE(UPPER(Dekódol!Y13)),1,2),COUNTA($B$1:$AJ$1)+MATCH(Dekódol!Y13,$B$1:$AJ$1,0)+Dekódol!$C$1),Dekódol!Y13)&amp;Z23</f>
        <v/>
      </c>
      <c r="Z23" t="str">
        <f>IFERROR(INDEX($B$8:$BS$9,IF(CODE(Dekódol!Z13)=CODE(UPPER(Dekódol!Z13)),1,2),COUNTA($B$1:$AJ$1)+MATCH(Dekódol!Z13,$B$1:$AJ$1,0)+Dekódol!$C$1),Dekódol!Z13)&amp;AA23</f>
        <v/>
      </c>
      <c r="AA23" t="str">
        <f>IFERROR(INDEX($B$8:$BS$9,IF(CODE(Dekódol!AA13)=CODE(UPPER(Dekódol!AA13)),1,2),COUNTA($B$1:$AJ$1)+MATCH(Dekódol!AA13,$B$1:$AJ$1,0)+Dekódol!$C$1),Dekódol!AA13)&amp;AB23</f>
        <v/>
      </c>
      <c r="AB23" t="str">
        <f>IFERROR(INDEX($B$8:$BS$9,IF(CODE(Dekódol!AB13)=CODE(UPPER(Dekódol!AB13)),1,2),COUNTA($B$1:$AJ$1)+MATCH(Dekódol!AB13,$B$1:$AJ$1,0)+Dekódol!$C$1),Dekódol!AB13)&amp;AC23</f>
        <v/>
      </c>
      <c r="AC23" t="str">
        <f>IFERROR(INDEX($B$8:$BS$9,IF(CODE(Dekódol!AC13)=CODE(UPPER(Dekódol!AC13)),1,2),COUNTA($B$1:$AJ$1)+MATCH(Dekódol!AC13,$B$1:$AJ$1,0)+Dekódol!$C$1),Dekódol!AC13)&amp;AD23</f>
        <v/>
      </c>
      <c r="AD23" t="str">
        <f>IFERROR(INDEX($B$8:$BS$9,IF(CODE(Dekódol!AD13)=CODE(UPPER(Dekódol!AD13)),1,2),COUNTA($B$1:$AJ$1)+MATCH(Dekódol!AD13,$B$1:$AJ$1,0)+Dekódol!$C$1),Dekódol!AD13)&amp;AE23</f>
        <v/>
      </c>
      <c r="AE23" t="str">
        <f>IFERROR(INDEX($B$8:$BS$9,IF(CODE(Dekódol!AE13)=CODE(UPPER(Dekódol!AE13)),1,2),COUNTA($B$1:$AJ$1)+MATCH(Dekódol!AE13,$B$1:$AJ$1,0)+Dekódol!$C$1),Dekódol!AE13)&amp;AF23</f>
        <v/>
      </c>
      <c r="AF23" t="str">
        <f>IFERROR(INDEX($B$8:$BS$9,IF(CODE(Dekódol!AF13)=CODE(UPPER(Dekódol!AF13)),1,2),COUNTA($B$1:$AJ$1)+MATCH(Dekódol!AF13,$B$1:$AJ$1,0)+Dekódol!$C$1),Dekódol!AF13)&amp;AG23</f>
        <v/>
      </c>
      <c r="AG23" t="str">
        <f>IFERROR(INDEX($B$8:$BS$9,IF(CODE(Dekódol!AG13)=CODE(UPPER(Dekódol!AG13)),1,2),COUNTA($B$1:$AJ$1)+MATCH(Dekódol!AG13,$B$1:$AJ$1,0)+Dekódol!$C$1),Dekódol!AG13)&amp;AH23</f>
        <v/>
      </c>
      <c r="AH23" t="str">
        <f>IFERROR(INDEX($B$8:$BS$9,IF(CODE(Dekódol!AH13)=CODE(UPPER(Dekódol!AH13)),1,2),COUNTA($B$1:$AJ$1)+MATCH(Dekódol!AH13,$B$1:$AJ$1,0)+Dekódol!$C$1),Dekódol!AH13)&amp;AI23</f>
        <v/>
      </c>
      <c r="AI23" t="str">
        <f>IFERROR(INDEX($B$8:$BS$9,IF(CODE(Dekódol!AI13)=CODE(UPPER(Dekódol!AI13)),1,2),COUNTA($B$1:$AJ$1)+MATCH(Dekódol!AI13,$B$1:$AJ$1,0)+Dekódol!$C$1),Dekódol!AI13)&amp;AJ23</f>
        <v/>
      </c>
      <c r="AJ23" t="str">
        <f>IFERROR(INDEX($B$8:$BS$9,IF(CODE(Dekódol!AJ13)=CODE(UPPER(Dekódol!AJ13)),1,2),COUNTA($B$1:$AJ$1)+MATCH(Dekódol!AJ13,$B$1:$AJ$1,0)+Dekódol!$C$1),Dekódol!AJ13)&amp;AK23</f>
        <v/>
      </c>
      <c r="AK23" t="str">
        <f>IFERROR(INDEX($B$8:$BS$9,IF(CODE(Dekódol!AK13)=CODE(UPPER(Dekódol!AK13)),1,2),COUNTA($B$1:$AJ$1)+MATCH(Dekódol!AK13,$B$1:$AJ$1,0)+Dekódol!$C$1),Dekódol!AK13)&amp;AL23</f>
        <v/>
      </c>
      <c r="AL23" t="str">
        <f>IFERROR(INDEX($B$8:$BS$9,IF(CODE(Dekódol!AL13)=CODE(UPPER(Dekódol!AL13)),1,2),COUNTA($B$1:$AJ$1)+MATCH(Dekódol!AL13,$B$1:$AJ$1,0)+Dekódol!$C$1),Dekódol!AL13)&amp;AM23</f>
        <v/>
      </c>
      <c r="AM23" t="str">
        <f>IFERROR(INDEX($B$8:$BS$9,IF(CODE(Dekódol!AM13)=CODE(UPPER(Dekódol!AM13)),1,2),COUNTA($B$1:$AJ$1)+MATCH(Dekódol!AM13,$B$1:$AJ$1,0)+Dekódol!$C$1),Dekódol!AM13)&amp;AN23</f>
        <v/>
      </c>
      <c r="AN23" t="str">
        <f>IFERROR(INDEX($B$8:$BS$9,IF(CODE(Dekódol!AN13)=CODE(UPPER(Dekódol!AN13)),1,2),COUNTA($B$1:$AJ$1)+MATCH(Dekódol!AN13,$B$1:$AJ$1,0)+Dekódol!$C$1),Dekódol!AN13)&amp;AO23</f>
        <v/>
      </c>
      <c r="AO23" t="str">
        <f>IFERROR(INDEX($B$8:$BS$9,IF(CODE(Dekódol!AO13)=CODE(UPPER(Dekódol!AO13)),1,2),COUNTA($B$1:$AJ$1)+MATCH(Dekódol!AO13,$B$1:$AJ$1,0)+Dekódol!$C$1),Dekódol!AO13)&amp;AP23</f>
        <v/>
      </c>
      <c r="AP23" t="str">
        <f>IFERROR(INDEX($B$8:$BS$9,IF(CODE(Dekódol!AP13)=CODE(UPPER(Dekódol!AP13)),1,2),COUNTA($B$1:$AJ$1)+MATCH(Dekódol!AP13,$B$1:$AJ$1,0)+Dekódol!$C$1),Dekódol!AP13)&amp;AQ23</f>
        <v/>
      </c>
      <c r="AQ23" t="str">
        <f>IFERROR(INDEX($B$8:$BS$9,IF(CODE(Dekódol!AQ13)=CODE(UPPER(Dekódol!AQ13)),1,2),COUNTA($B$1:$AJ$1)+MATCH(Dekódol!AQ13,$B$1:$AJ$1,0)+Dekódol!$C$1),Dekódol!AQ13)&amp;AR23</f>
        <v/>
      </c>
      <c r="AR23" t="str">
        <f>IFERROR(INDEX($B$8:$BS$9,IF(CODE(Dekódol!AR13)=CODE(UPPER(Dekódol!AR13)),1,2),COUNTA($B$1:$AJ$1)+MATCH(Dekódol!AR13,$B$1:$AJ$1,0)+Dekódol!$C$1),Dekódol!AR13)&amp;AS23</f>
        <v/>
      </c>
      <c r="AS23" t="str">
        <f>IFERROR(INDEX($B$8:$BS$9,IF(CODE(Dekódol!AS13)=CODE(UPPER(Dekódol!AS13)),1,2),COUNTA($B$1:$AJ$1)+MATCH(Dekódol!AS13,$B$1:$AJ$1,0)+Dekódol!$C$1),Dekódol!AS13)&amp;AT23</f>
        <v/>
      </c>
      <c r="AT23" t="str">
        <f>IFERROR(INDEX($B$8:$BS$9,IF(CODE(Dekódol!AT13)=CODE(UPPER(Dekódol!AT13)),1,2),COUNTA($B$1:$AJ$1)+MATCH(Dekódol!AT13,$B$1:$AJ$1,0)+Dekódol!$C$1),Dekódol!AT13)&amp;AU23</f>
        <v/>
      </c>
      <c r="AU23" t="str">
        <f>IFERROR(INDEX($B$8:$BS$9,IF(CODE(Dekódol!AU13)=CODE(UPPER(Dekódol!AU13)),1,2),COUNTA($B$1:$AJ$1)+MATCH(Dekódol!AU13,$B$1:$AJ$1,0)+Dekódol!$C$1),Dekódol!AU13)&amp;AV23</f>
        <v/>
      </c>
      <c r="AV23" t="str">
        <f>IFERROR(INDEX($B$8:$BS$9,IF(CODE(Dekódol!AV13)=CODE(UPPER(Dekódol!AV13)),1,2),COUNTA($B$1:$AJ$1)+MATCH(Dekódol!AV13,$B$1:$AJ$1,0)+Dekódol!$C$1),Dekódol!AV13)&amp;AW23</f>
        <v/>
      </c>
      <c r="AW23" t="str">
        <f>IFERROR(INDEX($B$8:$BS$9,IF(CODE(Dekódol!AW13)=CODE(UPPER(Dekódol!AW13)),1,2),COUNTA($B$1:$AJ$1)+MATCH(Dekódol!AW13,$B$1:$AJ$1,0)+Dekódol!$C$1),Dekódol!AW13)&amp;AX23</f>
        <v/>
      </c>
      <c r="AX23" t="str">
        <f>IFERROR(INDEX($B$8:$BS$9,IF(CODE(Dekódol!AX13)=CODE(UPPER(Dekódol!AX13)),1,2),COUNTA($B$1:$AJ$1)+MATCH(Dekódol!AX13,$B$1:$AJ$1,0)+Dekódol!$C$1),Dekódol!AX13)&amp;AY23</f>
        <v/>
      </c>
      <c r="AY23" t="str">
        <f>IFERROR(INDEX($B$8:$BS$9,IF(CODE(Dekódol!AY13)=CODE(UPPER(Dekódol!AY13)),1,2),COUNTA($B$1:$AJ$1)+MATCH(Dekódol!AY13,$B$1:$AJ$1,0)+Dekódol!$C$1),Dekódol!AY13)&amp;AZ23</f>
        <v/>
      </c>
      <c r="AZ23" t="str">
        <f>IFERROR(INDEX($B$8:$BS$9,IF(CODE(Dekódol!AZ13)=CODE(UPPER(Dekódol!AZ13)),1,2),COUNTA($B$1:$AJ$1)+MATCH(Dekódol!AZ13,$B$1:$AJ$1,0)+Dekódol!$C$1),Dekódol!AZ13)&amp;BA23</f>
        <v/>
      </c>
      <c r="BA23" t="str">
        <f>IFERROR(INDEX($B$8:$BS$9,IF(CODE(Dekódol!BA13)=CODE(UPPER(Dekódol!BA13)),1,2),COUNTA($B$1:$AJ$1)+MATCH(Dekódol!BA13,$B$1:$AJ$1,0)+Dekódol!$C$1),Dekódol!BA13)&amp;BB23</f>
        <v/>
      </c>
      <c r="BB23" t="str">
        <f>IFERROR(INDEX($B$8:$BS$9,IF(CODE(Dekódol!BB13)=CODE(UPPER(Dekódol!BB13)),1,2),COUNTA($B$1:$AJ$1)+MATCH(Dekódol!BB13,$B$1:$AJ$1,0)+Dekódol!$C$1),Dekódol!BB13)&amp;BC23</f>
        <v/>
      </c>
      <c r="BC23" t="str">
        <f>IFERROR(INDEX($B$8:$BS$9,IF(CODE(Dekódol!BC13)=CODE(UPPER(Dekódol!BC13)),1,2),COUNTA($B$1:$AJ$1)+MATCH(Dekódol!BC13,$B$1:$AJ$1,0)+Dekódol!$C$1),Dekódol!BC13)&amp;BD23</f>
        <v/>
      </c>
    </row>
    <row r="24" spans="6:55" x14ac:dyDescent="0.25">
      <c r="F24" t="str">
        <f>IFERROR(INDEX($B$8:$BS$9,IF(CODE(Dekódol!F14)=CODE(UPPER(Dekódol!F14)),1,2),COUNTA($B$1:$AJ$1)+MATCH(Dekódol!F14,$B$1:$AJ$1,0)+Dekódol!$C$1),Dekódol!F14)&amp;G24</f>
        <v>Ösztövér kútágas, hórihorgas gémmel</v>
      </c>
      <c r="G24" t="str">
        <f>IFERROR(INDEX($B$8:$BS$9,IF(CODE(Dekódol!G14)=CODE(UPPER(Dekódol!G14)),1,2),COUNTA($B$1:$AJ$1)+MATCH(Dekódol!G14,$B$1:$AJ$1,0)+Dekódol!$C$1),Dekódol!G14)&amp;H24</f>
        <v>sztövér kútágas, hórihorgas gémmel</v>
      </c>
      <c r="H24" t="str">
        <f>IFERROR(INDEX($B$8:$BS$9,IF(CODE(Dekódol!H14)=CODE(UPPER(Dekódol!H14)),1,2),COUNTA($B$1:$AJ$1)+MATCH(Dekódol!H14,$B$1:$AJ$1,0)+Dekódol!$C$1),Dekódol!H14)&amp;I24</f>
        <v>ztövér kútágas, hórihorgas gémmel</v>
      </c>
      <c r="I24" t="str">
        <f>IFERROR(INDEX($B$8:$BS$9,IF(CODE(Dekódol!I14)=CODE(UPPER(Dekódol!I14)),1,2),COUNTA($B$1:$AJ$1)+MATCH(Dekódol!I14,$B$1:$AJ$1,0)+Dekódol!$C$1),Dekódol!I14)&amp;J24</f>
        <v>tövér kútágas, hórihorgas gémmel</v>
      </c>
      <c r="J24" t="str">
        <f>IFERROR(INDEX($B$8:$BS$9,IF(CODE(Dekódol!J14)=CODE(UPPER(Dekódol!J14)),1,2),COUNTA($B$1:$AJ$1)+MATCH(Dekódol!J14,$B$1:$AJ$1,0)+Dekódol!$C$1),Dekódol!J14)&amp;K24</f>
        <v>övér kútágas, hórihorgas gémmel</v>
      </c>
      <c r="K24" t="str">
        <f>IFERROR(INDEX($B$8:$BS$9,IF(CODE(Dekódol!K14)=CODE(UPPER(Dekódol!K14)),1,2),COUNTA($B$1:$AJ$1)+MATCH(Dekódol!K14,$B$1:$AJ$1,0)+Dekódol!$C$1),Dekódol!K14)&amp;L24</f>
        <v>vér kútágas, hórihorgas gémmel</v>
      </c>
      <c r="L24" t="str">
        <f>IFERROR(INDEX($B$8:$BS$9,IF(CODE(Dekódol!L14)=CODE(UPPER(Dekódol!L14)),1,2),COUNTA($B$1:$AJ$1)+MATCH(Dekódol!L14,$B$1:$AJ$1,0)+Dekódol!$C$1),Dekódol!L14)&amp;M24</f>
        <v>ér kútágas, hórihorgas gémmel</v>
      </c>
      <c r="M24" t="str">
        <f>IFERROR(INDEX($B$8:$BS$9,IF(CODE(Dekódol!M14)=CODE(UPPER(Dekódol!M14)),1,2),COUNTA($B$1:$AJ$1)+MATCH(Dekódol!M14,$B$1:$AJ$1,0)+Dekódol!$C$1),Dekódol!M14)&amp;N24</f>
        <v>r kútágas, hórihorgas gémmel</v>
      </c>
      <c r="N24" t="str">
        <f>IFERROR(INDEX($B$8:$BS$9,IF(CODE(Dekódol!N14)=CODE(UPPER(Dekódol!N14)),1,2),COUNTA($B$1:$AJ$1)+MATCH(Dekódol!N14,$B$1:$AJ$1,0)+Dekódol!$C$1),Dekódol!N14)&amp;O24</f>
        <v xml:space="preserve"> kútágas, hórihorgas gémmel</v>
      </c>
      <c r="O24" t="str">
        <f>IFERROR(INDEX($B$8:$BS$9,IF(CODE(Dekódol!O14)=CODE(UPPER(Dekódol!O14)),1,2),COUNTA($B$1:$AJ$1)+MATCH(Dekódol!O14,$B$1:$AJ$1,0)+Dekódol!$C$1),Dekódol!O14)&amp;P24</f>
        <v>kútágas, hórihorgas gémmel</v>
      </c>
      <c r="P24" t="str">
        <f>IFERROR(INDEX($B$8:$BS$9,IF(CODE(Dekódol!P14)=CODE(UPPER(Dekódol!P14)),1,2),COUNTA($B$1:$AJ$1)+MATCH(Dekódol!P14,$B$1:$AJ$1,0)+Dekódol!$C$1),Dekódol!P14)&amp;Q24</f>
        <v>útágas, hórihorgas gémmel</v>
      </c>
      <c r="Q24" t="str">
        <f>IFERROR(INDEX($B$8:$BS$9,IF(CODE(Dekódol!Q14)=CODE(UPPER(Dekódol!Q14)),1,2),COUNTA($B$1:$AJ$1)+MATCH(Dekódol!Q14,$B$1:$AJ$1,0)+Dekódol!$C$1),Dekódol!Q14)&amp;R24</f>
        <v>tágas, hórihorgas gémmel</v>
      </c>
      <c r="R24" t="str">
        <f>IFERROR(INDEX($B$8:$BS$9,IF(CODE(Dekódol!R14)=CODE(UPPER(Dekódol!R14)),1,2),COUNTA($B$1:$AJ$1)+MATCH(Dekódol!R14,$B$1:$AJ$1,0)+Dekódol!$C$1),Dekódol!R14)&amp;S24</f>
        <v>ágas, hórihorgas gémmel</v>
      </c>
      <c r="S24" t="str">
        <f>IFERROR(INDEX($B$8:$BS$9,IF(CODE(Dekódol!S14)=CODE(UPPER(Dekódol!S14)),1,2),COUNTA($B$1:$AJ$1)+MATCH(Dekódol!S14,$B$1:$AJ$1,0)+Dekódol!$C$1),Dekódol!S14)&amp;T24</f>
        <v>gas, hórihorgas gémmel</v>
      </c>
      <c r="T24" t="str">
        <f>IFERROR(INDEX($B$8:$BS$9,IF(CODE(Dekódol!T14)=CODE(UPPER(Dekódol!T14)),1,2),COUNTA($B$1:$AJ$1)+MATCH(Dekódol!T14,$B$1:$AJ$1,0)+Dekódol!$C$1),Dekódol!T14)&amp;U24</f>
        <v>as, hórihorgas gémmel</v>
      </c>
      <c r="U24" t="str">
        <f>IFERROR(INDEX($B$8:$BS$9,IF(CODE(Dekódol!U14)=CODE(UPPER(Dekódol!U14)),1,2),COUNTA($B$1:$AJ$1)+MATCH(Dekódol!U14,$B$1:$AJ$1,0)+Dekódol!$C$1),Dekódol!U14)&amp;V24</f>
        <v>s, hórihorgas gémmel</v>
      </c>
      <c r="V24" t="str">
        <f>IFERROR(INDEX($B$8:$BS$9,IF(CODE(Dekódol!V14)=CODE(UPPER(Dekódol!V14)),1,2),COUNTA($B$1:$AJ$1)+MATCH(Dekódol!V14,$B$1:$AJ$1,0)+Dekódol!$C$1),Dekódol!V14)&amp;W24</f>
        <v>, hórihorgas gémmel</v>
      </c>
      <c r="W24" t="str">
        <f>IFERROR(INDEX($B$8:$BS$9,IF(CODE(Dekódol!W14)=CODE(UPPER(Dekódol!W14)),1,2),COUNTA($B$1:$AJ$1)+MATCH(Dekódol!W14,$B$1:$AJ$1,0)+Dekódol!$C$1),Dekódol!W14)&amp;X24</f>
        <v xml:space="preserve"> hórihorgas gémmel</v>
      </c>
      <c r="X24" t="str">
        <f>IFERROR(INDEX($B$8:$BS$9,IF(CODE(Dekódol!X14)=CODE(UPPER(Dekódol!X14)),1,2),COUNTA($B$1:$AJ$1)+MATCH(Dekódol!X14,$B$1:$AJ$1,0)+Dekódol!$C$1),Dekódol!X14)&amp;Y24</f>
        <v>hórihorgas gémmel</v>
      </c>
      <c r="Y24" t="str">
        <f>IFERROR(INDEX($B$8:$BS$9,IF(CODE(Dekódol!Y14)=CODE(UPPER(Dekódol!Y14)),1,2),COUNTA($B$1:$AJ$1)+MATCH(Dekódol!Y14,$B$1:$AJ$1,0)+Dekódol!$C$1),Dekódol!Y14)&amp;Z24</f>
        <v>órihorgas gémmel</v>
      </c>
      <c r="Z24" t="str">
        <f>IFERROR(INDEX($B$8:$BS$9,IF(CODE(Dekódol!Z14)=CODE(UPPER(Dekódol!Z14)),1,2),COUNTA($B$1:$AJ$1)+MATCH(Dekódol!Z14,$B$1:$AJ$1,0)+Dekódol!$C$1),Dekódol!Z14)&amp;AA24</f>
        <v>rihorgas gémmel</v>
      </c>
      <c r="AA24" t="str">
        <f>IFERROR(INDEX($B$8:$BS$9,IF(CODE(Dekódol!AA14)=CODE(UPPER(Dekódol!AA14)),1,2),COUNTA($B$1:$AJ$1)+MATCH(Dekódol!AA14,$B$1:$AJ$1,0)+Dekódol!$C$1),Dekódol!AA14)&amp;AB24</f>
        <v>ihorgas gémmel</v>
      </c>
      <c r="AB24" t="str">
        <f>IFERROR(INDEX($B$8:$BS$9,IF(CODE(Dekódol!AB14)=CODE(UPPER(Dekódol!AB14)),1,2),COUNTA($B$1:$AJ$1)+MATCH(Dekódol!AB14,$B$1:$AJ$1,0)+Dekódol!$C$1),Dekódol!AB14)&amp;AC24</f>
        <v>horgas gémmel</v>
      </c>
      <c r="AC24" t="str">
        <f>IFERROR(INDEX($B$8:$BS$9,IF(CODE(Dekódol!AC14)=CODE(UPPER(Dekódol!AC14)),1,2),COUNTA($B$1:$AJ$1)+MATCH(Dekódol!AC14,$B$1:$AJ$1,0)+Dekódol!$C$1),Dekódol!AC14)&amp;AD24</f>
        <v>orgas gémmel</v>
      </c>
      <c r="AD24" t="str">
        <f>IFERROR(INDEX($B$8:$BS$9,IF(CODE(Dekódol!AD14)=CODE(UPPER(Dekódol!AD14)),1,2),COUNTA($B$1:$AJ$1)+MATCH(Dekódol!AD14,$B$1:$AJ$1,0)+Dekódol!$C$1),Dekódol!AD14)&amp;AE24</f>
        <v>rgas gémmel</v>
      </c>
      <c r="AE24" t="str">
        <f>IFERROR(INDEX($B$8:$BS$9,IF(CODE(Dekódol!AE14)=CODE(UPPER(Dekódol!AE14)),1,2),COUNTA($B$1:$AJ$1)+MATCH(Dekódol!AE14,$B$1:$AJ$1,0)+Dekódol!$C$1),Dekódol!AE14)&amp;AF24</f>
        <v>gas gémmel</v>
      </c>
      <c r="AF24" t="str">
        <f>IFERROR(INDEX($B$8:$BS$9,IF(CODE(Dekódol!AF14)=CODE(UPPER(Dekódol!AF14)),1,2),COUNTA($B$1:$AJ$1)+MATCH(Dekódol!AF14,$B$1:$AJ$1,0)+Dekódol!$C$1),Dekódol!AF14)&amp;AG24</f>
        <v>as gémmel</v>
      </c>
      <c r="AG24" t="str">
        <f>IFERROR(INDEX($B$8:$BS$9,IF(CODE(Dekódol!AG14)=CODE(UPPER(Dekódol!AG14)),1,2),COUNTA($B$1:$AJ$1)+MATCH(Dekódol!AG14,$B$1:$AJ$1,0)+Dekódol!$C$1),Dekódol!AG14)&amp;AH24</f>
        <v>s gémmel</v>
      </c>
      <c r="AH24" t="str">
        <f>IFERROR(INDEX($B$8:$BS$9,IF(CODE(Dekódol!AH14)=CODE(UPPER(Dekódol!AH14)),1,2),COUNTA($B$1:$AJ$1)+MATCH(Dekódol!AH14,$B$1:$AJ$1,0)+Dekódol!$C$1),Dekódol!AH14)&amp;AI24</f>
        <v xml:space="preserve"> gémmel</v>
      </c>
      <c r="AI24" t="str">
        <f>IFERROR(INDEX($B$8:$BS$9,IF(CODE(Dekódol!AI14)=CODE(UPPER(Dekódol!AI14)),1,2),COUNTA($B$1:$AJ$1)+MATCH(Dekódol!AI14,$B$1:$AJ$1,0)+Dekódol!$C$1),Dekódol!AI14)&amp;AJ24</f>
        <v>gémmel</v>
      </c>
      <c r="AJ24" t="str">
        <f>IFERROR(INDEX($B$8:$BS$9,IF(CODE(Dekódol!AJ14)=CODE(UPPER(Dekódol!AJ14)),1,2),COUNTA($B$1:$AJ$1)+MATCH(Dekódol!AJ14,$B$1:$AJ$1,0)+Dekódol!$C$1),Dekódol!AJ14)&amp;AK24</f>
        <v>émmel</v>
      </c>
      <c r="AK24" t="str">
        <f>IFERROR(INDEX($B$8:$BS$9,IF(CODE(Dekódol!AK14)=CODE(UPPER(Dekódol!AK14)),1,2),COUNTA($B$1:$AJ$1)+MATCH(Dekódol!AK14,$B$1:$AJ$1,0)+Dekódol!$C$1),Dekódol!AK14)&amp;AL24</f>
        <v>mmel</v>
      </c>
      <c r="AL24" t="str">
        <f>IFERROR(INDEX($B$8:$BS$9,IF(CODE(Dekódol!AL14)=CODE(UPPER(Dekódol!AL14)),1,2),COUNTA($B$1:$AJ$1)+MATCH(Dekódol!AL14,$B$1:$AJ$1,0)+Dekódol!$C$1),Dekódol!AL14)&amp;AM24</f>
        <v>mel</v>
      </c>
      <c r="AM24" t="str">
        <f>IFERROR(INDEX($B$8:$BS$9,IF(CODE(Dekódol!AM14)=CODE(UPPER(Dekódol!AM14)),1,2),COUNTA($B$1:$AJ$1)+MATCH(Dekódol!AM14,$B$1:$AJ$1,0)+Dekódol!$C$1),Dekódol!AM14)&amp;AN24</f>
        <v>el</v>
      </c>
      <c r="AN24" t="str">
        <f>IFERROR(INDEX($B$8:$BS$9,IF(CODE(Dekódol!AN14)=CODE(UPPER(Dekódol!AN14)),1,2),COUNTA($B$1:$AJ$1)+MATCH(Dekódol!AN14,$B$1:$AJ$1,0)+Dekódol!$C$1),Dekódol!AN14)&amp;AO24</f>
        <v>l</v>
      </c>
      <c r="AO24" t="str">
        <f>IFERROR(INDEX($B$8:$BS$9,IF(CODE(Dekódol!AO14)=CODE(UPPER(Dekódol!AO14)),1,2),COUNTA($B$1:$AJ$1)+MATCH(Dekódol!AO14,$B$1:$AJ$1,0)+Dekódol!$C$1),Dekódol!AO14)&amp;AP24</f>
        <v/>
      </c>
      <c r="AP24" t="str">
        <f>IFERROR(INDEX($B$8:$BS$9,IF(CODE(Dekódol!AP14)=CODE(UPPER(Dekódol!AP14)),1,2),COUNTA($B$1:$AJ$1)+MATCH(Dekódol!AP14,$B$1:$AJ$1,0)+Dekódol!$C$1),Dekódol!AP14)&amp;AQ24</f>
        <v/>
      </c>
      <c r="AQ24" t="str">
        <f>IFERROR(INDEX($B$8:$BS$9,IF(CODE(Dekódol!AQ14)=CODE(UPPER(Dekódol!AQ14)),1,2),COUNTA($B$1:$AJ$1)+MATCH(Dekódol!AQ14,$B$1:$AJ$1,0)+Dekódol!$C$1),Dekódol!AQ14)&amp;AR24</f>
        <v/>
      </c>
      <c r="AR24" t="str">
        <f>IFERROR(INDEX($B$8:$BS$9,IF(CODE(Dekódol!AR14)=CODE(UPPER(Dekódol!AR14)),1,2),COUNTA($B$1:$AJ$1)+MATCH(Dekódol!AR14,$B$1:$AJ$1,0)+Dekódol!$C$1),Dekódol!AR14)&amp;AS24</f>
        <v/>
      </c>
      <c r="AS24" t="str">
        <f>IFERROR(INDEX($B$8:$BS$9,IF(CODE(Dekódol!AS14)=CODE(UPPER(Dekódol!AS14)),1,2),COUNTA($B$1:$AJ$1)+MATCH(Dekódol!AS14,$B$1:$AJ$1,0)+Dekódol!$C$1),Dekódol!AS14)&amp;AT24</f>
        <v/>
      </c>
      <c r="AT24" t="str">
        <f>IFERROR(INDEX($B$8:$BS$9,IF(CODE(Dekódol!AT14)=CODE(UPPER(Dekódol!AT14)),1,2),COUNTA($B$1:$AJ$1)+MATCH(Dekódol!AT14,$B$1:$AJ$1,0)+Dekódol!$C$1),Dekódol!AT14)&amp;AU24</f>
        <v/>
      </c>
      <c r="AU24" t="str">
        <f>IFERROR(INDEX($B$8:$BS$9,IF(CODE(Dekódol!AU14)=CODE(UPPER(Dekódol!AU14)),1,2),COUNTA($B$1:$AJ$1)+MATCH(Dekódol!AU14,$B$1:$AJ$1,0)+Dekódol!$C$1),Dekódol!AU14)&amp;AV24</f>
        <v/>
      </c>
      <c r="AV24" t="str">
        <f>IFERROR(INDEX($B$8:$BS$9,IF(CODE(Dekódol!AV14)=CODE(UPPER(Dekódol!AV14)),1,2),COUNTA($B$1:$AJ$1)+MATCH(Dekódol!AV14,$B$1:$AJ$1,0)+Dekódol!$C$1),Dekódol!AV14)&amp;AW24</f>
        <v/>
      </c>
      <c r="AW24" t="str">
        <f>IFERROR(INDEX($B$8:$BS$9,IF(CODE(Dekódol!AW14)=CODE(UPPER(Dekódol!AW14)),1,2),COUNTA($B$1:$AJ$1)+MATCH(Dekódol!AW14,$B$1:$AJ$1,0)+Dekódol!$C$1),Dekódol!AW14)&amp;AX24</f>
        <v/>
      </c>
      <c r="AX24" t="str">
        <f>IFERROR(INDEX($B$8:$BS$9,IF(CODE(Dekódol!AX14)=CODE(UPPER(Dekódol!AX14)),1,2),COUNTA($B$1:$AJ$1)+MATCH(Dekódol!AX14,$B$1:$AJ$1,0)+Dekódol!$C$1),Dekódol!AX14)&amp;AY24</f>
        <v/>
      </c>
      <c r="AY24" t="str">
        <f>IFERROR(INDEX($B$8:$BS$9,IF(CODE(Dekódol!AY14)=CODE(UPPER(Dekódol!AY14)),1,2),COUNTA($B$1:$AJ$1)+MATCH(Dekódol!AY14,$B$1:$AJ$1,0)+Dekódol!$C$1),Dekódol!AY14)&amp;AZ24</f>
        <v/>
      </c>
      <c r="AZ24" t="str">
        <f>IFERROR(INDEX($B$8:$BS$9,IF(CODE(Dekódol!AZ14)=CODE(UPPER(Dekódol!AZ14)),1,2),COUNTA($B$1:$AJ$1)+MATCH(Dekódol!AZ14,$B$1:$AJ$1,0)+Dekódol!$C$1),Dekódol!AZ14)&amp;BA24</f>
        <v/>
      </c>
      <c r="BA24" t="str">
        <f>IFERROR(INDEX($B$8:$BS$9,IF(CODE(Dekódol!BA14)=CODE(UPPER(Dekódol!BA14)),1,2),COUNTA($B$1:$AJ$1)+MATCH(Dekódol!BA14,$B$1:$AJ$1,0)+Dekódol!$C$1),Dekódol!BA14)&amp;BB24</f>
        <v/>
      </c>
      <c r="BB24" t="str">
        <f>IFERROR(INDEX($B$8:$BS$9,IF(CODE(Dekódol!BB14)=CODE(UPPER(Dekódol!BB14)),1,2),COUNTA($B$1:$AJ$1)+MATCH(Dekódol!BB14,$B$1:$AJ$1,0)+Dekódol!$C$1),Dekódol!BB14)&amp;BC24</f>
        <v/>
      </c>
      <c r="BC24" t="str">
        <f>IFERROR(INDEX($B$8:$BS$9,IF(CODE(Dekódol!BC14)=CODE(UPPER(Dekódol!BC14)),1,2),COUNTA($B$1:$AJ$1)+MATCH(Dekódol!BC14,$B$1:$AJ$1,0)+Dekódol!$C$1),Dekódol!BC14)&amp;BD24</f>
        <v/>
      </c>
    </row>
    <row r="25" spans="6:55" x14ac:dyDescent="0.25">
      <c r="F25" t="str">
        <f>IFERROR(INDEX($B$8:$BS$9,IF(CODE(Dekódol!F15)=CODE(UPPER(Dekódol!F15)),1,2),COUNTA($B$1:$AJ$1)+MATCH(Dekódol!F15,$B$1:$AJ$1,0)+Dekódol!$C$1),Dekódol!F15)&amp;G25</f>
        <v>Mélyen néz a kútba s benne vizet kémel:</v>
      </c>
      <c r="G25" t="str">
        <f>IFERROR(INDEX($B$8:$BS$9,IF(CODE(Dekódol!G15)=CODE(UPPER(Dekódol!G15)),1,2),COUNTA($B$1:$AJ$1)+MATCH(Dekódol!G15,$B$1:$AJ$1,0)+Dekódol!$C$1),Dekódol!G15)&amp;H25</f>
        <v>élyen néz a kútba s benne vizet kémel:</v>
      </c>
      <c r="H25" t="str">
        <f>IFERROR(INDEX($B$8:$BS$9,IF(CODE(Dekódol!H15)=CODE(UPPER(Dekódol!H15)),1,2),COUNTA($B$1:$AJ$1)+MATCH(Dekódol!H15,$B$1:$AJ$1,0)+Dekódol!$C$1),Dekódol!H15)&amp;I25</f>
        <v>lyen néz a kútba s benne vizet kémel:</v>
      </c>
      <c r="I25" t="str">
        <f>IFERROR(INDEX($B$8:$BS$9,IF(CODE(Dekódol!I15)=CODE(UPPER(Dekódol!I15)),1,2),COUNTA($B$1:$AJ$1)+MATCH(Dekódol!I15,$B$1:$AJ$1,0)+Dekódol!$C$1),Dekódol!I15)&amp;J25</f>
        <v>yen néz a kútba s benne vizet kémel:</v>
      </c>
      <c r="J25" t="str">
        <f>IFERROR(INDEX($B$8:$BS$9,IF(CODE(Dekódol!J15)=CODE(UPPER(Dekódol!J15)),1,2),COUNTA($B$1:$AJ$1)+MATCH(Dekódol!J15,$B$1:$AJ$1,0)+Dekódol!$C$1),Dekódol!J15)&amp;K25</f>
        <v>en néz a kútba s benne vizet kémel:</v>
      </c>
      <c r="K25" t="str">
        <f>IFERROR(INDEX($B$8:$BS$9,IF(CODE(Dekódol!K15)=CODE(UPPER(Dekódol!K15)),1,2),COUNTA($B$1:$AJ$1)+MATCH(Dekódol!K15,$B$1:$AJ$1,0)+Dekódol!$C$1),Dekódol!K15)&amp;L25</f>
        <v>n néz a kútba s benne vizet kémel:</v>
      </c>
      <c r="L25" t="str">
        <f>IFERROR(INDEX($B$8:$BS$9,IF(CODE(Dekódol!L15)=CODE(UPPER(Dekódol!L15)),1,2),COUNTA($B$1:$AJ$1)+MATCH(Dekódol!L15,$B$1:$AJ$1,0)+Dekódol!$C$1),Dekódol!L15)&amp;M25</f>
        <v xml:space="preserve"> néz a kútba s benne vizet kémel:</v>
      </c>
      <c r="M25" t="str">
        <f>IFERROR(INDEX($B$8:$BS$9,IF(CODE(Dekódol!M15)=CODE(UPPER(Dekódol!M15)),1,2),COUNTA($B$1:$AJ$1)+MATCH(Dekódol!M15,$B$1:$AJ$1,0)+Dekódol!$C$1),Dekódol!M15)&amp;N25</f>
        <v>néz a kútba s benne vizet kémel:</v>
      </c>
      <c r="N25" t="str">
        <f>IFERROR(INDEX($B$8:$BS$9,IF(CODE(Dekódol!N15)=CODE(UPPER(Dekódol!N15)),1,2),COUNTA($B$1:$AJ$1)+MATCH(Dekódol!N15,$B$1:$AJ$1,0)+Dekódol!$C$1),Dekódol!N15)&amp;O25</f>
        <v>éz a kútba s benne vizet kémel:</v>
      </c>
      <c r="O25" t="str">
        <f>IFERROR(INDEX($B$8:$BS$9,IF(CODE(Dekódol!O15)=CODE(UPPER(Dekódol!O15)),1,2),COUNTA($B$1:$AJ$1)+MATCH(Dekódol!O15,$B$1:$AJ$1,0)+Dekódol!$C$1),Dekódol!O15)&amp;P25</f>
        <v>z a kútba s benne vizet kémel:</v>
      </c>
      <c r="P25" t="str">
        <f>IFERROR(INDEX($B$8:$BS$9,IF(CODE(Dekódol!P15)=CODE(UPPER(Dekódol!P15)),1,2),COUNTA($B$1:$AJ$1)+MATCH(Dekódol!P15,$B$1:$AJ$1,0)+Dekódol!$C$1),Dekódol!P15)&amp;Q25</f>
        <v xml:space="preserve"> a kútba s benne vizet kémel:</v>
      </c>
      <c r="Q25" t="str">
        <f>IFERROR(INDEX($B$8:$BS$9,IF(CODE(Dekódol!Q15)=CODE(UPPER(Dekódol!Q15)),1,2),COUNTA($B$1:$AJ$1)+MATCH(Dekódol!Q15,$B$1:$AJ$1,0)+Dekódol!$C$1),Dekódol!Q15)&amp;R25</f>
        <v>a kútba s benne vizet kémel:</v>
      </c>
      <c r="R25" t="str">
        <f>IFERROR(INDEX($B$8:$BS$9,IF(CODE(Dekódol!R15)=CODE(UPPER(Dekódol!R15)),1,2),COUNTA($B$1:$AJ$1)+MATCH(Dekódol!R15,$B$1:$AJ$1,0)+Dekódol!$C$1),Dekódol!R15)&amp;S25</f>
        <v xml:space="preserve"> kútba s benne vizet kémel:</v>
      </c>
      <c r="S25" t="str">
        <f>IFERROR(INDEX($B$8:$BS$9,IF(CODE(Dekódol!S15)=CODE(UPPER(Dekódol!S15)),1,2),COUNTA($B$1:$AJ$1)+MATCH(Dekódol!S15,$B$1:$AJ$1,0)+Dekódol!$C$1),Dekódol!S15)&amp;T25</f>
        <v>kútba s benne vizet kémel:</v>
      </c>
      <c r="T25" t="str">
        <f>IFERROR(INDEX($B$8:$BS$9,IF(CODE(Dekódol!T15)=CODE(UPPER(Dekódol!T15)),1,2),COUNTA($B$1:$AJ$1)+MATCH(Dekódol!T15,$B$1:$AJ$1,0)+Dekódol!$C$1),Dekódol!T15)&amp;U25</f>
        <v>útba s benne vizet kémel:</v>
      </c>
      <c r="U25" t="str">
        <f>IFERROR(INDEX($B$8:$BS$9,IF(CODE(Dekódol!U15)=CODE(UPPER(Dekódol!U15)),1,2),COUNTA($B$1:$AJ$1)+MATCH(Dekódol!U15,$B$1:$AJ$1,0)+Dekódol!$C$1),Dekódol!U15)&amp;V25</f>
        <v>tba s benne vizet kémel:</v>
      </c>
      <c r="V25" t="str">
        <f>IFERROR(INDEX($B$8:$BS$9,IF(CODE(Dekódol!V15)=CODE(UPPER(Dekódol!V15)),1,2),COUNTA($B$1:$AJ$1)+MATCH(Dekódol!V15,$B$1:$AJ$1,0)+Dekódol!$C$1),Dekódol!V15)&amp;W25</f>
        <v>ba s benne vizet kémel:</v>
      </c>
      <c r="W25" t="str">
        <f>IFERROR(INDEX($B$8:$BS$9,IF(CODE(Dekódol!W15)=CODE(UPPER(Dekódol!W15)),1,2),COUNTA($B$1:$AJ$1)+MATCH(Dekódol!W15,$B$1:$AJ$1,0)+Dekódol!$C$1),Dekódol!W15)&amp;X25</f>
        <v>a s benne vizet kémel:</v>
      </c>
      <c r="X25" t="str">
        <f>IFERROR(INDEX($B$8:$BS$9,IF(CODE(Dekódol!X15)=CODE(UPPER(Dekódol!X15)),1,2),COUNTA($B$1:$AJ$1)+MATCH(Dekódol!X15,$B$1:$AJ$1,0)+Dekódol!$C$1),Dekódol!X15)&amp;Y25</f>
        <v xml:space="preserve"> s benne vizet kémel:</v>
      </c>
      <c r="Y25" t="str">
        <f>IFERROR(INDEX($B$8:$BS$9,IF(CODE(Dekódol!Y15)=CODE(UPPER(Dekódol!Y15)),1,2),COUNTA($B$1:$AJ$1)+MATCH(Dekódol!Y15,$B$1:$AJ$1,0)+Dekódol!$C$1),Dekódol!Y15)&amp;Z25</f>
        <v>s benne vizet kémel:</v>
      </c>
      <c r="Z25" t="str">
        <f>IFERROR(INDEX($B$8:$BS$9,IF(CODE(Dekódol!Z15)=CODE(UPPER(Dekódol!Z15)),1,2),COUNTA($B$1:$AJ$1)+MATCH(Dekódol!Z15,$B$1:$AJ$1,0)+Dekódol!$C$1),Dekódol!Z15)&amp;AA25</f>
        <v xml:space="preserve"> benne vizet kémel:</v>
      </c>
      <c r="AA25" t="str">
        <f>IFERROR(INDEX($B$8:$BS$9,IF(CODE(Dekódol!AA15)=CODE(UPPER(Dekódol!AA15)),1,2),COUNTA($B$1:$AJ$1)+MATCH(Dekódol!AA15,$B$1:$AJ$1,0)+Dekódol!$C$1),Dekódol!AA15)&amp;AB25</f>
        <v>benne vizet kémel:</v>
      </c>
      <c r="AB25" t="str">
        <f>IFERROR(INDEX($B$8:$BS$9,IF(CODE(Dekódol!AB15)=CODE(UPPER(Dekódol!AB15)),1,2),COUNTA($B$1:$AJ$1)+MATCH(Dekódol!AB15,$B$1:$AJ$1,0)+Dekódol!$C$1),Dekódol!AB15)&amp;AC25</f>
        <v>enne vizet kémel:</v>
      </c>
      <c r="AC25" t="str">
        <f>IFERROR(INDEX($B$8:$BS$9,IF(CODE(Dekódol!AC15)=CODE(UPPER(Dekódol!AC15)),1,2),COUNTA($B$1:$AJ$1)+MATCH(Dekódol!AC15,$B$1:$AJ$1,0)+Dekódol!$C$1),Dekódol!AC15)&amp;AD25</f>
        <v>nne vizet kémel:</v>
      </c>
      <c r="AD25" t="str">
        <f>IFERROR(INDEX($B$8:$BS$9,IF(CODE(Dekódol!AD15)=CODE(UPPER(Dekódol!AD15)),1,2),COUNTA($B$1:$AJ$1)+MATCH(Dekódol!AD15,$B$1:$AJ$1,0)+Dekódol!$C$1),Dekódol!AD15)&amp;AE25</f>
        <v>ne vizet kémel:</v>
      </c>
      <c r="AE25" t="str">
        <f>IFERROR(INDEX($B$8:$BS$9,IF(CODE(Dekódol!AE15)=CODE(UPPER(Dekódol!AE15)),1,2),COUNTA($B$1:$AJ$1)+MATCH(Dekódol!AE15,$B$1:$AJ$1,0)+Dekódol!$C$1),Dekódol!AE15)&amp;AF25</f>
        <v>e vizet kémel:</v>
      </c>
      <c r="AF25" t="str">
        <f>IFERROR(INDEX($B$8:$BS$9,IF(CODE(Dekódol!AF15)=CODE(UPPER(Dekódol!AF15)),1,2),COUNTA($B$1:$AJ$1)+MATCH(Dekódol!AF15,$B$1:$AJ$1,0)+Dekódol!$C$1),Dekódol!AF15)&amp;AG25</f>
        <v xml:space="preserve"> vizet kémel:</v>
      </c>
      <c r="AG25" t="str">
        <f>IFERROR(INDEX($B$8:$BS$9,IF(CODE(Dekódol!AG15)=CODE(UPPER(Dekódol!AG15)),1,2),COUNTA($B$1:$AJ$1)+MATCH(Dekódol!AG15,$B$1:$AJ$1,0)+Dekódol!$C$1),Dekódol!AG15)&amp;AH25</f>
        <v>vizet kémel:</v>
      </c>
      <c r="AH25" t="str">
        <f>IFERROR(INDEX($B$8:$BS$9,IF(CODE(Dekódol!AH15)=CODE(UPPER(Dekódol!AH15)),1,2),COUNTA($B$1:$AJ$1)+MATCH(Dekódol!AH15,$B$1:$AJ$1,0)+Dekódol!$C$1),Dekódol!AH15)&amp;AI25</f>
        <v>izet kémel:</v>
      </c>
      <c r="AI25" t="str">
        <f>IFERROR(INDEX($B$8:$BS$9,IF(CODE(Dekódol!AI15)=CODE(UPPER(Dekódol!AI15)),1,2),COUNTA($B$1:$AJ$1)+MATCH(Dekódol!AI15,$B$1:$AJ$1,0)+Dekódol!$C$1),Dekódol!AI15)&amp;AJ25</f>
        <v>zet kémel:</v>
      </c>
      <c r="AJ25" t="str">
        <f>IFERROR(INDEX($B$8:$BS$9,IF(CODE(Dekódol!AJ15)=CODE(UPPER(Dekódol!AJ15)),1,2),COUNTA($B$1:$AJ$1)+MATCH(Dekódol!AJ15,$B$1:$AJ$1,0)+Dekódol!$C$1),Dekódol!AJ15)&amp;AK25</f>
        <v>et kémel:</v>
      </c>
      <c r="AK25" t="str">
        <f>IFERROR(INDEX($B$8:$BS$9,IF(CODE(Dekódol!AK15)=CODE(UPPER(Dekódol!AK15)),1,2),COUNTA($B$1:$AJ$1)+MATCH(Dekódol!AK15,$B$1:$AJ$1,0)+Dekódol!$C$1),Dekódol!AK15)&amp;AL25</f>
        <v>t kémel:</v>
      </c>
      <c r="AL25" t="str">
        <f>IFERROR(INDEX($B$8:$BS$9,IF(CODE(Dekódol!AL15)=CODE(UPPER(Dekódol!AL15)),1,2),COUNTA($B$1:$AJ$1)+MATCH(Dekódol!AL15,$B$1:$AJ$1,0)+Dekódol!$C$1),Dekódol!AL15)&amp;AM25</f>
        <v xml:space="preserve"> kémel:</v>
      </c>
      <c r="AM25" t="str">
        <f>IFERROR(INDEX($B$8:$BS$9,IF(CODE(Dekódol!AM15)=CODE(UPPER(Dekódol!AM15)),1,2),COUNTA($B$1:$AJ$1)+MATCH(Dekódol!AM15,$B$1:$AJ$1,0)+Dekódol!$C$1),Dekódol!AM15)&amp;AN25</f>
        <v>kémel:</v>
      </c>
      <c r="AN25" t="str">
        <f>IFERROR(INDEX($B$8:$BS$9,IF(CODE(Dekódol!AN15)=CODE(UPPER(Dekódol!AN15)),1,2),COUNTA($B$1:$AJ$1)+MATCH(Dekódol!AN15,$B$1:$AJ$1,0)+Dekódol!$C$1),Dekódol!AN15)&amp;AO25</f>
        <v>émel:</v>
      </c>
      <c r="AO25" t="str">
        <f>IFERROR(INDEX($B$8:$BS$9,IF(CODE(Dekódol!AO15)=CODE(UPPER(Dekódol!AO15)),1,2),COUNTA($B$1:$AJ$1)+MATCH(Dekódol!AO15,$B$1:$AJ$1,0)+Dekódol!$C$1),Dekódol!AO15)&amp;AP25</f>
        <v>mel:</v>
      </c>
      <c r="AP25" t="str">
        <f>IFERROR(INDEX($B$8:$BS$9,IF(CODE(Dekódol!AP15)=CODE(UPPER(Dekódol!AP15)),1,2),COUNTA($B$1:$AJ$1)+MATCH(Dekódol!AP15,$B$1:$AJ$1,0)+Dekódol!$C$1),Dekódol!AP15)&amp;AQ25</f>
        <v>el:</v>
      </c>
      <c r="AQ25" t="str">
        <f>IFERROR(INDEX($B$8:$BS$9,IF(CODE(Dekódol!AQ15)=CODE(UPPER(Dekódol!AQ15)),1,2),COUNTA($B$1:$AJ$1)+MATCH(Dekódol!AQ15,$B$1:$AJ$1,0)+Dekódol!$C$1),Dekódol!AQ15)&amp;AR25</f>
        <v>l:</v>
      </c>
      <c r="AR25" t="str">
        <f>IFERROR(INDEX($B$8:$BS$9,IF(CODE(Dekódol!AR15)=CODE(UPPER(Dekódol!AR15)),1,2),COUNTA($B$1:$AJ$1)+MATCH(Dekódol!AR15,$B$1:$AJ$1,0)+Dekódol!$C$1),Dekódol!AR15)&amp;AS25</f>
        <v>:</v>
      </c>
      <c r="AS25" t="str">
        <f>IFERROR(INDEX($B$8:$BS$9,IF(CODE(Dekódol!AS15)=CODE(UPPER(Dekódol!AS15)),1,2),COUNTA($B$1:$AJ$1)+MATCH(Dekódol!AS15,$B$1:$AJ$1,0)+Dekódol!$C$1),Dekódol!AS15)&amp;AT25</f>
        <v/>
      </c>
      <c r="AT25" t="str">
        <f>IFERROR(INDEX($B$8:$BS$9,IF(CODE(Dekódol!AT15)=CODE(UPPER(Dekódol!AT15)),1,2),COUNTA($B$1:$AJ$1)+MATCH(Dekódol!AT15,$B$1:$AJ$1,0)+Dekódol!$C$1),Dekódol!AT15)&amp;AU25</f>
        <v/>
      </c>
      <c r="AU25" t="str">
        <f>IFERROR(INDEX($B$8:$BS$9,IF(CODE(Dekódol!AU15)=CODE(UPPER(Dekódol!AU15)),1,2),COUNTA($B$1:$AJ$1)+MATCH(Dekódol!AU15,$B$1:$AJ$1,0)+Dekódol!$C$1),Dekódol!AU15)&amp;AV25</f>
        <v/>
      </c>
      <c r="AV25" t="str">
        <f>IFERROR(INDEX($B$8:$BS$9,IF(CODE(Dekódol!AV15)=CODE(UPPER(Dekódol!AV15)),1,2),COUNTA($B$1:$AJ$1)+MATCH(Dekódol!AV15,$B$1:$AJ$1,0)+Dekódol!$C$1),Dekódol!AV15)&amp;AW25</f>
        <v/>
      </c>
      <c r="AW25" t="str">
        <f>IFERROR(INDEX($B$8:$BS$9,IF(CODE(Dekódol!AW15)=CODE(UPPER(Dekódol!AW15)),1,2),COUNTA($B$1:$AJ$1)+MATCH(Dekódol!AW15,$B$1:$AJ$1,0)+Dekódol!$C$1),Dekódol!AW15)&amp;AX25</f>
        <v/>
      </c>
      <c r="AX25" t="str">
        <f>IFERROR(INDEX($B$8:$BS$9,IF(CODE(Dekódol!AX15)=CODE(UPPER(Dekódol!AX15)),1,2),COUNTA($B$1:$AJ$1)+MATCH(Dekódol!AX15,$B$1:$AJ$1,0)+Dekódol!$C$1),Dekódol!AX15)&amp;AY25</f>
        <v/>
      </c>
      <c r="AY25" t="str">
        <f>IFERROR(INDEX($B$8:$BS$9,IF(CODE(Dekódol!AY15)=CODE(UPPER(Dekódol!AY15)),1,2),COUNTA($B$1:$AJ$1)+MATCH(Dekódol!AY15,$B$1:$AJ$1,0)+Dekódol!$C$1),Dekódol!AY15)&amp;AZ25</f>
        <v/>
      </c>
      <c r="AZ25" t="str">
        <f>IFERROR(INDEX($B$8:$BS$9,IF(CODE(Dekódol!AZ15)=CODE(UPPER(Dekódol!AZ15)),1,2),COUNTA($B$1:$AJ$1)+MATCH(Dekódol!AZ15,$B$1:$AJ$1,0)+Dekódol!$C$1),Dekódol!AZ15)&amp;BA25</f>
        <v/>
      </c>
      <c r="BA25" t="str">
        <f>IFERROR(INDEX($B$8:$BS$9,IF(CODE(Dekódol!BA15)=CODE(UPPER(Dekódol!BA15)),1,2),COUNTA($B$1:$AJ$1)+MATCH(Dekódol!BA15,$B$1:$AJ$1,0)+Dekódol!$C$1),Dekódol!BA15)&amp;BB25</f>
        <v/>
      </c>
      <c r="BB25" t="str">
        <f>IFERROR(INDEX($B$8:$BS$9,IF(CODE(Dekódol!BB15)=CODE(UPPER(Dekódol!BB15)),1,2),COUNTA($B$1:$AJ$1)+MATCH(Dekódol!BB15,$B$1:$AJ$1,0)+Dekódol!$C$1),Dekódol!BB15)&amp;BC25</f>
        <v/>
      </c>
      <c r="BC25" t="str">
        <f>IFERROR(INDEX($B$8:$BS$9,IF(CODE(Dekódol!BC15)=CODE(UPPER(Dekódol!BC15)),1,2),COUNTA($B$1:$AJ$1)+MATCH(Dekódol!BC15,$B$1:$AJ$1,0)+Dekódol!$C$1),Dekódol!BC15)&amp;BD25</f>
        <v/>
      </c>
    </row>
    <row r="26" spans="6:55" x14ac:dyDescent="0.25">
      <c r="F26" t="str">
        <f>IFERROR(INDEX($B$8:$BS$9,IF(CODE(Dekódol!F16)=CODE(UPPER(Dekódol!F16)),1,2),COUNTA($B$1:$AJ$1)+MATCH(Dekódol!F16,$B$1:$AJ$1,0)+Dekódol!$C$1),Dekódol!F16)&amp;G26</f>
        <v>Óriás szunyognak képzelné valaki,</v>
      </c>
      <c r="G26" t="str">
        <f>IFERROR(INDEX($B$8:$BS$9,IF(CODE(Dekódol!G16)=CODE(UPPER(Dekódol!G16)),1,2),COUNTA($B$1:$AJ$1)+MATCH(Dekódol!G16,$B$1:$AJ$1,0)+Dekódol!$C$1),Dekódol!G16)&amp;H26</f>
        <v>riás szunyognak képzelné valaki,</v>
      </c>
      <c r="H26" t="str">
        <f>IFERROR(INDEX($B$8:$BS$9,IF(CODE(Dekódol!H16)=CODE(UPPER(Dekódol!H16)),1,2),COUNTA($B$1:$AJ$1)+MATCH(Dekódol!H16,$B$1:$AJ$1,0)+Dekódol!$C$1),Dekódol!H16)&amp;I26</f>
        <v>iás szunyognak képzelné valaki,</v>
      </c>
      <c r="I26" t="str">
        <f>IFERROR(INDEX($B$8:$BS$9,IF(CODE(Dekódol!I16)=CODE(UPPER(Dekódol!I16)),1,2),COUNTA($B$1:$AJ$1)+MATCH(Dekódol!I16,$B$1:$AJ$1,0)+Dekódol!$C$1),Dekódol!I16)&amp;J26</f>
        <v>ás szunyognak képzelné valaki,</v>
      </c>
      <c r="J26" t="str">
        <f>IFERROR(INDEX($B$8:$BS$9,IF(CODE(Dekódol!J16)=CODE(UPPER(Dekódol!J16)),1,2),COUNTA($B$1:$AJ$1)+MATCH(Dekódol!J16,$B$1:$AJ$1,0)+Dekódol!$C$1),Dekódol!J16)&amp;K26</f>
        <v>s szunyognak képzelné valaki,</v>
      </c>
      <c r="K26" t="str">
        <f>IFERROR(INDEX($B$8:$BS$9,IF(CODE(Dekódol!K16)=CODE(UPPER(Dekódol!K16)),1,2),COUNTA($B$1:$AJ$1)+MATCH(Dekódol!K16,$B$1:$AJ$1,0)+Dekódol!$C$1),Dekódol!K16)&amp;L26</f>
        <v xml:space="preserve"> szunyognak képzelné valaki,</v>
      </c>
      <c r="L26" t="str">
        <f>IFERROR(INDEX($B$8:$BS$9,IF(CODE(Dekódol!L16)=CODE(UPPER(Dekódol!L16)),1,2),COUNTA($B$1:$AJ$1)+MATCH(Dekódol!L16,$B$1:$AJ$1,0)+Dekódol!$C$1),Dekódol!L16)&amp;M26</f>
        <v>szunyognak képzelné valaki,</v>
      </c>
      <c r="M26" t="str">
        <f>IFERROR(INDEX($B$8:$BS$9,IF(CODE(Dekódol!M16)=CODE(UPPER(Dekódol!M16)),1,2),COUNTA($B$1:$AJ$1)+MATCH(Dekódol!M16,$B$1:$AJ$1,0)+Dekódol!$C$1),Dekódol!M16)&amp;N26</f>
        <v>zunyognak képzelné valaki,</v>
      </c>
      <c r="N26" t="str">
        <f>IFERROR(INDEX($B$8:$BS$9,IF(CODE(Dekódol!N16)=CODE(UPPER(Dekódol!N16)),1,2),COUNTA($B$1:$AJ$1)+MATCH(Dekódol!N16,$B$1:$AJ$1,0)+Dekódol!$C$1),Dekódol!N16)&amp;O26</f>
        <v>unyognak képzelné valaki,</v>
      </c>
      <c r="O26" t="str">
        <f>IFERROR(INDEX($B$8:$BS$9,IF(CODE(Dekódol!O16)=CODE(UPPER(Dekódol!O16)),1,2),COUNTA($B$1:$AJ$1)+MATCH(Dekódol!O16,$B$1:$AJ$1,0)+Dekódol!$C$1),Dekódol!O16)&amp;P26</f>
        <v>nyognak képzelné valaki,</v>
      </c>
      <c r="P26" t="str">
        <f>IFERROR(INDEX($B$8:$BS$9,IF(CODE(Dekódol!P16)=CODE(UPPER(Dekódol!P16)),1,2),COUNTA($B$1:$AJ$1)+MATCH(Dekódol!P16,$B$1:$AJ$1,0)+Dekódol!$C$1),Dekódol!P16)&amp;Q26</f>
        <v>yognak képzelné valaki,</v>
      </c>
      <c r="Q26" t="str">
        <f>IFERROR(INDEX($B$8:$BS$9,IF(CODE(Dekódol!Q16)=CODE(UPPER(Dekódol!Q16)),1,2),COUNTA($B$1:$AJ$1)+MATCH(Dekódol!Q16,$B$1:$AJ$1,0)+Dekódol!$C$1),Dekódol!Q16)&amp;R26</f>
        <v>ognak képzelné valaki,</v>
      </c>
      <c r="R26" t="str">
        <f>IFERROR(INDEX($B$8:$BS$9,IF(CODE(Dekódol!R16)=CODE(UPPER(Dekódol!R16)),1,2),COUNTA($B$1:$AJ$1)+MATCH(Dekódol!R16,$B$1:$AJ$1,0)+Dekódol!$C$1),Dekódol!R16)&amp;S26</f>
        <v>gnak képzelné valaki,</v>
      </c>
      <c r="S26" t="str">
        <f>IFERROR(INDEX($B$8:$BS$9,IF(CODE(Dekódol!S16)=CODE(UPPER(Dekódol!S16)),1,2),COUNTA($B$1:$AJ$1)+MATCH(Dekódol!S16,$B$1:$AJ$1,0)+Dekódol!$C$1),Dekódol!S16)&amp;T26</f>
        <v>nak képzelné valaki,</v>
      </c>
      <c r="T26" t="str">
        <f>IFERROR(INDEX($B$8:$BS$9,IF(CODE(Dekódol!T16)=CODE(UPPER(Dekódol!T16)),1,2),COUNTA($B$1:$AJ$1)+MATCH(Dekódol!T16,$B$1:$AJ$1,0)+Dekódol!$C$1),Dekódol!T16)&amp;U26</f>
        <v>ak képzelné valaki,</v>
      </c>
      <c r="U26" t="str">
        <f>IFERROR(INDEX($B$8:$BS$9,IF(CODE(Dekódol!U16)=CODE(UPPER(Dekódol!U16)),1,2),COUNTA($B$1:$AJ$1)+MATCH(Dekódol!U16,$B$1:$AJ$1,0)+Dekódol!$C$1),Dekódol!U16)&amp;V26</f>
        <v>k képzelné valaki,</v>
      </c>
      <c r="V26" t="str">
        <f>IFERROR(INDEX($B$8:$BS$9,IF(CODE(Dekódol!V16)=CODE(UPPER(Dekódol!V16)),1,2),COUNTA($B$1:$AJ$1)+MATCH(Dekódol!V16,$B$1:$AJ$1,0)+Dekódol!$C$1),Dekódol!V16)&amp;W26</f>
        <v xml:space="preserve"> képzelné valaki,</v>
      </c>
      <c r="W26" t="str">
        <f>IFERROR(INDEX($B$8:$BS$9,IF(CODE(Dekódol!W16)=CODE(UPPER(Dekódol!W16)),1,2),COUNTA($B$1:$AJ$1)+MATCH(Dekódol!W16,$B$1:$AJ$1,0)+Dekódol!$C$1),Dekódol!W16)&amp;X26</f>
        <v>képzelné valaki,</v>
      </c>
      <c r="X26" t="str">
        <f>IFERROR(INDEX($B$8:$BS$9,IF(CODE(Dekódol!X16)=CODE(UPPER(Dekódol!X16)),1,2),COUNTA($B$1:$AJ$1)+MATCH(Dekódol!X16,$B$1:$AJ$1,0)+Dekódol!$C$1),Dekódol!X16)&amp;Y26</f>
        <v>épzelné valaki,</v>
      </c>
      <c r="Y26" t="str">
        <f>IFERROR(INDEX($B$8:$BS$9,IF(CODE(Dekódol!Y16)=CODE(UPPER(Dekódol!Y16)),1,2),COUNTA($B$1:$AJ$1)+MATCH(Dekódol!Y16,$B$1:$AJ$1,0)+Dekódol!$C$1),Dekódol!Y16)&amp;Z26</f>
        <v>pzelné valaki,</v>
      </c>
      <c r="Z26" t="str">
        <f>IFERROR(INDEX($B$8:$BS$9,IF(CODE(Dekódol!Z16)=CODE(UPPER(Dekódol!Z16)),1,2),COUNTA($B$1:$AJ$1)+MATCH(Dekódol!Z16,$B$1:$AJ$1,0)+Dekódol!$C$1),Dekódol!Z16)&amp;AA26</f>
        <v>zelné valaki,</v>
      </c>
      <c r="AA26" t="str">
        <f>IFERROR(INDEX($B$8:$BS$9,IF(CODE(Dekódol!AA16)=CODE(UPPER(Dekódol!AA16)),1,2),COUNTA($B$1:$AJ$1)+MATCH(Dekódol!AA16,$B$1:$AJ$1,0)+Dekódol!$C$1),Dekódol!AA16)&amp;AB26</f>
        <v>elné valaki,</v>
      </c>
      <c r="AB26" t="str">
        <f>IFERROR(INDEX($B$8:$BS$9,IF(CODE(Dekódol!AB16)=CODE(UPPER(Dekódol!AB16)),1,2),COUNTA($B$1:$AJ$1)+MATCH(Dekódol!AB16,$B$1:$AJ$1,0)+Dekódol!$C$1),Dekódol!AB16)&amp;AC26</f>
        <v>lné valaki,</v>
      </c>
      <c r="AC26" t="str">
        <f>IFERROR(INDEX($B$8:$BS$9,IF(CODE(Dekódol!AC16)=CODE(UPPER(Dekódol!AC16)),1,2),COUNTA($B$1:$AJ$1)+MATCH(Dekódol!AC16,$B$1:$AJ$1,0)+Dekódol!$C$1),Dekódol!AC16)&amp;AD26</f>
        <v>né valaki,</v>
      </c>
      <c r="AD26" t="str">
        <f>IFERROR(INDEX($B$8:$BS$9,IF(CODE(Dekódol!AD16)=CODE(UPPER(Dekódol!AD16)),1,2),COUNTA($B$1:$AJ$1)+MATCH(Dekódol!AD16,$B$1:$AJ$1,0)+Dekódol!$C$1),Dekódol!AD16)&amp;AE26</f>
        <v>é valaki,</v>
      </c>
      <c r="AE26" t="str">
        <f>IFERROR(INDEX($B$8:$BS$9,IF(CODE(Dekódol!AE16)=CODE(UPPER(Dekódol!AE16)),1,2),COUNTA($B$1:$AJ$1)+MATCH(Dekódol!AE16,$B$1:$AJ$1,0)+Dekódol!$C$1),Dekódol!AE16)&amp;AF26</f>
        <v xml:space="preserve"> valaki,</v>
      </c>
      <c r="AF26" t="str">
        <f>IFERROR(INDEX($B$8:$BS$9,IF(CODE(Dekódol!AF16)=CODE(UPPER(Dekódol!AF16)),1,2),COUNTA($B$1:$AJ$1)+MATCH(Dekódol!AF16,$B$1:$AJ$1,0)+Dekódol!$C$1),Dekódol!AF16)&amp;AG26</f>
        <v>valaki,</v>
      </c>
      <c r="AG26" t="str">
        <f>IFERROR(INDEX($B$8:$BS$9,IF(CODE(Dekódol!AG16)=CODE(UPPER(Dekódol!AG16)),1,2),COUNTA($B$1:$AJ$1)+MATCH(Dekódol!AG16,$B$1:$AJ$1,0)+Dekódol!$C$1),Dekódol!AG16)&amp;AH26</f>
        <v>alaki,</v>
      </c>
      <c r="AH26" t="str">
        <f>IFERROR(INDEX($B$8:$BS$9,IF(CODE(Dekódol!AH16)=CODE(UPPER(Dekódol!AH16)),1,2),COUNTA($B$1:$AJ$1)+MATCH(Dekódol!AH16,$B$1:$AJ$1,0)+Dekódol!$C$1),Dekódol!AH16)&amp;AI26</f>
        <v>laki,</v>
      </c>
      <c r="AI26" t="str">
        <f>IFERROR(INDEX($B$8:$BS$9,IF(CODE(Dekódol!AI16)=CODE(UPPER(Dekódol!AI16)),1,2),COUNTA($B$1:$AJ$1)+MATCH(Dekódol!AI16,$B$1:$AJ$1,0)+Dekódol!$C$1),Dekódol!AI16)&amp;AJ26</f>
        <v>aki,</v>
      </c>
      <c r="AJ26" t="str">
        <f>IFERROR(INDEX($B$8:$BS$9,IF(CODE(Dekódol!AJ16)=CODE(UPPER(Dekódol!AJ16)),1,2),COUNTA($B$1:$AJ$1)+MATCH(Dekódol!AJ16,$B$1:$AJ$1,0)+Dekódol!$C$1),Dekódol!AJ16)&amp;AK26</f>
        <v>ki,</v>
      </c>
      <c r="AK26" t="str">
        <f>IFERROR(INDEX($B$8:$BS$9,IF(CODE(Dekódol!AK16)=CODE(UPPER(Dekódol!AK16)),1,2),COUNTA($B$1:$AJ$1)+MATCH(Dekódol!AK16,$B$1:$AJ$1,0)+Dekódol!$C$1),Dekódol!AK16)&amp;AL26</f>
        <v>i,</v>
      </c>
      <c r="AL26" t="str">
        <f>IFERROR(INDEX($B$8:$BS$9,IF(CODE(Dekódol!AL16)=CODE(UPPER(Dekódol!AL16)),1,2),COUNTA($B$1:$AJ$1)+MATCH(Dekódol!AL16,$B$1:$AJ$1,0)+Dekódol!$C$1),Dekódol!AL16)&amp;AM26</f>
        <v>,</v>
      </c>
      <c r="AM26" t="str">
        <f>IFERROR(INDEX($B$8:$BS$9,IF(CODE(Dekódol!AM16)=CODE(UPPER(Dekódol!AM16)),1,2),COUNTA($B$1:$AJ$1)+MATCH(Dekódol!AM16,$B$1:$AJ$1,0)+Dekódol!$C$1),Dekódol!AM16)&amp;AN26</f>
        <v/>
      </c>
      <c r="AN26" t="str">
        <f>IFERROR(INDEX($B$8:$BS$9,IF(CODE(Dekódol!AN16)=CODE(UPPER(Dekódol!AN16)),1,2),COUNTA($B$1:$AJ$1)+MATCH(Dekódol!AN16,$B$1:$AJ$1,0)+Dekódol!$C$1),Dekódol!AN16)&amp;AO26</f>
        <v/>
      </c>
      <c r="AO26" t="str">
        <f>IFERROR(INDEX($B$8:$BS$9,IF(CODE(Dekódol!AO16)=CODE(UPPER(Dekódol!AO16)),1,2),COUNTA($B$1:$AJ$1)+MATCH(Dekódol!AO16,$B$1:$AJ$1,0)+Dekódol!$C$1),Dekódol!AO16)&amp;AP26</f>
        <v/>
      </c>
      <c r="AP26" t="str">
        <f>IFERROR(INDEX($B$8:$BS$9,IF(CODE(Dekódol!AP16)=CODE(UPPER(Dekódol!AP16)),1,2),COUNTA($B$1:$AJ$1)+MATCH(Dekódol!AP16,$B$1:$AJ$1,0)+Dekódol!$C$1),Dekódol!AP16)&amp;AQ26</f>
        <v/>
      </c>
      <c r="AQ26" t="str">
        <f>IFERROR(INDEX($B$8:$BS$9,IF(CODE(Dekódol!AQ16)=CODE(UPPER(Dekódol!AQ16)),1,2),COUNTA($B$1:$AJ$1)+MATCH(Dekódol!AQ16,$B$1:$AJ$1,0)+Dekódol!$C$1),Dekódol!AQ16)&amp;AR26</f>
        <v/>
      </c>
      <c r="AR26" t="str">
        <f>IFERROR(INDEX($B$8:$BS$9,IF(CODE(Dekódol!AR16)=CODE(UPPER(Dekódol!AR16)),1,2),COUNTA($B$1:$AJ$1)+MATCH(Dekódol!AR16,$B$1:$AJ$1,0)+Dekódol!$C$1),Dekódol!AR16)&amp;AS26</f>
        <v/>
      </c>
      <c r="AS26" t="str">
        <f>IFERROR(INDEX($B$8:$BS$9,IF(CODE(Dekódol!AS16)=CODE(UPPER(Dekódol!AS16)),1,2),COUNTA($B$1:$AJ$1)+MATCH(Dekódol!AS16,$B$1:$AJ$1,0)+Dekódol!$C$1),Dekódol!AS16)&amp;AT26</f>
        <v/>
      </c>
      <c r="AT26" t="str">
        <f>IFERROR(INDEX($B$8:$BS$9,IF(CODE(Dekódol!AT16)=CODE(UPPER(Dekódol!AT16)),1,2),COUNTA($B$1:$AJ$1)+MATCH(Dekódol!AT16,$B$1:$AJ$1,0)+Dekódol!$C$1),Dekódol!AT16)&amp;AU26</f>
        <v/>
      </c>
      <c r="AU26" t="str">
        <f>IFERROR(INDEX($B$8:$BS$9,IF(CODE(Dekódol!AU16)=CODE(UPPER(Dekódol!AU16)),1,2),COUNTA($B$1:$AJ$1)+MATCH(Dekódol!AU16,$B$1:$AJ$1,0)+Dekódol!$C$1),Dekódol!AU16)&amp;AV26</f>
        <v/>
      </c>
      <c r="AV26" t="str">
        <f>IFERROR(INDEX($B$8:$BS$9,IF(CODE(Dekódol!AV16)=CODE(UPPER(Dekódol!AV16)),1,2),COUNTA($B$1:$AJ$1)+MATCH(Dekódol!AV16,$B$1:$AJ$1,0)+Dekódol!$C$1),Dekódol!AV16)&amp;AW26</f>
        <v/>
      </c>
      <c r="AW26" t="str">
        <f>IFERROR(INDEX($B$8:$BS$9,IF(CODE(Dekódol!AW16)=CODE(UPPER(Dekódol!AW16)),1,2),COUNTA($B$1:$AJ$1)+MATCH(Dekódol!AW16,$B$1:$AJ$1,0)+Dekódol!$C$1),Dekódol!AW16)&amp;AX26</f>
        <v/>
      </c>
      <c r="AX26" t="str">
        <f>IFERROR(INDEX($B$8:$BS$9,IF(CODE(Dekódol!AX16)=CODE(UPPER(Dekódol!AX16)),1,2),COUNTA($B$1:$AJ$1)+MATCH(Dekódol!AX16,$B$1:$AJ$1,0)+Dekódol!$C$1),Dekódol!AX16)&amp;AY26</f>
        <v/>
      </c>
      <c r="AY26" t="str">
        <f>IFERROR(INDEX($B$8:$BS$9,IF(CODE(Dekódol!AY16)=CODE(UPPER(Dekódol!AY16)),1,2),COUNTA($B$1:$AJ$1)+MATCH(Dekódol!AY16,$B$1:$AJ$1,0)+Dekódol!$C$1),Dekódol!AY16)&amp;AZ26</f>
        <v/>
      </c>
      <c r="AZ26" t="str">
        <f>IFERROR(INDEX($B$8:$BS$9,IF(CODE(Dekódol!AZ16)=CODE(UPPER(Dekódol!AZ16)),1,2),COUNTA($B$1:$AJ$1)+MATCH(Dekódol!AZ16,$B$1:$AJ$1,0)+Dekódol!$C$1),Dekódol!AZ16)&amp;BA26</f>
        <v/>
      </c>
      <c r="BA26" t="str">
        <f>IFERROR(INDEX($B$8:$BS$9,IF(CODE(Dekódol!BA16)=CODE(UPPER(Dekódol!BA16)),1,2),COUNTA($B$1:$AJ$1)+MATCH(Dekódol!BA16,$B$1:$AJ$1,0)+Dekódol!$C$1),Dekódol!BA16)&amp;BB26</f>
        <v/>
      </c>
      <c r="BB26" t="str">
        <f>IFERROR(INDEX($B$8:$BS$9,IF(CODE(Dekódol!BB16)=CODE(UPPER(Dekódol!BB16)),1,2),COUNTA($B$1:$AJ$1)+MATCH(Dekódol!BB16,$B$1:$AJ$1,0)+Dekódol!$C$1),Dekódol!BB16)&amp;BC26</f>
        <v/>
      </c>
      <c r="BC26" t="str">
        <f>IFERROR(INDEX($B$8:$BS$9,IF(CODE(Dekódol!BC16)=CODE(UPPER(Dekódol!BC16)),1,2),COUNTA($B$1:$AJ$1)+MATCH(Dekódol!BC16,$B$1:$AJ$1,0)+Dekódol!$C$1),Dekódol!BC16)&amp;BD26</f>
        <v/>
      </c>
    </row>
    <row r="27" spans="6:55" x14ac:dyDescent="0.25">
      <c r="F27" t="str">
        <f>IFERROR(INDEX($B$8:$BS$9,IF(CODE(Dekódol!F17)=CODE(UPPER(Dekódol!F17)),1,2),COUNTA($B$1:$AJ$1)+MATCH(Dekódol!F17,$B$1:$AJ$1,0)+Dekódol!$C$1),Dekódol!F17)&amp;G27</f>
        <v>Mely az öreg földnek vérit most szíja ki.</v>
      </c>
      <c r="G27" t="str">
        <f>IFERROR(INDEX($B$8:$BS$9,IF(CODE(Dekódol!G17)=CODE(UPPER(Dekódol!G17)),1,2),COUNTA($B$1:$AJ$1)+MATCH(Dekódol!G17,$B$1:$AJ$1,0)+Dekódol!$C$1),Dekódol!G17)&amp;H27</f>
        <v>ely az öreg földnek vérit most szíja ki.</v>
      </c>
      <c r="H27" t="str">
        <f>IFERROR(INDEX($B$8:$BS$9,IF(CODE(Dekódol!H17)=CODE(UPPER(Dekódol!H17)),1,2),COUNTA($B$1:$AJ$1)+MATCH(Dekódol!H17,$B$1:$AJ$1,0)+Dekódol!$C$1),Dekódol!H17)&amp;I27</f>
        <v>ly az öreg földnek vérit most szíja ki.</v>
      </c>
      <c r="I27" t="str">
        <f>IFERROR(INDEX($B$8:$BS$9,IF(CODE(Dekódol!I17)=CODE(UPPER(Dekódol!I17)),1,2),COUNTA($B$1:$AJ$1)+MATCH(Dekódol!I17,$B$1:$AJ$1,0)+Dekódol!$C$1),Dekódol!I17)&amp;J27</f>
        <v>y az öreg földnek vérit most szíja ki.</v>
      </c>
      <c r="J27" t="str">
        <f>IFERROR(INDEX($B$8:$BS$9,IF(CODE(Dekódol!J17)=CODE(UPPER(Dekódol!J17)),1,2),COUNTA($B$1:$AJ$1)+MATCH(Dekódol!J17,$B$1:$AJ$1,0)+Dekódol!$C$1),Dekódol!J17)&amp;K27</f>
        <v xml:space="preserve"> az öreg földnek vérit most szíja ki.</v>
      </c>
      <c r="K27" t="str">
        <f>IFERROR(INDEX($B$8:$BS$9,IF(CODE(Dekódol!K17)=CODE(UPPER(Dekódol!K17)),1,2),COUNTA($B$1:$AJ$1)+MATCH(Dekódol!K17,$B$1:$AJ$1,0)+Dekódol!$C$1),Dekódol!K17)&amp;L27</f>
        <v>az öreg földnek vérit most szíja ki.</v>
      </c>
      <c r="L27" t="str">
        <f>IFERROR(INDEX($B$8:$BS$9,IF(CODE(Dekódol!L17)=CODE(UPPER(Dekódol!L17)),1,2),COUNTA($B$1:$AJ$1)+MATCH(Dekódol!L17,$B$1:$AJ$1,0)+Dekódol!$C$1),Dekódol!L17)&amp;M27</f>
        <v>z öreg földnek vérit most szíja ki.</v>
      </c>
      <c r="M27" t="str">
        <f>IFERROR(INDEX($B$8:$BS$9,IF(CODE(Dekódol!M17)=CODE(UPPER(Dekódol!M17)),1,2),COUNTA($B$1:$AJ$1)+MATCH(Dekódol!M17,$B$1:$AJ$1,0)+Dekódol!$C$1),Dekódol!M17)&amp;N27</f>
        <v xml:space="preserve"> öreg földnek vérit most szíja ki.</v>
      </c>
      <c r="N27" t="str">
        <f>IFERROR(INDEX($B$8:$BS$9,IF(CODE(Dekódol!N17)=CODE(UPPER(Dekódol!N17)),1,2),COUNTA($B$1:$AJ$1)+MATCH(Dekódol!N17,$B$1:$AJ$1,0)+Dekódol!$C$1),Dekódol!N17)&amp;O27</f>
        <v>öreg földnek vérit most szíja ki.</v>
      </c>
      <c r="O27" t="str">
        <f>IFERROR(INDEX($B$8:$BS$9,IF(CODE(Dekódol!O17)=CODE(UPPER(Dekódol!O17)),1,2),COUNTA($B$1:$AJ$1)+MATCH(Dekódol!O17,$B$1:$AJ$1,0)+Dekódol!$C$1),Dekódol!O17)&amp;P27</f>
        <v>reg földnek vérit most szíja ki.</v>
      </c>
      <c r="P27" t="str">
        <f>IFERROR(INDEX($B$8:$BS$9,IF(CODE(Dekódol!P17)=CODE(UPPER(Dekódol!P17)),1,2),COUNTA($B$1:$AJ$1)+MATCH(Dekódol!P17,$B$1:$AJ$1,0)+Dekódol!$C$1),Dekódol!P17)&amp;Q27</f>
        <v>eg földnek vérit most szíja ki.</v>
      </c>
      <c r="Q27" t="str">
        <f>IFERROR(INDEX($B$8:$BS$9,IF(CODE(Dekódol!Q17)=CODE(UPPER(Dekódol!Q17)),1,2),COUNTA($B$1:$AJ$1)+MATCH(Dekódol!Q17,$B$1:$AJ$1,0)+Dekódol!$C$1),Dekódol!Q17)&amp;R27</f>
        <v>g földnek vérit most szíja ki.</v>
      </c>
      <c r="R27" t="str">
        <f>IFERROR(INDEX($B$8:$BS$9,IF(CODE(Dekódol!R17)=CODE(UPPER(Dekódol!R17)),1,2),COUNTA($B$1:$AJ$1)+MATCH(Dekódol!R17,$B$1:$AJ$1,0)+Dekódol!$C$1),Dekódol!R17)&amp;S27</f>
        <v xml:space="preserve"> földnek vérit most szíja ki.</v>
      </c>
      <c r="S27" t="str">
        <f>IFERROR(INDEX($B$8:$BS$9,IF(CODE(Dekódol!S17)=CODE(UPPER(Dekódol!S17)),1,2),COUNTA($B$1:$AJ$1)+MATCH(Dekódol!S17,$B$1:$AJ$1,0)+Dekódol!$C$1),Dekódol!S17)&amp;T27</f>
        <v>földnek vérit most szíja ki.</v>
      </c>
      <c r="T27" t="str">
        <f>IFERROR(INDEX($B$8:$BS$9,IF(CODE(Dekódol!T17)=CODE(UPPER(Dekódol!T17)),1,2),COUNTA($B$1:$AJ$1)+MATCH(Dekódol!T17,$B$1:$AJ$1,0)+Dekódol!$C$1),Dekódol!T17)&amp;U27</f>
        <v>öldnek vérit most szíja ki.</v>
      </c>
      <c r="U27" t="str">
        <f>IFERROR(INDEX($B$8:$BS$9,IF(CODE(Dekódol!U17)=CODE(UPPER(Dekódol!U17)),1,2),COUNTA($B$1:$AJ$1)+MATCH(Dekódol!U17,$B$1:$AJ$1,0)+Dekódol!$C$1),Dekódol!U17)&amp;V27</f>
        <v>ldnek vérit most szíja ki.</v>
      </c>
      <c r="V27" t="str">
        <f>IFERROR(INDEX($B$8:$BS$9,IF(CODE(Dekódol!V17)=CODE(UPPER(Dekódol!V17)),1,2),COUNTA($B$1:$AJ$1)+MATCH(Dekódol!V17,$B$1:$AJ$1,0)+Dekódol!$C$1),Dekódol!V17)&amp;W27</f>
        <v>dnek vérit most szíja ki.</v>
      </c>
      <c r="W27" t="str">
        <f>IFERROR(INDEX($B$8:$BS$9,IF(CODE(Dekódol!W17)=CODE(UPPER(Dekódol!W17)),1,2),COUNTA($B$1:$AJ$1)+MATCH(Dekódol!W17,$B$1:$AJ$1,0)+Dekódol!$C$1),Dekódol!W17)&amp;X27</f>
        <v>nek vérit most szíja ki.</v>
      </c>
      <c r="X27" t="str">
        <f>IFERROR(INDEX($B$8:$BS$9,IF(CODE(Dekódol!X17)=CODE(UPPER(Dekódol!X17)),1,2),COUNTA($B$1:$AJ$1)+MATCH(Dekódol!X17,$B$1:$AJ$1,0)+Dekódol!$C$1),Dekódol!X17)&amp;Y27</f>
        <v>ek vérit most szíja ki.</v>
      </c>
      <c r="Y27" t="str">
        <f>IFERROR(INDEX($B$8:$BS$9,IF(CODE(Dekódol!Y17)=CODE(UPPER(Dekódol!Y17)),1,2),COUNTA($B$1:$AJ$1)+MATCH(Dekódol!Y17,$B$1:$AJ$1,0)+Dekódol!$C$1),Dekódol!Y17)&amp;Z27</f>
        <v>k vérit most szíja ki.</v>
      </c>
      <c r="Z27" t="str">
        <f>IFERROR(INDEX($B$8:$BS$9,IF(CODE(Dekódol!Z17)=CODE(UPPER(Dekódol!Z17)),1,2),COUNTA($B$1:$AJ$1)+MATCH(Dekódol!Z17,$B$1:$AJ$1,0)+Dekódol!$C$1),Dekódol!Z17)&amp;AA27</f>
        <v xml:space="preserve"> vérit most szíja ki.</v>
      </c>
      <c r="AA27" t="str">
        <f>IFERROR(INDEX($B$8:$BS$9,IF(CODE(Dekódol!AA17)=CODE(UPPER(Dekódol!AA17)),1,2),COUNTA($B$1:$AJ$1)+MATCH(Dekódol!AA17,$B$1:$AJ$1,0)+Dekódol!$C$1),Dekódol!AA17)&amp;AB27</f>
        <v>vérit most szíja ki.</v>
      </c>
      <c r="AB27" t="str">
        <f>IFERROR(INDEX($B$8:$BS$9,IF(CODE(Dekódol!AB17)=CODE(UPPER(Dekódol!AB17)),1,2),COUNTA($B$1:$AJ$1)+MATCH(Dekódol!AB17,$B$1:$AJ$1,0)+Dekódol!$C$1),Dekódol!AB17)&amp;AC27</f>
        <v>érit most szíja ki.</v>
      </c>
      <c r="AC27" t="str">
        <f>IFERROR(INDEX($B$8:$BS$9,IF(CODE(Dekódol!AC17)=CODE(UPPER(Dekódol!AC17)),1,2),COUNTA($B$1:$AJ$1)+MATCH(Dekódol!AC17,$B$1:$AJ$1,0)+Dekódol!$C$1),Dekódol!AC17)&amp;AD27</f>
        <v>rit most szíja ki.</v>
      </c>
      <c r="AD27" t="str">
        <f>IFERROR(INDEX($B$8:$BS$9,IF(CODE(Dekódol!AD17)=CODE(UPPER(Dekódol!AD17)),1,2),COUNTA($B$1:$AJ$1)+MATCH(Dekódol!AD17,$B$1:$AJ$1,0)+Dekódol!$C$1),Dekódol!AD17)&amp;AE27</f>
        <v>it most szíja ki.</v>
      </c>
      <c r="AE27" t="str">
        <f>IFERROR(INDEX($B$8:$BS$9,IF(CODE(Dekódol!AE17)=CODE(UPPER(Dekódol!AE17)),1,2),COUNTA($B$1:$AJ$1)+MATCH(Dekódol!AE17,$B$1:$AJ$1,0)+Dekódol!$C$1),Dekódol!AE17)&amp;AF27</f>
        <v>t most szíja ki.</v>
      </c>
      <c r="AF27" t="str">
        <f>IFERROR(INDEX($B$8:$BS$9,IF(CODE(Dekódol!AF17)=CODE(UPPER(Dekódol!AF17)),1,2),COUNTA($B$1:$AJ$1)+MATCH(Dekódol!AF17,$B$1:$AJ$1,0)+Dekódol!$C$1),Dekódol!AF17)&amp;AG27</f>
        <v xml:space="preserve"> most szíja ki.</v>
      </c>
      <c r="AG27" t="str">
        <f>IFERROR(INDEX($B$8:$BS$9,IF(CODE(Dekódol!AG17)=CODE(UPPER(Dekódol!AG17)),1,2),COUNTA($B$1:$AJ$1)+MATCH(Dekódol!AG17,$B$1:$AJ$1,0)+Dekódol!$C$1),Dekódol!AG17)&amp;AH27</f>
        <v>most szíja ki.</v>
      </c>
      <c r="AH27" t="str">
        <f>IFERROR(INDEX($B$8:$BS$9,IF(CODE(Dekódol!AH17)=CODE(UPPER(Dekódol!AH17)),1,2),COUNTA($B$1:$AJ$1)+MATCH(Dekódol!AH17,$B$1:$AJ$1,0)+Dekódol!$C$1),Dekódol!AH17)&amp;AI27</f>
        <v>ost szíja ki.</v>
      </c>
      <c r="AI27" t="str">
        <f>IFERROR(INDEX($B$8:$BS$9,IF(CODE(Dekódol!AI17)=CODE(UPPER(Dekódol!AI17)),1,2),COUNTA($B$1:$AJ$1)+MATCH(Dekódol!AI17,$B$1:$AJ$1,0)+Dekódol!$C$1),Dekódol!AI17)&amp;AJ27</f>
        <v>st szíja ki.</v>
      </c>
      <c r="AJ27" t="str">
        <f>IFERROR(INDEX($B$8:$BS$9,IF(CODE(Dekódol!AJ17)=CODE(UPPER(Dekódol!AJ17)),1,2),COUNTA($B$1:$AJ$1)+MATCH(Dekódol!AJ17,$B$1:$AJ$1,0)+Dekódol!$C$1),Dekódol!AJ17)&amp;AK27</f>
        <v>t szíja ki.</v>
      </c>
      <c r="AK27" t="str">
        <f>IFERROR(INDEX($B$8:$BS$9,IF(CODE(Dekódol!AK17)=CODE(UPPER(Dekódol!AK17)),1,2),COUNTA($B$1:$AJ$1)+MATCH(Dekódol!AK17,$B$1:$AJ$1,0)+Dekódol!$C$1),Dekódol!AK17)&amp;AL27</f>
        <v xml:space="preserve"> szíja ki.</v>
      </c>
      <c r="AL27" t="str">
        <f>IFERROR(INDEX($B$8:$BS$9,IF(CODE(Dekódol!AL17)=CODE(UPPER(Dekódol!AL17)),1,2),COUNTA($B$1:$AJ$1)+MATCH(Dekódol!AL17,$B$1:$AJ$1,0)+Dekódol!$C$1),Dekódol!AL17)&amp;AM27</f>
        <v>szíja ki.</v>
      </c>
      <c r="AM27" t="str">
        <f>IFERROR(INDEX($B$8:$BS$9,IF(CODE(Dekódol!AM17)=CODE(UPPER(Dekódol!AM17)),1,2),COUNTA($B$1:$AJ$1)+MATCH(Dekódol!AM17,$B$1:$AJ$1,0)+Dekódol!$C$1),Dekódol!AM17)&amp;AN27</f>
        <v>zíja ki.</v>
      </c>
      <c r="AN27" t="str">
        <f>IFERROR(INDEX($B$8:$BS$9,IF(CODE(Dekódol!AN17)=CODE(UPPER(Dekódol!AN17)),1,2),COUNTA($B$1:$AJ$1)+MATCH(Dekódol!AN17,$B$1:$AJ$1,0)+Dekódol!$C$1),Dekódol!AN17)&amp;AO27</f>
        <v>íja ki.</v>
      </c>
      <c r="AO27" t="str">
        <f>IFERROR(INDEX($B$8:$BS$9,IF(CODE(Dekódol!AO17)=CODE(UPPER(Dekódol!AO17)),1,2),COUNTA($B$1:$AJ$1)+MATCH(Dekódol!AO17,$B$1:$AJ$1,0)+Dekódol!$C$1),Dekódol!AO17)&amp;AP27</f>
        <v>ja ki.</v>
      </c>
      <c r="AP27" t="str">
        <f>IFERROR(INDEX($B$8:$BS$9,IF(CODE(Dekódol!AP17)=CODE(UPPER(Dekódol!AP17)),1,2),COUNTA($B$1:$AJ$1)+MATCH(Dekódol!AP17,$B$1:$AJ$1,0)+Dekódol!$C$1),Dekódol!AP17)&amp;AQ27</f>
        <v>a ki.</v>
      </c>
      <c r="AQ27" t="str">
        <f>IFERROR(INDEX($B$8:$BS$9,IF(CODE(Dekódol!AQ17)=CODE(UPPER(Dekódol!AQ17)),1,2),COUNTA($B$1:$AJ$1)+MATCH(Dekódol!AQ17,$B$1:$AJ$1,0)+Dekódol!$C$1),Dekódol!AQ17)&amp;AR27</f>
        <v xml:space="preserve"> ki.</v>
      </c>
      <c r="AR27" t="str">
        <f>IFERROR(INDEX($B$8:$BS$9,IF(CODE(Dekódol!AR17)=CODE(UPPER(Dekódol!AR17)),1,2),COUNTA($B$1:$AJ$1)+MATCH(Dekódol!AR17,$B$1:$AJ$1,0)+Dekódol!$C$1),Dekódol!AR17)&amp;AS27</f>
        <v>ki.</v>
      </c>
      <c r="AS27" t="str">
        <f>IFERROR(INDEX($B$8:$BS$9,IF(CODE(Dekódol!AS17)=CODE(UPPER(Dekódol!AS17)),1,2),COUNTA($B$1:$AJ$1)+MATCH(Dekódol!AS17,$B$1:$AJ$1,0)+Dekódol!$C$1),Dekódol!AS17)&amp;AT27</f>
        <v>i.</v>
      </c>
      <c r="AT27" t="str">
        <f>IFERROR(INDEX($B$8:$BS$9,IF(CODE(Dekódol!AT17)=CODE(UPPER(Dekódol!AT17)),1,2),COUNTA($B$1:$AJ$1)+MATCH(Dekódol!AT17,$B$1:$AJ$1,0)+Dekódol!$C$1),Dekódol!AT17)&amp;AU27</f>
        <v>.</v>
      </c>
      <c r="AU27" t="str">
        <f>IFERROR(INDEX($B$8:$BS$9,IF(CODE(Dekódol!AU17)=CODE(UPPER(Dekódol!AU17)),1,2),COUNTA($B$1:$AJ$1)+MATCH(Dekódol!AU17,$B$1:$AJ$1,0)+Dekódol!$C$1),Dekódol!AU17)&amp;AV27</f>
        <v/>
      </c>
      <c r="AV27" t="str">
        <f>IFERROR(INDEX($B$8:$BS$9,IF(CODE(Dekódol!AV17)=CODE(UPPER(Dekódol!AV17)),1,2),COUNTA($B$1:$AJ$1)+MATCH(Dekódol!AV17,$B$1:$AJ$1,0)+Dekódol!$C$1),Dekódol!AV17)&amp;AW27</f>
        <v/>
      </c>
      <c r="AW27" t="str">
        <f>IFERROR(INDEX($B$8:$BS$9,IF(CODE(Dekódol!AW17)=CODE(UPPER(Dekódol!AW17)),1,2),COUNTA($B$1:$AJ$1)+MATCH(Dekódol!AW17,$B$1:$AJ$1,0)+Dekódol!$C$1),Dekódol!AW17)&amp;AX27</f>
        <v/>
      </c>
      <c r="AX27" t="str">
        <f>IFERROR(INDEX($B$8:$BS$9,IF(CODE(Dekódol!AX17)=CODE(UPPER(Dekódol!AX17)),1,2),COUNTA($B$1:$AJ$1)+MATCH(Dekódol!AX17,$B$1:$AJ$1,0)+Dekódol!$C$1),Dekódol!AX17)&amp;AY27</f>
        <v/>
      </c>
      <c r="AY27" t="str">
        <f>IFERROR(INDEX($B$8:$BS$9,IF(CODE(Dekódol!AY17)=CODE(UPPER(Dekódol!AY17)),1,2),COUNTA($B$1:$AJ$1)+MATCH(Dekódol!AY17,$B$1:$AJ$1,0)+Dekódol!$C$1),Dekódol!AY17)&amp;AZ27</f>
        <v/>
      </c>
      <c r="AZ27" t="str">
        <f>IFERROR(INDEX($B$8:$BS$9,IF(CODE(Dekódol!AZ17)=CODE(UPPER(Dekódol!AZ17)),1,2),COUNTA($B$1:$AJ$1)+MATCH(Dekódol!AZ17,$B$1:$AJ$1,0)+Dekódol!$C$1),Dekódol!AZ17)&amp;BA27</f>
        <v/>
      </c>
      <c r="BA27" t="str">
        <f>IFERROR(INDEX($B$8:$BS$9,IF(CODE(Dekódol!BA17)=CODE(UPPER(Dekódol!BA17)),1,2),COUNTA($B$1:$AJ$1)+MATCH(Dekódol!BA17,$B$1:$AJ$1,0)+Dekódol!$C$1),Dekódol!BA17)&amp;BB27</f>
        <v/>
      </c>
      <c r="BB27" t="str">
        <f>IFERROR(INDEX($B$8:$BS$9,IF(CODE(Dekódol!BB17)=CODE(UPPER(Dekódol!BB17)),1,2),COUNTA($B$1:$AJ$1)+MATCH(Dekódol!BB17,$B$1:$AJ$1,0)+Dekódol!$C$1),Dekódol!BB17)&amp;BC27</f>
        <v/>
      </c>
      <c r="BC27" t="str">
        <f>IFERROR(INDEX($B$8:$BS$9,IF(CODE(Dekódol!BC17)=CODE(UPPER(Dekódol!BC17)),1,2),COUNTA($B$1:$AJ$1)+MATCH(Dekódol!BC17,$B$1:$AJ$1,0)+Dekódol!$C$1),Dekódol!BC17)&amp;BD27</f>
        <v/>
      </c>
    </row>
    <row r="28" spans="6:55" x14ac:dyDescent="0.25">
      <c r="F28" t="str">
        <f>IFERROR(INDEX($B$8:$BS$9,IF(CODE(Dekódol!F18)=CODE(UPPER(Dekódol!F18)),1,2),COUNTA($B$1:$AJ$1)+MATCH(Dekódol!F18,$B$1:$AJ$1,0)+Dekódol!$C$1),Dekódol!F18)&amp;G28</f>
        <v>Válunál az ökrök szomjasan delelnek,</v>
      </c>
      <c r="G28" t="str">
        <f>IFERROR(INDEX($B$8:$BS$9,IF(CODE(Dekódol!G18)=CODE(UPPER(Dekódol!G18)),1,2),COUNTA($B$1:$AJ$1)+MATCH(Dekódol!G18,$B$1:$AJ$1,0)+Dekódol!$C$1),Dekódol!G18)&amp;H28</f>
        <v>álunál az ökrök szomjasan delelnek,</v>
      </c>
      <c r="H28" t="str">
        <f>IFERROR(INDEX($B$8:$BS$9,IF(CODE(Dekódol!H18)=CODE(UPPER(Dekódol!H18)),1,2),COUNTA($B$1:$AJ$1)+MATCH(Dekódol!H18,$B$1:$AJ$1,0)+Dekódol!$C$1),Dekódol!H18)&amp;I28</f>
        <v>lunál az ökrök szomjasan delelnek,</v>
      </c>
      <c r="I28" t="str">
        <f>IFERROR(INDEX($B$8:$BS$9,IF(CODE(Dekódol!I18)=CODE(UPPER(Dekódol!I18)),1,2),COUNTA($B$1:$AJ$1)+MATCH(Dekódol!I18,$B$1:$AJ$1,0)+Dekódol!$C$1),Dekódol!I18)&amp;J28</f>
        <v>unál az ökrök szomjasan delelnek,</v>
      </c>
      <c r="J28" t="str">
        <f>IFERROR(INDEX($B$8:$BS$9,IF(CODE(Dekódol!J18)=CODE(UPPER(Dekódol!J18)),1,2),COUNTA($B$1:$AJ$1)+MATCH(Dekódol!J18,$B$1:$AJ$1,0)+Dekódol!$C$1),Dekódol!J18)&amp;K28</f>
        <v>nál az ökrök szomjasan delelnek,</v>
      </c>
      <c r="K28" t="str">
        <f>IFERROR(INDEX($B$8:$BS$9,IF(CODE(Dekódol!K18)=CODE(UPPER(Dekódol!K18)),1,2),COUNTA($B$1:$AJ$1)+MATCH(Dekódol!K18,$B$1:$AJ$1,0)+Dekódol!$C$1),Dekódol!K18)&amp;L28</f>
        <v>ál az ökrök szomjasan delelnek,</v>
      </c>
      <c r="L28" t="str">
        <f>IFERROR(INDEX($B$8:$BS$9,IF(CODE(Dekódol!L18)=CODE(UPPER(Dekódol!L18)),1,2),COUNTA($B$1:$AJ$1)+MATCH(Dekódol!L18,$B$1:$AJ$1,0)+Dekódol!$C$1),Dekódol!L18)&amp;M28</f>
        <v>l az ökrök szomjasan delelnek,</v>
      </c>
      <c r="M28" t="str">
        <f>IFERROR(INDEX($B$8:$BS$9,IF(CODE(Dekódol!M18)=CODE(UPPER(Dekódol!M18)),1,2),COUNTA($B$1:$AJ$1)+MATCH(Dekódol!M18,$B$1:$AJ$1,0)+Dekódol!$C$1),Dekódol!M18)&amp;N28</f>
        <v xml:space="preserve"> az ökrök szomjasan delelnek,</v>
      </c>
      <c r="N28" t="str">
        <f>IFERROR(INDEX($B$8:$BS$9,IF(CODE(Dekódol!N18)=CODE(UPPER(Dekódol!N18)),1,2),COUNTA($B$1:$AJ$1)+MATCH(Dekódol!N18,$B$1:$AJ$1,0)+Dekódol!$C$1),Dekódol!N18)&amp;O28</f>
        <v>az ökrök szomjasan delelnek,</v>
      </c>
      <c r="O28" t="str">
        <f>IFERROR(INDEX($B$8:$BS$9,IF(CODE(Dekódol!O18)=CODE(UPPER(Dekódol!O18)),1,2),COUNTA($B$1:$AJ$1)+MATCH(Dekódol!O18,$B$1:$AJ$1,0)+Dekódol!$C$1),Dekódol!O18)&amp;P28</f>
        <v>z ökrök szomjasan delelnek,</v>
      </c>
      <c r="P28" t="str">
        <f>IFERROR(INDEX($B$8:$BS$9,IF(CODE(Dekódol!P18)=CODE(UPPER(Dekódol!P18)),1,2),COUNTA($B$1:$AJ$1)+MATCH(Dekódol!P18,$B$1:$AJ$1,0)+Dekódol!$C$1),Dekódol!P18)&amp;Q28</f>
        <v xml:space="preserve"> ökrök szomjasan delelnek,</v>
      </c>
      <c r="Q28" t="str">
        <f>IFERROR(INDEX($B$8:$BS$9,IF(CODE(Dekódol!Q18)=CODE(UPPER(Dekódol!Q18)),1,2),COUNTA($B$1:$AJ$1)+MATCH(Dekódol!Q18,$B$1:$AJ$1,0)+Dekódol!$C$1),Dekódol!Q18)&amp;R28</f>
        <v>ökrök szomjasan delelnek,</v>
      </c>
      <c r="R28" t="str">
        <f>IFERROR(INDEX($B$8:$BS$9,IF(CODE(Dekódol!R18)=CODE(UPPER(Dekódol!R18)),1,2),COUNTA($B$1:$AJ$1)+MATCH(Dekódol!R18,$B$1:$AJ$1,0)+Dekódol!$C$1),Dekódol!R18)&amp;S28</f>
        <v>krök szomjasan delelnek,</v>
      </c>
      <c r="S28" t="str">
        <f>IFERROR(INDEX($B$8:$BS$9,IF(CODE(Dekódol!S18)=CODE(UPPER(Dekódol!S18)),1,2),COUNTA($B$1:$AJ$1)+MATCH(Dekódol!S18,$B$1:$AJ$1,0)+Dekódol!$C$1),Dekódol!S18)&amp;T28</f>
        <v>rök szomjasan delelnek,</v>
      </c>
      <c r="T28" t="str">
        <f>IFERROR(INDEX($B$8:$BS$9,IF(CODE(Dekódol!T18)=CODE(UPPER(Dekódol!T18)),1,2),COUNTA($B$1:$AJ$1)+MATCH(Dekódol!T18,$B$1:$AJ$1,0)+Dekódol!$C$1),Dekódol!T18)&amp;U28</f>
        <v>ök szomjasan delelnek,</v>
      </c>
      <c r="U28" t="str">
        <f>IFERROR(INDEX($B$8:$BS$9,IF(CODE(Dekódol!U18)=CODE(UPPER(Dekódol!U18)),1,2),COUNTA($B$1:$AJ$1)+MATCH(Dekódol!U18,$B$1:$AJ$1,0)+Dekódol!$C$1),Dekódol!U18)&amp;V28</f>
        <v>k szomjasan delelnek,</v>
      </c>
      <c r="V28" t="str">
        <f>IFERROR(INDEX($B$8:$BS$9,IF(CODE(Dekódol!V18)=CODE(UPPER(Dekódol!V18)),1,2),COUNTA($B$1:$AJ$1)+MATCH(Dekódol!V18,$B$1:$AJ$1,0)+Dekódol!$C$1),Dekódol!V18)&amp;W28</f>
        <v xml:space="preserve"> szomjasan delelnek,</v>
      </c>
      <c r="W28" t="str">
        <f>IFERROR(INDEX($B$8:$BS$9,IF(CODE(Dekódol!W18)=CODE(UPPER(Dekódol!W18)),1,2),COUNTA($B$1:$AJ$1)+MATCH(Dekódol!W18,$B$1:$AJ$1,0)+Dekódol!$C$1),Dekódol!W18)&amp;X28</f>
        <v>szomjasan delelnek,</v>
      </c>
      <c r="X28" t="str">
        <f>IFERROR(INDEX($B$8:$BS$9,IF(CODE(Dekódol!X18)=CODE(UPPER(Dekódol!X18)),1,2),COUNTA($B$1:$AJ$1)+MATCH(Dekódol!X18,$B$1:$AJ$1,0)+Dekódol!$C$1),Dekódol!X18)&amp;Y28</f>
        <v>zomjasan delelnek,</v>
      </c>
      <c r="Y28" t="str">
        <f>IFERROR(INDEX($B$8:$BS$9,IF(CODE(Dekódol!Y18)=CODE(UPPER(Dekódol!Y18)),1,2),COUNTA($B$1:$AJ$1)+MATCH(Dekódol!Y18,$B$1:$AJ$1,0)+Dekódol!$C$1),Dekódol!Y18)&amp;Z28</f>
        <v>omjasan delelnek,</v>
      </c>
      <c r="Z28" t="str">
        <f>IFERROR(INDEX($B$8:$BS$9,IF(CODE(Dekódol!Z18)=CODE(UPPER(Dekódol!Z18)),1,2),COUNTA($B$1:$AJ$1)+MATCH(Dekódol!Z18,$B$1:$AJ$1,0)+Dekódol!$C$1),Dekódol!Z18)&amp;AA28</f>
        <v>mjasan delelnek,</v>
      </c>
      <c r="AA28" t="str">
        <f>IFERROR(INDEX($B$8:$BS$9,IF(CODE(Dekódol!AA18)=CODE(UPPER(Dekódol!AA18)),1,2),COUNTA($B$1:$AJ$1)+MATCH(Dekódol!AA18,$B$1:$AJ$1,0)+Dekódol!$C$1),Dekódol!AA18)&amp;AB28</f>
        <v>jasan delelnek,</v>
      </c>
      <c r="AB28" t="str">
        <f>IFERROR(INDEX($B$8:$BS$9,IF(CODE(Dekódol!AB18)=CODE(UPPER(Dekódol!AB18)),1,2),COUNTA($B$1:$AJ$1)+MATCH(Dekódol!AB18,$B$1:$AJ$1,0)+Dekódol!$C$1),Dekódol!AB18)&amp;AC28</f>
        <v>asan delelnek,</v>
      </c>
      <c r="AC28" t="str">
        <f>IFERROR(INDEX($B$8:$BS$9,IF(CODE(Dekódol!AC18)=CODE(UPPER(Dekódol!AC18)),1,2),COUNTA($B$1:$AJ$1)+MATCH(Dekódol!AC18,$B$1:$AJ$1,0)+Dekódol!$C$1),Dekódol!AC18)&amp;AD28</f>
        <v>san delelnek,</v>
      </c>
      <c r="AD28" t="str">
        <f>IFERROR(INDEX($B$8:$BS$9,IF(CODE(Dekódol!AD18)=CODE(UPPER(Dekódol!AD18)),1,2),COUNTA($B$1:$AJ$1)+MATCH(Dekódol!AD18,$B$1:$AJ$1,0)+Dekódol!$C$1),Dekódol!AD18)&amp;AE28</f>
        <v>an delelnek,</v>
      </c>
      <c r="AE28" t="str">
        <f>IFERROR(INDEX($B$8:$BS$9,IF(CODE(Dekódol!AE18)=CODE(UPPER(Dekódol!AE18)),1,2),COUNTA($B$1:$AJ$1)+MATCH(Dekódol!AE18,$B$1:$AJ$1,0)+Dekódol!$C$1),Dekódol!AE18)&amp;AF28</f>
        <v>n delelnek,</v>
      </c>
      <c r="AF28" t="str">
        <f>IFERROR(INDEX($B$8:$BS$9,IF(CODE(Dekódol!AF18)=CODE(UPPER(Dekódol!AF18)),1,2),COUNTA($B$1:$AJ$1)+MATCH(Dekódol!AF18,$B$1:$AJ$1,0)+Dekódol!$C$1),Dekódol!AF18)&amp;AG28</f>
        <v xml:space="preserve"> delelnek,</v>
      </c>
      <c r="AG28" t="str">
        <f>IFERROR(INDEX($B$8:$BS$9,IF(CODE(Dekódol!AG18)=CODE(UPPER(Dekódol!AG18)),1,2),COUNTA($B$1:$AJ$1)+MATCH(Dekódol!AG18,$B$1:$AJ$1,0)+Dekódol!$C$1),Dekódol!AG18)&amp;AH28</f>
        <v>delelnek,</v>
      </c>
      <c r="AH28" t="str">
        <f>IFERROR(INDEX($B$8:$BS$9,IF(CODE(Dekódol!AH18)=CODE(UPPER(Dekódol!AH18)),1,2),COUNTA($B$1:$AJ$1)+MATCH(Dekódol!AH18,$B$1:$AJ$1,0)+Dekódol!$C$1),Dekódol!AH18)&amp;AI28</f>
        <v>elelnek,</v>
      </c>
      <c r="AI28" t="str">
        <f>IFERROR(INDEX($B$8:$BS$9,IF(CODE(Dekódol!AI18)=CODE(UPPER(Dekódol!AI18)),1,2),COUNTA($B$1:$AJ$1)+MATCH(Dekódol!AI18,$B$1:$AJ$1,0)+Dekódol!$C$1),Dekódol!AI18)&amp;AJ28</f>
        <v>lelnek,</v>
      </c>
      <c r="AJ28" t="str">
        <f>IFERROR(INDEX($B$8:$BS$9,IF(CODE(Dekódol!AJ18)=CODE(UPPER(Dekódol!AJ18)),1,2),COUNTA($B$1:$AJ$1)+MATCH(Dekódol!AJ18,$B$1:$AJ$1,0)+Dekódol!$C$1),Dekódol!AJ18)&amp;AK28</f>
        <v>elnek,</v>
      </c>
      <c r="AK28" t="str">
        <f>IFERROR(INDEX($B$8:$BS$9,IF(CODE(Dekódol!AK18)=CODE(UPPER(Dekódol!AK18)),1,2),COUNTA($B$1:$AJ$1)+MATCH(Dekódol!AK18,$B$1:$AJ$1,0)+Dekódol!$C$1),Dekódol!AK18)&amp;AL28</f>
        <v>lnek,</v>
      </c>
      <c r="AL28" t="str">
        <f>IFERROR(INDEX($B$8:$BS$9,IF(CODE(Dekódol!AL18)=CODE(UPPER(Dekódol!AL18)),1,2),COUNTA($B$1:$AJ$1)+MATCH(Dekódol!AL18,$B$1:$AJ$1,0)+Dekódol!$C$1),Dekódol!AL18)&amp;AM28</f>
        <v>nek,</v>
      </c>
      <c r="AM28" t="str">
        <f>IFERROR(INDEX($B$8:$BS$9,IF(CODE(Dekódol!AM18)=CODE(UPPER(Dekódol!AM18)),1,2),COUNTA($B$1:$AJ$1)+MATCH(Dekódol!AM18,$B$1:$AJ$1,0)+Dekódol!$C$1),Dekódol!AM18)&amp;AN28</f>
        <v>ek,</v>
      </c>
      <c r="AN28" t="str">
        <f>IFERROR(INDEX($B$8:$BS$9,IF(CODE(Dekódol!AN18)=CODE(UPPER(Dekódol!AN18)),1,2),COUNTA($B$1:$AJ$1)+MATCH(Dekódol!AN18,$B$1:$AJ$1,0)+Dekódol!$C$1),Dekódol!AN18)&amp;AO28</f>
        <v>k,</v>
      </c>
      <c r="AO28" t="str">
        <f>IFERROR(INDEX($B$8:$BS$9,IF(CODE(Dekódol!AO18)=CODE(UPPER(Dekódol!AO18)),1,2),COUNTA($B$1:$AJ$1)+MATCH(Dekódol!AO18,$B$1:$AJ$1,0)+Dekódol!$C$1),Dekódol!AO18)&amp;AP28</f>
        <v>,</v>
      </c>
      <c r="AP28" t="str">
        <f>IFERROR(INDEX($B$8:$BS$9,IF(CODE(Dekódol!AP18)=CODE(UPPER(Dekódol!AP18)),1,2),COUNTA($B$1:$AJ$1)+MATCH(Dekódol!AP18,$B$1:$AJ$1,0)+Dekódol!$C$1),Dekódol!AP18)&amp;AQ28</f>
        <v/>
      </c>
      <c r="AQ28" t="str">
        <f>IFERROR(INDEX($B$8:$BS$9,IF(CODE(Dekódol!AQ18)=CODE(UPPER(Dekódol!AQ18)),1,2),COUNTA($B$1:$AJ$1)+MATCH(Dekódol!AQ18,$B$1:$AJ$1,0)+Dekódol!$C$1),Dekódol!AQ18)&amp;AR28</f>
        <v/>
      </c>
      <c r="AR28" t="str">
        <f>IFERROR(INDEX($B$8:$BS$9,IF(CODE(Dekódol!AR18)=CODE(UPPER(Dekódol!AR18)),1,2),COUNTA($B$1:$AJ$1)+MATCH(Dekódol!AR18,$B$1:$AJ$1,0)+Dekódol!$C$1),Dekódol!AR18)&amp;AS28</f>
        <v/>
      </c>
      <c r="AS28" t="str">
        <f>IFERROR(INDEX($B$8:$BS$9,IF(CODE(Dekódol!AS18)=CODE(UPPER(Dekódol!AS18)),1,2),COUNTA($B$1:$AJ$1)+MATCH(Dekódol!AS18,$B$1:$AJ$1,0)+Dekódol!$C$1),Dekódol!AS18)&amp;AT28</f>
        <v/>
      </c>
      <c r="AT28" t="str">
        <f>IFERROR(INDEX($B$8:$BS$9,IF(CODE(Dekódol!AT18)=CODE(UPPER(Dekódol!AT18)),1,2),COUNTA($B$1:$AJ$1)+MATCH(Dekódol!AT18,$B$1:$AJ$1,0)+Dekódol!$C$1),Dekódol!AT18)&amp;AU28</f>
        <v/>
      </c>
      <c r="AU28" t="str">
        <f>IFERROR(INDEX($B$8:$BS$9,IF(CODE(Dekódol!AU18)=CODE(UPPER(Dekódol!AU18)),1,2),COUNTA($B$1:$AJ$1)+MATCH(Dekódol!AU18,$B$1:$AJ$1,0)+Dekódol!$C$1),Dekódol!AU18)&amp;AV28</f>
        <v/>
      </c>
      <c r="AV28" t="str">
        <f>IFERROR(INDEX($B$8:$BS$9,IF(CODE(Dekódol!AV18)=CODE(UPPER(Dekódol!AV18)),1,2),COUNTA($B$1:$AJ$1)+MATCH(Dekódol!AV18,$B$1:$AJ$1,0)+Dekódol!$C$1),Dekódol!AV18)&amp;AW28</f>
        <v/>
      </c>
      <c r="AW28" t="str">
        <f>IFERROR(INDEX($B$8:$BS$9,IF(CODE(Dekódol!AW18)=CODE(UPPER(Dekódol!AW18)),1,2),COUNTA($B$1:$AJ$1)+MATCH(Dekódol!AW18,$B$1:$AJ$1,0)+Dekódol!$C$1),Dekódol!AW18)&amp;AX28</f>
        <v/>
      </c>
      <c r="AX28" t="str">
        <f>IFERROR(INDEX($B$8:$BS$9,IF(CODE(Dekódol!AX18)=CODE(UPPER(Dekódol!AX18)),1,2),COUNTA($B$1:$AJ$1)+MATCH(Dekódol!AX18,$B$1:$AJ$1,0)+Dekódol!$C$1),Dekódol!AX18)&amp;AY28</f>
        <v/>
      </c>
      <c r="AY28" t="str">
        <f>IFERROR(INDEX($B$8:$BS$9,IF(CODE(Dekódol!AY18)=CODE(UPPER(Dekódol!AY18)),1,2),COUNTA($B$1:$AJ$1)+MATCH(Dekódol!AY18,$B$1:$AJ$1,0)+Dekódol!$C$1),Dekódol!AY18)&amp;AZ28</f>
        <v/>
      </c>
      <c r="AZ28" t="str">
        <f>IFERROR(INDEX($B$8:$BS$9,IF(CODE(Dekódol!AZ18)=CODE(UPPER(Dekódol!AZ18)),1,2),COUNTA($B$1:$AJ$1)+MATCH(Dekódol!AZ18,$B$1:$AJ$1,0)+Dekódol!$C$1),Dekódol!AZ18)&amp;BA28</f>
        <v/>
      </c>
      <c r="BA28" t="str">
        <f>IFERROR(INDEX($B$8:$BS$9,IF(CODE(Dekódol!BA18)=CODE(UPPER(Dekódol!BA18)),1,2),COUNTA($B$1:$AJ$1)+MATCH(Dekódol!BA18,$B$1:$AJ$1,0)+Dekódol!$C$1),Dekódol!BA18)&amp;BB28</f>
        <v/>
      </c>
      <c r="BB28" t="str">
        <f>IFERROR(INDEX($B$8:$BS$9,IF(CODE(Dekódol!BB18)=CODE(UPPER(Dekódol!BB18)),1,2),COUNTA($B$1:$AJ$1)+MATCH(Dekódol!BB18,$B$1:$AJ$1,0)+Dekódol!$C$1),Dekódol!BB18)&amp;BC28</f>
        <v/>
      </c>
      <c r="BC28" t="str">
        <f>IFERROR(INDEX($B$8:$BS$9,IF(CODE(Dekódol!BC18)=CODE(UPPER(Dekódol!BC18)),1,2),COUNTA($B$1:$AJ$1)+MATCH(Dekódol!BC18,$B$1:$AJ$1,0)+Dekódol!$C$1),Dekódol!BC18)&amp;BD28</f>
        <v/>
      </c>
    </row>
    <row r="29" spans="6:55" x14ac:dyDescent="0.25">
      <c r="F29" t="str">
        <f>IFERROR(INDEX($B$8:$BS$9,IF(CODE(Dekódol!F19)=CODE(UPPER(Dekódol!F19)),1,2),COUNTA($B$1:$AJ$1)+MATCH(Dekódol!F19,$B$1:$AJ$1,0)+Dekódol!$C$1),Dekódol!F19)&amp;G29</f>
        <v>Bőgölyök hadával háborúra kelnek:</v>
      </c>
      <c r="G29" t="str">
        <f>IFERROR(INDEX($B$8:$BS$9,IF(CODE(Dekódol!G19)=CODE(UPPER(Dekódol!G19)),1,2),COUNTA($B$1:$AJ$1)+MATCH(Dekódol!G19,$B$1:$AJ$1,0)+Dekódol!$C$1),Dekódol!G19)&amp;H29</f>
        <v>őgölyök hadával háborúra kelnek:</v>
      </c>
      <c r="H29" t="str">
        <f>IFERROR(INDEX($B$8:$BS$9,IF(CODE(Dekódol!H19)=CODE(UPPER(Dekódol!H19)),1,2),COUNTA($B$1:$AJ$1)+MATCH(Dekódol!H19,$B$1:$AJ$1,0)+Dekódol!$C$1),Dekódol!H19)&amp;I29</f>
        <v>gölyök hadával háborúra kelnek:</v>
      </c>
      <c r="I29" t="str">
        <f>IFERROR(INDEX($B$8:$BS$9,IF(CODE(Dekódol!I19)=CODE(UPPER(Dekódol!I19)),1,2),COUNTA($B$1:$AJ$1)+MATCH(Dekódol!I19,$B$1:$AJ$1,0)+Dekódol!$C$1),Dekódol!I19)&amp;J29</f>
        <v>ölyök hadával háborúra kelnek:</v>
      </c>
      <c r="J29" t="str">
        <f>IFERROR(INDEX($B$8:$BS$9,IF(CODE(Dekódol!J19)=CODE(UPPER(Dekódol!J19)),1,2),COUNTA($B$1:$AJ$1)+MATCH(Dekódol!J19,$B$1:$AJ$1,0)+Dekódol!$C$1),Dekódol!J19)&amp;K29</f>
        <v>lyök hadával háborúra kelnek:</v>
      </c>
      <c r="K29" t="str">
        <f>IFERROR(INDEX($B$8:$BS$9,IF(CODE(Dekódol!K19)=CODE(UPPER(Dekódol!K19)),1,2),COUNTA($B$1:$AJ$1)+MATCH(Dekódol!K19,$B$1:$AJ$1,0)+Dekódol!$C$1),Dekódol!K19)&amp;L29</f>
        <v>yök hadával háborúra kelnek:</v>
      </c>
      <c r="L29" t="str">
        <f>IFERROR(INDEX($B$8:$BS$9,IF(CODE(Dekódol!L19)=CODE(UPPER(Dekódol!L19)),1,2),COUNTA($B$1:$AJ$1)+MATCH(Dekódol!L19,$B$1:$AJ$1,0)+Dekódol!$C$1),Dekódol!L19)&amp;M29</f>
        <v>ök hadával háborúra kelnek:</v>
      </c>
      <c r="M29" t="str">
        <f>IFERROR(INDEX($B$8:$BS$9,IF(CODE(Dekódol!M19)=CODE(UPPER(Dekódol!M19)),1,2),COUNTA($B$1:$AJ$1)+MATCH(Dekódol!M19,$B$1:$AJ$1,0)+Dekódol!$C$1),Dekódol!M19)&amp;N29</f>
        <v>k hadával háborúra kelnek:</v>
      </c>
      <c r="N29" t="str">
        <f>IFERROR(INDEX($B$8:$BS$9,IF(CODE(Dekódol!N19)=CODE(UPPER(Dekódol!N19)),1,2),COUNTA($B$1:$AJ$1)+MATCH(Dekódol!N19,$B$1:$AJ$1,0)+Dekódol!$C$1),Dekódol!N19)&amp;O29</f>
        <v xml:space="preserve"> hadával háborúra kelnek:</v>
      </c>
      <c r="O29" t="str">
        <f>IFERROR(INDEX($B$8:$BS$9,IF(CODE(Dekódol!O19)=CODE(UPPER(Dekódol!O19)),1,2),COUNTA($B$1:$AJ$1)+MATCH(Dekódol!O19,$B$1:$AJ$1,0)+Dekódol!$C$1),Dekódol!O19)&amp;P29</f>
        <v>hadával háborúra kelnek:</v>
      </c>
      <c r="P29" t="str">
        <f>IFERROR(INDEX($B$8:$BS$9,IF(CODE(Dekódol!P19)=CODE(UPPER(Dekódol!P19)),1,2),COUNTA($B$1:$AJ$1)+MATCH(Dekódol!P19,$B$1:$AJ$1,0)+Dekódol!$C$1),Dekódol!P19)&amp;Q29</f>
        <v>adával háborúra kelnek:</v>
      </c>
      <c r="Q29" t="str">
        <f>IFERROR(INDEX($B$8:$BS$9,IF(CODE(Dekódol!Q19)=CODE(UPPER(Dekódol!Q19)),1,2),COUNTA($B$1:$AJ$1)+MATCH(Dekódol!Q19,$B$1:$AJ$1,0)+Dekódol!$C$1),Dekódol!Q19)&amp;R29</f>
        <v>dával háborúra kelnek:</v>
      </c>
      <c r="R29" t="str">
        <f>IFERROR(INDEX($B$8:$BS$9,IF(CODE(Dekódol!R19)=CODE(UPPER(Dekódol!R19)),1,2),COUNTA($B$1:$AJ$1)+MATCH(Dekódol!R19,$B$1:$AJ$1,0)+Dekódol!$C$1),Dekódol!R19)&amp;S29</f>
        <v>ával háborúra kelnek:</v>
      </c>
      <c r="S29" t="str">
        <f>IFERROR(INDEX($B$8:$BS$9,IF(CODE(Dekódol!S19)=CODE(UPPER(Dekódol!S19)),1,2),COUNTA($B$1:$AJ$1)+MATCH(Dekódol!S19,$B$1:$AJ$1,0)+Dekódol!$C$1),Dekódol!S19)&amp;T29</f>
        <v>val háborúra kelnek:</v>
      </c>
      <c r="T29" t="str">
        <f>IFERROR(INDEX($B$8:$BS$9,IF(CODE(Dekódol!T19)=CODE(UPPER(Dekódol!T19)),1,2),COUNTA($B$1:$AJ$1)+MATCH(Dekódol!T19,$B$1:$AJ$1,0)+Dekódol!$C$1),Dekódol!T19)&amp;U29</f>
        <v>al háborúra kelnek:</v>
      </c>
      <c r="U29" t="str">
        <f>IFERROR(INDEX($B$8:$BS$9,IF(CODE(Dekódol!U19)=CODE(UPPER(Dekódol!U19)),1,2),COUNTA($B$1:$AJ$1)+MATCH(Dekódol!U19,$B$1:$AJ$1,0)+Dekódol!$C$1),Dekódol!U19)&amp;V29</f>
        <v>l háborúra kelnek:</v>
      </c>
      <c r="V29" t="str">
        <f>IFERROR(INDEX($B$8:$BS$9,IF(CODE(Dekódol!V19)=CODE(UPPER(Dekódol!V19)),1,2),COUNTA($B$1:$AJ$1)+MATCH(Dekódol!V19,$B$1:$AJ$1,0)+Dekódol!$C$1),Dekódol!V19)&amp;W29</f>
        <v xml:space="preserve"> háborúra kelnek:</v>
      </c>
      <c r="W29" t="str">
        <f>IFERROR(INDEX($B$8:$BS$9,IF(CODE(Dekódol!W19)=CODE(UPPER(Dekódol!W19)),1,2),COUNTA($B$1:$AJ$1)+MATCH(Dekódol!W19,$B$1:$AJ$1,0)+Dekódol!$C$1),Dekódol!W19)&amp;X29</f>
        <v>háborúra kelnek:</v>
      </c>
      <c r="X29" t="str">
        <f>IFERROR(INDEX($B$8:$BS$9,IF(CODE(Dekódol!X19)=CODE(UPPER(Dekódol!X19)),1,2),COUNTA($B$1:$AJ$1)+MATCH(Dekódol!X19,$B$1:$AJ$1,0)+Dekódol!$C$1),Dekódol!X19)&amp;Y29</f>
        <v>áborúra kelnek:</v>
      </c>
      <c r="Y29" t="str">
        <f>IFERROR(INDEX($B$8:$BS$9,IF(CODE(Dekódol!Y19)=CODE(UPPER(Dekódol!Y19)),1,2),COUNTA($B$1:$AJ$1)+MATCH(Dekódol!Y19,$B$1:$AJ$1,0)+Dekódol!$C$1),Dekódol!Y19)&amp;Z29</f>
        <v>borúra kelnek:</v>
      </c>
      <c r="Z29" t="str">
        <f>IFERROR(INDEX($B$8:$BS$9,IF(CODE(Dekódol!Z19)=CODE(UPPER(Dekódol!Z19)),1,2),COUNTA($B$1:$AJ$1)+MATCH(Dekódol!Z19,$B$1:$AJ$1,0)+Dekódol!$C$1),Dekódol!Z19)&amp;AA29</f>
        <v>orúra kelnek:</v>
      </c>
      <c r="AA29" t="str">
        <f>IFERROR(INDEX($B$8:$BS$9,IF(CODE(Dekódol!AA19)=CODE(UPPER(Dekódol!AA19)),1,2),COUNTA($B$1:$AJ$1)+MATCH(Dekódol!AA19,$B$1:$AJ$1,0)+Dekódol!$C$1),Dekódol!AA19)&amp;AB29</f>
        <v>rúra kelnek:</v>
      </c>
      <c r="AB29" t="str">
        <f>IFERROR(INDEX($B$8:$BS$9,IF(CODE(Dekódol!AB19)=CODE(UPPER(Dekódol!AB19)),1,2),COUNTA($B$1:$AJ$1)+MATCH(Dekódol!AB19,$B$1:$AJ$1,0)+Dekódol!$C$1),Dekódol!AB19)&amp;AC29</f>
        <v>úra kelnek:</v>
      </c>
      <c r="AC29" t="str">
        <f>IFERROR(INDEX($B$8:$BS$9,IF(CODE(Dekódol!AC19)=CODE(UPPER(Dekódol!AC19)),1,2),COUNTA($B$1:$AJ$1)+MATCH(Dekódol!AC19,$B$1:$AJ$1,0)+Dekódol!$C$1),Dekódol!AC19)&amp;AD29</f>
        <v>ra kelnek:</v>
      </c>
      <c r="AD29" t="str">
        <f>IFERROR(INDEX($B$8:$BS$9,IF(CODE(Dekódol!AD19)=CODE(UPPER(Dekódol!AD19)),1,2),COUNTA($B$1:$AJ$1)+MATCH(Dekódol!AD19,$B$1:$AJ$1,0)+Dekódol!$C$1),Dekódol!AD19)&amp;AE29</f>
        <v>a kelnek:</v>
      </c>
      <c r="AE29" t="str">
        <f>IFERROR(INDEX($B$8:$BS$9,IF(CODE(Dekódol!AE19)=CODE(UPPER(Dekódol!AE19)),1,2),COUNTA($B$1:$AJ$1)+MATCH(Dekódol!AE19,$B$1:$AJ$1,0)+Dekódol!$C$1),Dekódol!AE19)&amp;AF29</f>
        <v xml:space="preserve"> kelnek:</v>
      </c>
      <c r="AF29" t="str">
        <f>IFERROR(INDEX($B$8:$BS$9,IF(CODE(Dekódol!AF19)=CODE(UPPER(Dekódol!AF19)),1,2),COUNTA($B$1:$AJ$1)+MATCH(Dekódol!AF19,$B$1:$AJ$1,0)+Dekódol!$C$1),Dekódol!AF19)&amp;AG29</f>
        <v>kelnek:</v>
      </c>
      <c r="AG29" t="str">
        <f>IFERROR(INDEX($B$8:$BS$9,IF(CODE(Dekódol!AG19)=CODE(UPPER(Dekódol!AG19)),1,2),COUNTA($B$1:$AJ$1)+MATCH(Dekódol!AG19,$B$1:$AJ$1,0)+Dekódol!$C$1),Dekódol!AG19)&amp;AH29</f>
        <v>elnek:</v>
      </c>
      <c r="AH29" t="str">
        <f>IFERROR(INDEX($B$8:$BS$9,IF(CODE(Dekódol!AH19)=CODE(UPPER(Dekódol!AH19)),1,2),COUNTA($B$1:$AJ$1)+MATCH(Dekódol!AH19,$B$1:$AJ$1,0)+Dekódol!$C$1),Dekódol!AH19)&amp;AI29</f>
        <v>lnek:</v>
      </c>
      <c r="AI29" t="str">
        <f>IFERROR(INDEX($B$8:$BS$9,IF(CODE(Dekódol!AI19)=CODE(UPPER(Dekódol!AI19)),1,2),COUNTA($B$1:$AJ$1)+MATCH(Dekódol!AI19,$B$1:$AJ$1,0)+Dekódol!$C$1),Dekódol!AI19)&amp;AJ29</f>
        <v>nek:</v>
      </c>
      <c r="AJ29" t="str">
        <f>IFERROR(INDEX($B$8:$BS$9,IF(CODE(Dekódol!AJ19)=CODE(UPPER(Dekódol!AJ19)),1,2),COUNTA($B$1:$AJ$1)+MATCH(Dekódol!AJ19,$B$1:$AJ$1,0)+Dekódol!$C$1),Dekódol!AJ19)&amp;AK29</f>
        <v>ek:</v>
      </c>
      <c r="AK29" t="str">
        <f>IFERROR(INDEX($B$8:$BS$9,IF(CODE(Dekódol!AK19)=CODE(UPPER(Dekódol!AK19)),1,2),COUNTA($B$1:$AJ$1)+MATCH(Dekódol!AK19,$B$1:$AJ$1,0)+Dekódol!$C$1),Dekódol!AK19)&amp;AL29</f>
        <v>k:</v>
      </c>
      <c r="AL29" t="str">
        <f>IFERROR(INDEX($B$8:$BS$9,IF(CODE(Dekódol!AL19)=CODE(UPPER(Dekódol!AL19)),1,2),COUNTA($B$1:$AJ$1)+MATCH(Dekódol!AL19,$B$1:$AJ$1,0)+Dekódol!$C$1),Dekódol!AL19)&amp;AM29</f>
        <v>:</v>
      </c>
      <c r="AM29" t="str">
        <f>IFERROR(INDEX($B$8:$BS$9,IF(CODE(Dekódol!AM19)=CODE(UPPER(Dekódol!AM19)),1,2),COUNTA($B$1:$AJ$1)+MATCH(Dekódol!AM19,$B$1:$AJ$1,0)+Dekódol!$C$1),Dekódol!AM19)&amp;AN29</f>
        <v/>
      </c>
      <c r="AN29" t="str">
        <f>IFERROR(INDEX($B$8:$BS$9,IF(CODE(Dekódol!AN19)=CODE(UPPER(Dekódol!AN19)),1,2),COUNTA($B$1:$AJ$1)+MATCH(Dekódol!AN19,$B$1:$AJ$1,0)+Dekódol!$C$1),Dekódol!AN19)&amp;AO29</f>
        <v/>
      </c>
      <c r="AO29" t="str">
        <f>IFERROR(INDEX($B$8:$BS$9,IF(CODE(Dekódol!AO19)=CODE(UPPER(Dekódol!AO19)),1,2),COUNTA($B$1:$AJ$1)+MATCH(Dekódol!AO19,$B$1:$AJ$1,0)+Dekódol!$C$1),Dekódol!AO19)&amp;AP29</f>
        <v/>
      </c>
      <c r="AP29" t="str">
        <f>IFERROR(INDEX($B$8:$BS$9,IF(CODE(Dekódol!AP19)=CODE(UPPER(Dekódol!AP19)),1,2),COUNTA($B$1:$AJ$1)+MATCH(Dekódol!AP19,$B$1:$AJ$1,0)+Dekódol!$C$1),Dekódol!AP19)&amp;AQ29</f>
        <v/>
      </c>
      <c r="AQ29" t="str">
        <f>IFERROR(INDEX($B$8:$BS$9,IF(CODE(Dekódol!AQ19)=CODE(UPPER(Dekódol!AQ19)),1,2),COUNTA($B$1:$AJ$1)+MATCH(Dekódol!AQ19,$B$1:$AJ$1,0)+Dekódol!$C$1),Dekódol!AQ19)&amp;AR29</f>
        <v/>
      </c>
      <c r="AR29" t="str">
        <f>IFERROR(INDEX($B$8:$BS$9,IF(CODE(Dekódol!AR19)=CODE(UPPER(Dekódol!AR19)),1,2),COUNTA($B$1:$AJ$1)+MATCH(Dekódol!AR19,$B$1:$AJ$1,0)+Dekódol!$C$1),Dekódol!AR19)&amp;AS29</f>
        <v/>
      </c>
      <c r="AS29" t="str">
        <f>IFERROR(INDEX($B$8:$BS$9,IF(CODE(Dekódol!AS19)=CODE(UPPER(Dekódol!AS19)),1,2),COUNTA($B$1:$AJ$1)+MATCH(Dekódol!AS19,$B$1:$AJ$1,0)+Dekódol!$C$1),Dekódol!AS19)&amp;AT29</f>
        <v/>
      </c>
      <c r="AT29" t="str">
        <f>IFERROR(INDEX($B$8:$BS$9,IF(CODE(Dekódol!AT19)=CODE(UPPER(Dekódol!AT19)),1,2),COUNTA($B$1:$AJ$1)+MATCH(Dekódol!AT19,$B$1:$AJ$1,0)+Dekódol!$C$1),Dekódol!AT19)&amp;AU29</f>
        <v/>
      </c>
      <c r="AU29" t="str">
        <f>IFERROR(INDEX($B$8:$BS$9,IF(CODE(Dekódol!AU19)=CODE(UPPER(Dekódol!AU19)),1,2),COUNTA($B$1:$AJ$1)+MATCH(Dekódol!AU19,$B$1:$AJ$1,0)+Dekódol!$C$1),Dekódol!AU19)&amp;AV29</f>
        <v/>
      </c>
      <c r="AV29" t="str">
        <f>IFERROR(INDEX($B$8:$BS$9,IF(CODE(Dekódol!AV19)=CODE(UPPER(Dekódol!AV19)),1,2),COUNTA($B$1:$AJ$1)+MATCH(Dekódol!AV19,$B$1:$AJ$1,0)+Dekódol!$C$1),Dekódol!AV19)&amp;AW29</f>
        <v/>
      </c>
      <c r="AW29" t="str">
        <f>IFERROR(INDEX($B$8:$BS$9,IF(CODE(Dekódol!AW19)=CODE(UPPER(Dekódol!AW19)),1,2),COUNTA($B$1:$AJ$1)+MATCH(Dekódol!AW19,$B$1:$AJ$1,0)+Dekódol!$C$1),Dekódol!AW19)&amp;AX29</f>
        <v/>
      </c>
      <c r="AX29" t="str">
        <f>IFERROR(INDEX($B$8:$BS$9,IF(CODE(Dekódol!AX19)=CODE(UPPER(Dekódol!AX19)),1,2),COUNTA($B$1:$AJ$1)+MATCH(Dekódol!AX19,$B$1:$AJ$1,0)+Dekódol!$C$1),Dekódol!AX19)&amp;AY29</f>
        <v/>
      </c>
      <c r="AY29" t="str">
        <f>IFERROR(INDEX($B$8:$BS$9,IF(CODE(Dekódol!AY19)=CODE(UPPER(Dekódol!AY19)),1,2),COUNTA($B$1:$AJ$1)+MATCH(Dekódol!AY19,$B$1:$AJ$1,0)+Dekódol!$C$1),Dekódol!AY19)&amp;AZ29</f>
        <v/>
      </c>
      <c r="AZ29" t="str">
        <f>IFERROR(INDEX($B$8:$BS$9,IF(CODE(Dekódol!AZ19)=CODE(UPPER(Dekódol!AZ19)),1,2),COUNTA($B$1:$AJ$1)+MATCH(Dekódol!AZ19,$B$1:$AJ$1,0)+Dekódol!$C$1),Dekódol!AZ19)&amp;BA29</f>
        <v/>
      </c>
      <c r="BA29" t="str">
        <f>IFERROR(INDEX($B$8:$BS$9,IF(CODE(Dekódol!BA19)=CODE(UPPER(Dekódol!BA19)),1,2),COUNTA($B$1:$AJ$1)+MATCH(Dekódol!BA19,$B$1:$AJ$1,0)+Dekódol!$C$1),Dekódol!BA19)&amp;BB29</f>
        <v/>
      </c>
      <c r="BB29" t="str">
        <f>IFERROR(INDEX($B$8:$BS$9,IF(CODE(Dekódol!BB19)=CODE(UPPER(Dekódol!BB19)),1,2),COUNTA($B$1:$AJ$1)+MATCH(Dekódol!BB19,$B$1:$AJ$1,0)+Dekódol!$C$1),Dekódol!BB19)&amp;BC29</f>
        <v/>
      </c>
      <c r="BC29" t="str">
        <f>IFERROR(INDEX($B$8:$BS$9,IF(CODE(Dekódol!BC19)=CODE(UPPER(Dekódol!BC19)),1,2),COUNTA($B$1:$AJ$1)+MATCH(Dekódol!BC19,$B$1:$AJ$1,0)+Dekódol!$C$1),Dekódol!BC19)&amp;BD29</f>
        <v/>
      </c>
    </row>
    <row r="30" spans="6:55" x14ac:dyDescent="0.25">
      <c r="F30" t="str">
        <f>IFERROR(INDEX($B$8:$BS$9,IF(CODE(Dekódol!F20)=CODE(UPPER(Dekódol!F20)),1,2),COUNTA($B$1:$AJ$1)+MATCH(Dekódol!F20,$B$1:$AJ$1,0)+Dekódol!$C$1),Dekódol!F20)&amp;G30</f>
        <v>De felült Lackó a béresek nyakára,</v>
      </c>
      <c r="G30" t="str">
        <f>IFERROR(INDEX($B$8:$BS$9,IF(CODE(Dekódol!G20)=CODE(UPPER(Dekódol!G20)),1,2),COUNTA($B$1:$AJ$1)+MATCH(Dekódol!G20,$B$1:$AJ$1,0)+Dekódol!$C$1),Dekódol!G20)&amp;H30</f>
        <v>e felült Lackó a béresek nyakára,</v>
      </c>
      <c r="H30" t="str">
        <f>IFERROR(INDEX($B$8:$BS$9,IF(CODE(Dekódol!H20)=CODE(UPPER(Dekódol!H20)),1,2),COUNTA($B$1:$AJ$1)+MATCH(Dekódol!H20,$B$1:$AJ$1,0)+Dekódol!$C$1),Dekódol!H20)&amp;I30</f>
        <v xml:space="preserve"> felült Lackó a béresek nyakára,</v>
      </c>
      <c r="I30" t="str">
        <f>IFERROR(INDEX($B$8:$BS$9,IF(CODE(Dekódol!I20)=CODE(UPPER(Dekódol!I20)),1,2),COUNTA($B$1:$AJ$1)+MATCH(Dekódol!I20,$B$1:$AJ$1,0)+Dekódol!$C$1),Dekódol!I20)&amp;J30</f>
        <v>felült Lackó a béresek nyakára,</v>
      </c>
      <c r="J30" t="str">
        <f>IFERROR(INDEX($B$8:$BS$9,IF(CODE(Dekódol!J20)=CODE(UPPER(Dekódol!J20)),1,2),COUNTA($B$1:$AJ$1)+MATCH(Dekódol!J20,$B$1:$AJ$1,0)+Dekódol!$C$1),Dekódol!J20)&amp;K30</f>
        <v>elült Lackó a béresek nyakára,</v>
      </c>
      <c r="K30" t="str">
        <f>IFERROR(INDEX($B$8:$BS$9,IF(CODE(Dekódol!K20)=CODE(UPPER(Dekódol!K20)),1,2),COUNTA($B$1:$AJ$1)+MATCH(Dekódol!K20,$B$1:$AJ$1,0)+Dekódol!$C$1),Dekódol!K20)&amp;L30</f>
        <v>lült Lackó a béresek nyakára,</v>
      </c>
      <c r="L30" t="str">
        <f>IFERROR(INDEX($B$8:$BS$9,IF(CODE(Dekódol!L20)=CODE(UPPER(Dekódol!L20)),1,2),COUNTA($B$1:$AJ$1)+MATCH(Dekódol!L20,$B$1:$AJ$1,0)+Dekódol!$C$1),Dekódol!L20)&amp;M30</f>
        <v>ült Lackó a béresek nyakára,</v>
      </c>
      <c r="M30" t="str">
        <f>IFERROR(INDEX($B$8:$BS$9,IF(CODE(Dekódol!M20)=CODE(UPPER(Dekódol!M20)),1,2),COUNTA($B$1:$AJ$1)+MATCH(Dekódol!M20,$B$1:$AJ$1,0)+Dekódol!$C$1),Dekódol!M20)&amp;N30</f>
        <v>lt Lackó a béresek nyakára,</v>
      </c>
      <c r="N30" t="str">
        <f>IFERROR(INDEX($B$8:$BS$9,IF(CODE(Dekódol!N20)=CODE(UPPER(Dekódol!N20)),1,2),COUNTA($B$1:$AJ$1)+MATCH(Dekódol!N20,$B$1:$AJ$1,0)+Dekódol!$C$1),Dekódol!N20)&amp;O30</f>
        <v>t Lackó a béresek nyakára,</v>
      </c>
      <c r="O30" t="str">
        <f>IFERROR(INDEX($B$8:$BS$9,IF(CODE(Dekódol!O20)=CODE(UPPER(Dekódol!O20)),1,2),COUNTA($B$1:$AJ$1)+MATCH(Dekódol!O20,$B$1:$AJ$1,0)+Dekódol!$C$1),Dekódol!O20)&amp;P30</f>
        <v xml:space="preserve"> Lackó a béresek nyakára,</v>
      </c>
      <c r="P30" t="str">
        <f>IFERROR(INDEX($B$8:$BS$9,IF(CODE(Dekódol!P20)=CODE(UPPER(Dekódol!P20)),1,2),COUNTA($B$1:$AJ$1)+MATCH(Dekódol!P20,$B$1:$AJ$1,0)+Dekódol!$C$1),Dekódol!P20)&amp;Q30</f>
        <v>Lackó a béresek nyakára,</v>
      </c>
      <c r="Q30" t="str">
        <f>IFERROR(INDEX($B$8:$BS$9,IF(CODE(Dekódol!Q20)=CODE(UPPER(Dekódol!Q20)),1,2),COUNTA($B$1:$AJ$1)+MATCH(Dekódol!Q20,$B$1:$AJ$1,0)+Dekódol!$C$1),Dekódol!Q20)&amp;R30</f>
        <v>ackó a béresek nyakára,</v>
      </c>
      <c r="R30" t="str">
        <f>IFERROR(INDEX($B$8:$BS$9,IF(CODE(Dekódol!R20)=CODE(UPPER(Dekódol!R20)),1,2),COUNTA($B$1:$AJ$1)+MATCH(Dekódol!R20,$B$1:$AJ$1,0)+Dekódol!$C$1),Dekódol!R20)&amp;S30</f>
        <v>ckó a béresek nyakára,</v>
      </c>
      <c r="S30" t="str">
        <f>IFERROR(INDEX($B$8:$BS$9,IF(CODE(Dekódol!S20)=CODE(UPPER(Dekódol!S20)),1,2),COUNTA($B$1:$AJ$1)+MATCH(Dekódol!S20,$B$1:$AJ$1,0)+Dekódol!$C$1),Dekódol!S20)&amp;T30</f>
        <v>kó a béresek nyakára,</v>
      </c>
      <c r="T30" t="str">
        <f>IFERROR(INDEX($B$8:$BS$9,IF(CODE(Dekódol!T20)=CODE(UPPER(Dekódol!T20)),1,2),COUNTA($B$1:$AJ$1)+MATCH(Dekódol!T20,$B$1:$AJ$1,0)+Dekódol!$C$1),Dekódol!T20)&amp;U30</f>
        <v>ó a béresek nyakára,</v>
      </c>
      <c r="U30" t="str">
        <f>IFERROR(INDEX($B$8:$BS$9,IF(CODE(Dekódol!U20)=CODE(UPPER(Dekódol!U20)),1,2),COUNTA($B$1:$AJ$1)+MATCH(Dekódol!U20,$B$1:$AJ$1,0)+Dekódol!$C$1),Dekódol!U20)&amp;V30</f>
        <v xml:space="preserve"> a béresek nyakára,</v>
      </c>
      <c r="V30" t="str">
        <f>IFERROR(INDEX($B$8:$BS$9,IF(CODE(Dekódol!V20)=CODE(UPPER(Dekódol!V20)),1,2),COUNTA($B$1:$AJ$1)+MATCH(Dekódol!V20,$B$1:$AJ$1,0)+Dekódol!$C$1),Dekódol!V20)&amp;W30</f>
        <v>a béresek nyakára,</v>
      </c>
      <c r="W30" t="str">
        <f>IFERROR(INDEX($B$8:$BS$9,IF(CODE(Dekódol!W20)=CODE(UPPER(Dekódol!W20)),1,2),COUNTA($B$1:$AJ$1)+MATCH(Dekódol!W20,$B$1:$AJ$1,0)+Dekódol!$C$1),Dekódol!W20)&amp;X30</f>
        <v xml:space="preserve"> béresek nyakára,</v>
      </c>
      <c r="X30" t="str">
        <f>IFERROR(INDEX($B$8:$BS$9,IF(CODE(Dekódol!X20)=CODE(UPPER(Dekódol!X20)),1,2),COUNTA($B$1:$AJ$1)+MATCH(Dekódol!X20,$B$1:$AJ$1,0)+Dekódol!$C$1),Dekódol!X20)&amp;Y30</f>
        <v>béresek nyakára,</v>
      </c>
      <c r="Y30" t="str">
        <f>IFERROR(INDEX($B$8:$BS$9,IF(CODE(Dekódol!Y20)=CODE(UPPER(Dekódol!Y20)),1,2),COUNTA($B$1:$AJ$1)+MATCH(Dekódol!Y20,$B$1:$AJ$1,0)+Dekódol!$C$1),Dekódol!Y20)&amp;Z30</f>
        <v>éresek nyakára,</v>
      </c>
      <c r="Z30" t="str">
        <f>IFERROR(INDEX($B$8:$BS$9,IF(CODE(Dekódol!Z20)=CODE(UPPER(Dekódol!Z20)),1,2),COUNTA($B$1:$AJ$1)+MATCH(Dekódol!Z20,$B$1:$AJ$1,0)+Dekódol!$C$1),Dekódol!Z20)&amp;AA30</f>
        <v>resek nyakára,</v>
      </c>
      <c r="AA30" t="str">
        <f>IFERROR(INDEX($B$8:$BS$9,IF(CODE(Dekódol!AA20)=CODE(UPPER(Dekódol!AA20)),1,2),COUNTA($B$1:$AJ$1)+MATCH(Dekódol!AA20,$B$1:$AJ$1,0)+Dekódol!$C$1),Dekódol!AA20)&amp;AB30</f>
        <v>esek nyakára,</v>
      </c>
      <c r="AB30" t="str">
        <f>IFERROR(INDEX($B$8:$BS$9,IF(CODE(Dekódol!AB20)=CODE(UPPER(Dekódol!AB20)),1,2),COUNTA($B$1:$AJ$1)+MATCH(Dekódol!AB20,$B$1:$AJ$1,0)+Dekódol!$C$1),Dekódol!AB20)&amp;AC30</f>
        <v>sek nyakára,</v>
      </c>
      <c r="AC30" t="str">
        <f>IFERROR(INDEX($B$8:$BS$9,IF(CODE(Dekódol!AC20)=CODE(UPPER(Dekódol!AC20)),1,2),COUNTA($B$1:$AJ$1)+MATCH(Dekódol!AC20,$B$1:$AJ$1,0)+Dekódol!$C$1),Dekódol!AC20)&amp;AD30</f>
        <v>ek nyakára,</v>
      </c>
      <c r="AD30" t="str">
        <f>IFERROR(INDEX($B$8:$BS$9,IF(CODE(Dekódol!AD20)=CODE(UPPER(Dekódol!AD20)),1,2),COUNTA($B$1:$AJ$1)+MATCH(Dekódol!AD20,$B$1:$AJ$1,0)+Dekódol!$C$1),Dekódol!AD20)&amp;AE30</f>
        <v>k nyakára,</v>
      </c>
      <c r="AE30" t="str">
        <f>IFERROR(INDEX($B$8:$BS$9,IF(CODE(Dekódol!AE20)=CODE(UPPER(Dekódol!AE20)),1,2),COUNTA($B$1:$AJ$1)+MATCH(Dekódol!AE20,$B$1:$AJ$1,0)+Dekódol!$C$1),Dekódol!AE20)&amp;AF30</f>
        <v xml:space="preserve"> nyakára,</v>
      </c>
      <c r="AF30" t="str">
        <f>IFERROR(INDEX($B$8:$BS$9,IF(CODE(Dekódol!AF20)=CODE(UPPER(Dekódol!AF20)),1,2),COUNTA($B$1:$AJ$1)+MATCH(Dekódol!AF20,$B$1:$AJ$1,0)+Dekódol!$C$1),Dekódol!AF20)&amp;AG30</f>
        <v>nyakára,</v>
      </c>
      <c r="AG30" t="str">
        <f>IFERROR(INDEX($B$8:$BS$9,IF(CODE(Dekódol!AG20)=CODE(UPPER(Dekódol!AG20)),1,2),COUNTA($B$1:$AJ$1)+MATCH(Dekódol!AG20,$B$1:$AJ$1,0)+Dekódol!$C$1),Dekódol!AG20)&amp;AH30</f>
        <v>yakára,</v>
      </c>
      <c r="AH30" t="str">
        <f>IFERROR(INDEX($B$8:$BS$9,IF(CODE(Dekódol!AH20)=CODE(UPPER(Dekódol!AH20)),1,2),COUNTA($B$1:$AJ$1)+MATCH(Dekódol!AH20,$B$1:$AJ$1,0)+Dekódol!$C$1),Dekódol!AH20)&amp;AI30</f>
        <v>akára,</v>
      </c>
      <c r="AI30" t="str">
        <f>IFERROR(INDEX($B$8:$BS$9,IF(CODE(Dekódol!AI20)=CODE(UPPER(Dekódol!AI20)),1,2),COUNTA($B$1:$AJ$1)+MATCH(Dekódol!AI20,$B$1:$AJ$1,0)+Dekódol!$C$1),Dekódol!AI20)&amp;AJ30</f>
        <v>kára,</v>
      </c>
      <c r="AJ30" t="str">
        <f>IFERROR(INDEX($B$8:$BS$9,IF(CODE(Dekódol!AJ20)=CODE(UPPER(Dekódol!AJ20)),1,2),COUNTA($B$1:$AJ$1)+MATCH(Dekódol!AJ20,$B$1:$AJ$1,0)+Dekódol!$C$1),Dekódol!AJ20)&amp;AK30</f>
        <v>ára,</v>
      </c>
      <c r="AK30" t="str">
        <f>IFERROR(INDEX($B$8:$BS$9,IF(CODE(Dekódol!AK20)=CODE(UPPER(Dekódol!AK20)),1,2),COUNTA($B$1:$AJ$1)+MATCH(Dekódol!AK20,$B$1:$AJ$1,0)+Dekódol!$C$1),Dekódol!AK20)&amp;AL30</f>
        <v>ra,</v>
      </c>
      <c r="AL30" t="str">
        <f>IFERROR(INDEX($B$8:$BS$9,IF(CODE(Dekódol!AL20)=CODE(UPPER(Dekódol!AL20)),1,2),COUNTA($B$1:$AJ$1)+MATCH(Dekódol!AL20,$B$1:$AJ$1,0)+Dekódol!$C$1),Dekódol!AL20)&amp;AM30</f>
        <v>a,</v>
      </c>
      <c r="AM30" t="str">
        <f>IFERROR(INDEX($B$8:$BS$9,IF(CODE(Dekódol!AM20)=CODE(UPPER(Dekódol!AM20)),1,2),COUNTA($B$1:$AJ$1)+MATCH(Dekódol!AM20,$B$1:$AJ$1,0)+Dekódol!$C$1),Dekódol!AM20)&amp;AN30</f>
        <v>,</v>
      </c>
      <c r="AN30" t="str">
        <f>IFERROR(INDEX($B$8:$BS$9,IF(CODE(Dekódol!AN20)=CODE(UPPER(Dekódol!AN20)),1,2),COUNTA($B$1:$AJ$1)+MATCH(Dekódol!AN20,$B$1:$AJ$1,0)+Dekódol!$C$1),Dekódol!AN20)&amp;AO30</f>
        <v/>
      </c>
      <c r="AO30" t="str">
        <f>IFERROR(INDEX($B$8:$BS$9,IF(CODE(Dekódol!AO20)=CODE(UPPER(Dekódol!AO20)),1,2),COUNTA($B$1:$AJ$1)+MATCH(Dekódol!AO20,$B$1:$AJ$1,0)+Dekódol!$C$1),Dekódol!AO20)&amp;AP30</f>
        <v/>
      </c>
      <c r="AP30" t="str">
        <f>IFERROR(INDEX($B$8:$BS$9,IF(CODE(Dekódol!AP20)=CODE(UPPER(Dekódol!AP20)),1,2),COUNTA($B$1:$AJ$1)+MATCH(Dekódol!AP20,$B$1:$AJ$1,0)+Dekódol!$C$1),Dekódol!AP20)&amp;AQ30</f>
        <v/>
      </c>
      <c r="AQ30" t="str">
        <f>IFERROR(INDEX($B$8:$BS$9,IF(CODE(Dekódol!AQ20)=CODE(UPPER(Dekódol!AQ20)),1,2),COUNTA($B$1:$AJ$1)+MATCH(Dekódol!AQ20,$B$1:$AJ$1,0)+Dekódol!$C$1),Dekódol!AQ20)&amp;AR30</f>
        <v/>
      </c>
      <c r="AR30" t="str">
        <f>IFERROR(INDEX($B$8:$BS$9,IF(CODE(Dekódol!AR20)=CODE(UPPER(Dekódol!AR20)),1,2),COUNTA($B$1:$AJ$1)+MATCH(Dekódol!AR20,$B$1:$AJ$1,0)+Dekódol!$C$1),Dekódol!AR20)&amp;AS30</f>
        <v/>
      </c>
      <c r="AS30" t="str">
        <f>IFERROR(INDEX($B$8:$BS$9,IF(CODE(Dekódol!AS20)=CODE(UPPER(Dekódol!AS20)),1,2),COUNTA($B$1:$AJ$1)+MATCH(Dekódol!AS20,$B$1:$AJ$1,0)+Dekódol!$C$1),Dekódol!AS20)&amp;AT30</f>
        <v/>
      </c>
      <c r="AT30" t="str">
        <f>IFERROR(INDEX($B$8:$BS$9,IF(CODE(Dekódol!AT20)=CODE(UPPER(Dekódol!AT20)),1,2),COUNTA($B$1:$AJ$1)+MATCH(Dekódol!AT20,$B$1:$AJ$1,0)+Dekódol!$C$1),Dekódol!AT20)&amp;AU30</f>
        <v/>
      </c>
      <c r="AU30" t="str">
        <f>IFERROR(INDEX($B$8:$BS$9,IF(CODE(Dekódol!AU20)=CODE(UPPER(Dekódol!AU20)),1,2),COUNTA($B$1:$AJ$1)+MATCH(Dekódol!AU20,$B$1:$AJ$1,0)+Dekódol!$C$1),Dekódol!AU20)&amp;AV30</f>
        <v/>
      </c>
      <c r="AV30" t="str">
        <f>IFERROR(INDEX($B$8:$BS$9,IF(CODE(Dekódol!AV20)=CODE(UPPER(Dekódol!AV20)),1,2),COUNTA($B$1:$AJ$1)+MATCH(Dekódol!AV20,$B$1:$AJ$1,0)+Dekódol!$C$1),Dekódol!AV20)&amp;AW30</f>
        <v/>
      </c>
      <c r="AW30" t="str">
        <f>IFERROR(INDEX($B$8:$BS$9,IF(CODE(Dekódol!AW20)=CODE(UPPER(Dekódol!AW20)),1,2),COUNTA($B$1:$AJ$1)+MATCH(Dekódol!AW20,$B$1:$AJ$1,0)+Dekódol!$C$1),Dekódol!AW20)&amp;AX30</f>
        <v/>
      </c>
      <c r="AX30" t="str">
        <f>IFERROR(INDEX($B$8:$BS$9,IF(CODE(Dekódol!AX20)=CODE(UPPER(Dekódol!AX20)),1,2),COUNTA($B$1:$AJ$1)+MATCH(Dekódol!AX20,$B$1:$AJ$1,0)+Dekódol!$C$1),Dekódol!AX20)&amp;AY30</f>
        <v/>
      </c>
      <c r="AY30" t="str">
        <f>IFERROR(INDEX($B$8:$BS$9,IF(CODE(Dekódol!AY20)=CODE(UPPER(Dekódol!AY20)),1,2),COUNTA($B$1:$AJ$1)+MATCH(Dekódol!AY20,$B$1:$AJ$1,0)+Dekódol!$C$1),Dekódol!AY20)&amp;AZ30</f>
        <v/>
      </c>
      <c r="AZ30" t="str">
        <f>IFERROR(INDEX($B$8:$BS$9,IF(CODE(Dekódol!AZ20)=CODE(UPPER(Dekódol!AZ20)),1,2),COUNTA($B$1:$AJ$1)+MATCH(Dekódol!AZ20,$B$1:$AJ$1,0)+Dekódol!$C$1),Dekódol!AZ20)&amp;BA30</f>
        <v/>
      </c>
      <c r="BA30" t="str">
        <f>IFERROR(INDEX($B$8:$BS$9,IF(CODE(Dekódol!BA20)=CODE(UPPER(Dekódol!BA20)),1,2),COUNTA($B$1:$AJ$1)+MATCH(Dekódol!BA20,$B$1:$AJ$1,0)+Dekódol!$C$1),Dekódol!BA20)&amp;BB30</f>
        <v/>
      </c>
      <c r="BB30" t="str">
        <f>IFERROR(INDEX($B$8:$BS$9,IF(CODE(Dekódol!BB20)=CODE(UPPER(Dekódol!BB20)),1,2),COUNTA($B$1:$AJ$1)+MATCH(Dekódol!BB20,$B$1:$AJ$1,0)+Dekódol!$C$1),Dekódol!BB20)&amp;BC30</f>
        <v/>
      </c>
      <c r="BC30" t="str">
        <f>IFERROR(INDEX($B$8:$BS$9,IF(CODE(Dekódol!BC20)=CODE(UPPER(Dekódol!BC20)),1,2),COUNTA($B$1:$AJ$1)+MATCH(Dekódol!BC20,$B$1:$AJ$1,0)+Dekódol!$C$1),Dekódol!BC20)&amp;BD30</f>
        <v/>
      </c>
    </row>
    <row r="31" spans="6:55" x14ac:dyDescent="0.25">
      <c r="F31" t="str">
        <f>IFERROR(INDEX($B$8:$BS$9,IF(CODE(Dekódol!F21)=CODE(UPPER(Dekódol!F21)),1,2),COUNTA($B$1:$AJ$1)+MATCH(Dekódol!F21,$B$1:$AJ$1,0)+Dekódol!$C$1),Dekódol!F21)&amp;G31</f>
        <v>Nincs, ki vizet merjen hosszu csatornára.</v>
      </c>
      <c r="G31" t="str">
        <f>IFERROR(INDEX($B$8:$BS$9,IF(CODE(Dekódol!G21)=CODE(UPPER(Dekódol!G21)),1,2),COUNTA($B$1:$AJ$1)+MATCH(Dekódol!G21,$B$1:$AJ$1,0)+Dekódol!$C$1),Dekódol!G21)&amp;H31</f>
        <v>incs, ki vizet merjen hosszu csatornára.</v>
      </c>
      <c r="H31" t="str">
        <f>IFERROR(INDEX($B$8:$BS$9,IF(CODE(Dekódol!H21)=CODE(UPPER(Dekódol!H21)),1,2),COUNTA($B$1:$AJ$1)+MATCH(Dekódol!H21,$B$1:$AJ$1,0)+Dekódol!$C$1),Dekódol!H21)&amp;I31</f>
        <v>ncs, ki vizet merjen hosszu csatornára.</v>
      </c>
      <c r="I31" t="str">
        <f>IFERROR(INDEX($B$8:$BS$9,IF(CODE(Dekódol!I21)=CODE(UPPER(Dekódol!I21)),1,2),COUNTA($B$1:$AJ$1)+MATCH(Dekódol!I21,$B$1:$AJ$1,0)+Dekódol!$C$1),Dekódol!I21)&amp;J31</f>
        <v>cs, ki vizet merjen hosszu csatornára.</v>
      </c>
      <c r="J31" t="str">
        <f>IFERROR(INDEX($B$8:$BS$9,IF(CODE(Dekódol!J21)=CODE(UPPER(Dekódol!J21)),1,2),COUNTA($B$1:$AJ$1)+MATCH(Dekódol!J21,$B$1:$AJ$1,0)+Dekódol!$C$1),Dekódol!J21)&amp;K31</f>
        <v>s, ki vizet merjen hosszu csatornára.</v>
      </c>
      <c r="K31" t="str">
        <f>IFERROR(INDEX($B$8:$BS$9,IF(CODE(Dekódol!K21)=CODE(UPPER(Dekódol!K21)),1,2),COUNTA($B$1:$AJ$1)+MATCH(Dekódol!K21,$B$1:$AJ$1,0)+Dekódol!$C$1),Dekódol!K21)&amp;L31</f>
        <v>, ki vizet merjen hosszu csatornára.</v>
      </c>
      <c r="L31" t="str">
        <f>IFERROR(INDEX($B$8:$BS$9,IF(CODE(Dekódol!L21)=CODE(UPPER(Dekódol!L21)),1,2),COUNTA($B$1:$AJ$1)+MATCH(Dekódol!L21,$B$1:$AJ$1,0)+Dekódol!$C$1),Dekódol!L21)&amp;M31</f>
        <v xml:space="preserve"> ki vizet merjen hosszu csatornára.</v>
      </c>
      <c r="M31" t="str">
        <f>IFERROR(INDEX($B$8:$BS$9,IF(CODE(Dekódol!M21)=CODE(UPPER(Dekódol!M21)),1,2),COUNTA($B$1:$AJ$1)+MATCH(Dekódol!M21,$B$1:$AJ$1,0)+Dekódol!$C$1),Dekódol!M21)&amp;N31</f>
        <v>ki vizet merjen hosszu csatornára.</v>
      </c>
      <c r="N31" t="str">
        <f>IFERROR(INDEX($B$8:$BS$9,IF(CODE(Dekódol!N21)=CODE(UPPER(Dekódol!N21)),1,2),COUNTA($B$1:$AJ$1)+MATCH(Dekódol!N21,$B$1:$AJ$1,0)+Dekódol!$C$1),Dekódol!N21)&amp;O31</f>
        <v>i vizet merjen hosszu csatornára.</v>
      </c>
      <c r="O31" t="str">
        <f>IFERROR(INDEX($B$8:$BS$9,IF(CODE(Dekódol!O21)=CODE(UPPER(Dekódol!O21)),1,2),COUNTA($B$1:$AJ$1)+MATCH(Dekódol!O21,$B$1:$AJ$1,0)+Dekódol!$C$1),Dekódol!O21)&amp;P31</f>
        <v xml:space="preserve"> vizet merjen hosszu csatornára.</v>
      </c>
      <c r="P31" t="str">
        <f>IFERROR(INDEX($B$8:$BS$9,IF(CODE(Dekódol!P21)=CODE(UPPER(Dekódol!P21)),1,2),COUNTA($B$1:$AJ$1)+MATCH(Dekódol!P21,$B$1:$AJ$1,0)+Dekódol!$C$1),Dekódol!P21)&amp;Q31</f>
        <v>vizet merjen hosszu csatornára.</v>
      </c>
      <c r="Q31" t="str">
        <f>IFERROR(INDEX($B$8:$BS$9,IF(CODE(Dekódol!Q21)=CODE(UPPER(Dekódol!Q21)),1,2),COUNTA($B$1:$AJ$1)+MATCH(Dekódol!Q21,$B$1:$AJ$1,0)+Dekódol!$C$1),Dekódol!Q21)&amp;R31</f>
        <v>izet merjen hosszu csatornára.</v>
      </c>
      <c r="R31" t="str">
        <f>IFERROR(INDEX($B$8:$BS$9,IF(CODE(Dekódol!R21)=CODE(UPPER(Dekódol!R21)),1,2),COUNTA($B$1:$AJ$1)+MATCH(Dekódol!R21,$B$1:$AJ$1,0)+Dekódol!$C$1),Dekódol!R21)&amp;S31</f>
        <v>zet merjen hosszu csatornára.</v>
      </c>
      <c r="S31" t="str">
        <f>IFERROR(INDEX($B$8:$BS$9,IF(CODE(Dekódol!S21)=CODE(UPPER(Dekódol!S21)),1,2),COUNTA($B$1:$AJ$1)+MATCH(Dekódol!S21,$B$1:$AJ$1,0)+Dekódol!$C$1),Dekódol!S21)&amp;T31</f>
        <v>et merjen hosszu csatornára.</v>
      </c>
      <c r="T31" t="str">
        <f>IFERROR(INDEX($B$8:$BS$9,IF(CODE(Dekódol!T21)=CODE(UPPER(Dekódol!T21)),1,2),COUNTA($B$1:$AJ$1)+MATCH(Dekódol!T21,$B$1:$AJ$1,0)+Dekódol!$C$1),Dekódol!T21)&amp;U31</f>
        <v>t merjen hosszu csatornára.</v>
      </c>
      <c r="U31" t="str">
        <f>IFERROR(INDEX($B$8:$BS$9,IF(CODE(Dekódol!U21)=CODE(UPPER(Dekódol!U21)),1,2),COUNTA($B$1:$AJ$1)+MATCH(Dekódol!U21,$B$1:$AJ$1,0)+Dekódol!$C$1),Dekódol!U21)&amp;V31</f>
        <v xml:space="preserve"> merjen hosszu csatornára.</v>
      </c>
      <c r="V31" t="str">
        <f>IFERROR(INDEX($B$8:$BS$9,IF(CODE(Dekódol!V21)=CODE(UPPER(Dekódol!V21)),1,2),COUNTA($B$1:$AJ$1)+MATCH(Dekódol!V21,$B$1:$AJ$1,0)+Dekódol!$C$1),Dekódol!V21)&amp;W31</f>
        <v>merjen hosszu csatornára.</v>
      </c>
      <c r="W31" t="str">
        <f>IFERROR(INDEX($B$8:$BS$9,IF(CODE(Dekódol!W21)=CODE(UPPER(Dekódol!W21)),1,2),COUNTA($B$1:$AJ$1)+MATCH(Dekódol!W21,$B$1:$AJ$1,0)+Dekódol!$C$1),Dekódol!W21)&amp;X31</f>
        <v>erjen hosszu csatornára.</v>
      </c>
      <c r="X31" t="str">
        <f>IFERROR(INDEX($B$8:$BS$9,IF(CODE(Dekódol!X21)=CODE(UPPER(Dekódol!X21)),1,2),COUNTA($B$1:$AJ$1)+MATCH(Dekódol!X21,$B$1:$AJ$1,0)+Dekódol!$C$1),Dekódol!X21)&amp;Y31</f>
        <v>rjen hosszu csatornára.</v>
      </c>
      <c r="Y31" t="str">
        <f>IFERROR(INDEX($B$8:$BS$9,IF(CODE(Dekódol!Y21)=CODE(UPPER(Dekódol!Y21)),1,2),COUNTA($B$1:$AJ$1)+MATCH(Dekódol!Y21,$B$1:$AJ$1,0)+Dekódol!$C$1),Dekódol!Y21)&amp;Z31</f>
        <v>jen hosszu csatornára.</v>
      </c>
      <c r="Z31" t="str">
        <f>IFERROR(INDEX($B$8:$BS$9,IF(CODE(Dekódol!Z21)=CODE(UPPER(Dekódol!Z21)),1,2),COUNTA($B$1:$AJ$1)+MATCH(Dekódol!Z21,$B$1:$AJ$1,0)+Dekódol!$C$1),Dekódol!Z21)&amp;AA31</f>
        <v>en hosszu csatornára.</v>
      </c>
      <c r="AA31" t="str">
        <f>IFERROR(INDEX($B$8:$BS$9,IF(CODE(Dekódol!AA21)=CODE(UPPER(Dekódol!AA21)),1,2),COUNTA($B$1:$AJ$1)+MATCH(Dekódol!AA21,$B$1:$AJ$1,0)+Dekódol!$C$1),Dekódol!AA21)&amp;AB31</f>
        <v>n hosszu csatornára.</v>
      </c>
      <c r="AB31" t="str">
        <f>IFERROR(INDEX($B$8:$BS$9,IF(CODE(Dekódol!AB21)=CODE(UPPER(Dekódol!AB21)),1,2),COUNTA($B$1:$AJ$1)+MATCH(Dekódol!AB21,$B$1:$AJ$1,0)+Dekódol!$C$1),Dekódol!AB21)&amp;AC31</f>
        <v xml:space="preserve"> hosszu csatornára.</v>
      </c>
      <c r="AC31" t="str">
        <f>IFERROR(INDEX($B$8:$BS$9,IF(CODE(Dekódol!AC21)=CODE(UPPER(Dekódol!AC21)),1,2),COUNTA($B$1:$AJ$1)+MATCH(Dekódol!AC21,$B$1:$AJ$1,0)+Dekódol!$C$1),Dekódol!AC21)&amp;AD31</f>
        <v>hosszu csatornára.</v>
      </c>
      <c r="AD31" t="str">
        <f>IFERROR(INDEX($B$8:$BS$9,IF(CODE(Dekódol!AD21)=CODE(UPPER(Dekódol!AD21)),1,2),COUNTA($B$1:$AJ$1)+MATCH(Dekódol!AD21,$B$1:$AJ$1,0)+Dekódol!$C$1),Dekódol!AD21)&amp;AE31</f>
        <v>osszu csatornára.</v>
      </c>
      <c r="AE31" t="str">
        <f>IFERROR(INDEX($B$8:$BS$9,IF(CODE(Dekódol!AE21)=CODE(UPPER(Dekódol!AE21)),1,2),COUNTA($B$1:$AJ$1)+MATCH(Dekódol!AE21,$B$1:$AJ$1,0)+Dekódol!$C$1),Dekódol!AE21)&amp;AF31</f>
        <v>sszu csatornára.</v>
      </c>
      <c r="AF31" t="str">
        <f>IFERROR(INDEX($B$8:$BS$9,IF(CODE(Dekódol!AF21)=CODE(UPPER(Dekódol!AF21)),1,2),COUNTA($B$1:$AJ$1)+MATCH(Dekódol!AF21,$B$1:$AJ$1,0)+Dekódol!$C$1),Dekódol!AF21)&amp;AG31</f>
        <v>szu csatornára.</v>
      </c>
      <c r="AG31" t="str">
        <f>IFERROR(INDEX($B$8:$BS$9,IF(CODE(Dekódol!AG21)=CODE(UPPER(Dekódol!AG21)),1,2),COUNTA($B$1:$AJ$1)+MATCH(Dekódol!AG21,$B$1:$AJ$1,0)+Dekódol!$C$1),Dekódol!AG21)&amp;AH31</f>
        <v>zu csatornára.</v>
      </c>
      <c r="AH31" t="str">
        <f>IFERROR(INDEX($B$8:$BS$9,IF(CODE(Dekódol!AH21)=CODE(UPPER(Dekódol!AH21)),1,2),COUNTA($B$1:$AJ$1)+MATCH(Dekódol!AH21,$B$1:$AJ$1,0)+Dekódol!$C$1),Dekódol!AH21)&amp;AI31</f>
        <v>u csatornára.</v>
      </c>
      <c r="AI31" t="str">
        <f>IFERROR(INDEX($B$8:$BS$9,IF(CODE(Dekódol!AI21)=CODE(UPPER(Dekódol!AI21)),1,2),COUNTA($B$1:$AJ$1)+MATCH(Dekódol!AI21,$B$1:$AJ$1,0)+Dekódol!$C$1),Dekódol!AI21)&amp;AJ31</f>
        <v xml:space="preserve"> csatornára.</v>
      </c>
      <c r="AJ31" t="str">
        <f>IFERROR(INDEX($B$8:$BS$9,IF(CODE(Dekódol!AJ21)=CODE(UPPER(Dekódol!AJ21)),1,2),COUNTA($B$1:$AJ$1)+MATCH(Dekódol!AJ21,$B$1:$AJ$1,0)+Dekódol!$C$1),Dekódol!AJ21)&amp;AK31</f>
        <v>csatornára.</v>
      </c>
      <c r="AK31" t="str">
        <f>IFERROR(INDEX($B$8:$BS$9,IF(CODE(Dekódol!AK21)=CODE(UPPER(Dekódol!AK21)),1,2),COUNTA($B$1:$AJ$1)+MATCH(Dekódol!AK21,$B$1:$AJ$1,0)+Dekódol!$C$1),Dekódol!AK21)&amp;AL31</f>
        <v>satornára.</v>
      </c>
      <c r="AL31" t="str">
        <f>IFERROR(INDEX($B$8:$BS$9,IF(CODE(Dekódol!AL21)=CODE(UPPER(Dekódol!AL21)),1,2),COUNTA($B$1:$AJ$1)+MATCH(Dekódol!AL21,$B$1:$AJ$1,0)+Dekódol!$C$1),Dekódol!AL21)&amp;AM31</f>
        <v>atornára.</v>
      </c>
      <c r="AM31" t="str">
        <f>IFERROR(INDEX($B$8:$BS$9,IF(CODE(Dekódol!AM21)=CODE(UPPER(Dekódol!AM21)),1,2),COUNTA($B$1:$AJ$1)+MATCH(Dekódol!AM21,$B$1:$AJ$1,0)+Dekódol!$C$1),Dekódol!AM21)&amp;AN31</f>
        <v>tornára.</v>
      </c>
      <c r="AN31" t="str">
        <f>IFERROR(INDEX($B$8:$BS$9,IF(CODE(Dekódol!AN21)=CODE(UPPER(Dekódol!AN21)),1,2),COUNTA($B$1:$AJ$1)+MATCH(Dekódol!AN21,$B$1:$AJ$1,0)+Dekódol!$C$1),Dekódol!AN21)&amp;AO31</f>
        <v>ornára.</v>
      </c>
      <c r="AO31" t="str">
        <f>IFERROR(INDEX($B$8:$BS$9,IF(CODE(Dekódol!AO21)=CODE(UPPER(Dekódol!AO21)),1,2),COUNTA($B$1:$AJ$1)+MATCH(Dekódol!AO21,$B$1:$AJ$1,0)+Dekódol!$C$1),Dekódol!AO21)&amp;AP31</f>
        <v>rnára.</v>
      </c>
      <c r="AP31" t="str">
        <f>IFERROR(INDEX($B$8:$BS$9,IF(CODE(Dekódol!AP21)=CODE(UPPER(Dekódol!AP21)),1,2),COUNTA($B$1:$AJ$1)+MATCH(Dekódol!AP21,$B$1:$AJ$1,0)+Dekódol!$C$1),Dekódol!AP21)&amp;AQ31</f>
        <v>nára.</v>
      </c>
      <c r="AQ31" t="str">
        <f>IFERROR(INDEX($B$8:$BS$9,IF(CODE(Dekódol!AQ21)=CODE(UPPER(Dekódol!AQ21)),1,2),COUNTA($B$1:$AJ$1)+MATCH(Dekódol!AQ21,$B$1:$AJ$1,0)+Dekódol!$C$1),Dekódol!AQ21)&amp;AR31</f>
        <v>ára.</v>
      </c>
      <c r="AR31" t="str">
        <f>IFERROR(INDEX($B$8:$BS$9,IF(CODE(Dekódol!AR21)=CODE(UPPER(Dekódol!AR21)),1,2),COUNTA($B$1:$AJ$1)+MATCH(Dekódol!AR21,$B$1:$AJ$1,0)+Dekódol!$C$1),Dekódol!AR21)&amp;AS31</f>
        <v>ra.</v>
      </c>
      <c r="AS31" t="str">
        <f>IFERROR(INDEX($B$8:$BS$9,IF(CODE(Dekódol!AS21)=CODE(UPPER(Dekódol!AS21)),1,2),COUNTA($B$1:$AJ$1)+MATCH(Dekódol!AS21,$B$1:$AJ$1,0)+Dekódol!$C$1),Dekódol!AS21)&amp;AT31</f>
        <v>a.</v>
      </c>
      <c r="AT31" t="str">
        <f>IFERROR(INDEX($B$8:$BS$9,IF(CODE(Dekódol!AT21)=CODE(UPPER(Dekódol!AT21)),1,2),COUNTA($B$1:$AJ$1)+MATCH(Dekódol!AT21,$B$1:$AJ$1,0)+Dekódol!$C$1),Dekódol!AT21)&amp;AU31</f>
        <v>.</v>
      </c>
      <c r="AU31" t="str">
        <f>IFERROR(INDEX($B$8:$BS$9,IF(CODE(Dekódol!AU21)=CODE(UPPER(Dekódol!AU21)),1,2),COUNTA($B$1:$AJ$1)+MATCH(Dekódol!AU21,$B$1:$AJ$1,0)+Dekódol!$C$1),Dekódol!AU21)&amp;AV31</f>
        <v/>
      </c>
      <c r="AV31" t="str">
        <f>IFERROR(INDEX($B$8:$BS$9,IF(CODE(Dekódol!AV21)=CODE(UPPER(Dekódol!AV21)),1,2),COUNTA($B$1:$AJ$1)+MATCH(Dekódol!AV21,$B$1:$AJ$1,0)+Dekódol!$C$1),Dekódol!AV21)&amp;AW31</f>
        <v/>
      </c>
      <c r="AW31" t="str">
        <f>IFERROR(INDEX($B$8:$BS$9,IF(CODE(Dekódol!AW21)=CODE(UPPER(Dekódol!AW21)),1,2),COUNTA($B$1:$AJ$1)+MATCH(Dekódol!AW21,$B$1:$AJ$1,0)+Dekódol!$C$1),Dekódol!AW21)&amp;AX31</f>
        <v/>
      </c>
      <c r="AX31" t="str">
        <f>IFERROR(INDEX($B$8:$BS$9,IF(CODE(Dekódol!AX21)=CODE(UPPER(Dekódol!AX21)),1,2),COUNTA($B$1:$AJ$1)+MATCH(Dekódol!AX21,$B$1:$AJ$1,0)+Dekódol!$C$1),Dekódol!AX21)&amp;AY31</f>
        <v/>
      </c>
      <c r="AY31" t="str">
        <f>IFERROR(INDEX($B$8:$BS$9,IF(CODE(Dekódol!AY21)=CODE(UPPER(Dekódol!AY21)),1,2),COUNTA($B$1:$AJ$1)+MATCH(Dekódol!AY21,$B$1:$AJ$1,0)+Dekódol!$C$1),Dekódol!AY21)&amp;AZ31</f>
        <v/>
      </c>
      <c r="AZ31" t="str">
        <f>IFERROR(INDEX($B$8:$BS$9,IF(CODE(Dekódol!AZ21)=CODE(UPPER(Dekódol!AZ21)),1,2),COUNTA($B$1:$AJ$1)+MATCH(Dekódol!AZ21,$B$1:$AJ$1,0)+Dekódol!$C$1),Dekódol!AZ21)&amp;BA31</f>
        <v/>
      </c>
      <c r="BA31" t="str">
        <f>IFERROR(INDEX($B$8:$BS$9,IF(CODE(Dekódol!BA21)=CODE(UPPER(Dekódol!BA21)),1,2),COUNTA($B$1:$AJ$1)+MATCH(Dekódol!BA21,$B$1:$AJ$1,0)+Dekódol!$C$1),Dekódol!BA21)&amp;BB31</f>
        <v/>
      </c>
      <c r="BB31" t="str">
        <f>IFERROR(INDEX($B$8:$BS$9,IF(CODE(Dekódol!BB21)=CODE(UPPER(Dekódol!BB21)),1,2),COUNTA($B$1:$AJ$1)+MATCH(Dekódol!BB21,$B$1:$AJ$1,0)+Dekódol!$C$1),Dekódol!BB21)&amp;BC31</f>
        <v/>
      </c>
      <c r="BC31" t="str">
        <f>IFERROR(INDEX($B$8:$BS$9,IF(CODE(Dekódol!BC21)=CODE(UPPER(Dekódol!BC21)),1,2),COUNTA($B$1:$AJ$1)+MATCH(Dekódol!BC21,$B$1:$AJ$1,0)+Dekódol!$C$1),Dekódol!BC21)&amp;BD31</f>
        <v/>
      </c>
    </row>
    <row r="32" spans="6:55" x14ac:dyDescent="0.25">
      <c r="F32" t="str">
        <f>IFERROR(INDEX($B$8:$BS$9,IF(CODE(Dekódol!F22)=CODE(UPPER(Dekódol!F22)),1,2),COUNTA($B$1:$AJ$1)+MATCH(Dekódol!F22,$B$1:$AJ$1,0)+Dekódol!$C$1),Dekódol!F22)&amp;G32</f>
        <v xml:space="preserve"> </v>
      </c>
      <c r="G32" t="str">
        <f>IFERROR(INDEX($B$8:$BS$9,IF(CODE(Dekódol!G22)=CODE(UPPER(Dekódol!G22)),1,2),COUNTA($B$1:$AJ$1)+MATCH(Dekódol!G22,$B$1:$AJ$1,0)+Dekódol!$C$1),Dekódol!G22)&amp;H32</f>
        <v/>
      </c>
      <c r="H32" t="str">
        <f>IFERROR(INDEX($B$8:$BS$9,IF(CODE(Dekódol!H22)=CODE(UPPER(Dekódol!H22)),1,2),COUNTA($B$1:$AJ$1)+MATCH(Dekódol!H22,$B$1:$AJ$1,0)+Dekódol!$C$1),Dekódol!H22)&amp;I32</f>
        <v/>
      </c>
      <c r="I32" t="str">
        <f>IFERROR(INDEX($B$8:$BS$9,IF(CODE(Dekódol!I22)=CODE(UPPER(Dekódol!I22)),1,2),COUNTA($B$1:$AJ$1)+MATCH(Dekódol!I22,$B$1:$AJ$1,0)+Dekódol!$C$1),Dekódol!I22)&amp;J32</f>
        <v/>
      </c>
      <c r="J32" t="str">
        <f>IFERROR(INDEX($B$8:$BS$9,IF(CODE(Dekódol!J22)=CODE(UPPER(Dekódol!J22)),1,2),COUNTA($B$1:$AJ$1)+MATCH(Dekódol!J22,$B$1:$AJ$1,0)+Dekódol!$C$1),Dekódol!J22)&amp;K32</f>
        <v/>
      </c>
      <c r="K32" t="str">
        <f>IFERROR(INDEX($B$8:$BS$9,IF(CODE(Dekódol!K22)=CODE(UPPER(Dekódol!K22)),1,2),COUNTA($B$1:$AJ$1)+MATCH(Dekódol!K22,$B$1:$AJ$1,0)+Dekódol!$C$1),Dekódol!K22)&amp;L32</f>
        <v/>
      </c>
      <c r="L32" t="str">
        <f>IFERROR(INDEX($B$8:$BS$9,IF(CODE(Dekódol!L22)=CODE(UPPER(Dekódol!L22)),1,2),COUNTA($B$1:$AJ$1)+MATCH(Dekódol!L22,$B$1:$AJ$1,0)+Dekódol!$C$1),Dekódol!L22)&amp;M32</f>
        <v/>
      </c>
      <c r="M32" t="str">
        <f>IFERROR(INDEX($B$8:$BS$9,IF(CODE(Dekódol!M22)=CODE(UPPER(Dekódol!M22)),1,2),COUNTA($B$1:$AJ$1)+MATCH(Dekódol!M22,$B$1:$AJ$1,0)+Dekódol!$C$1),Dekódol!M22)&amp;N32</f>
        <v/>
      </c>
      <c r="N32" t="str">
        <f>IFERROR(INDEX($B$8:$BS$9,IF(CODE(Dekódol!N22)=CODE(UPPER(Dekódol!N22)),1,2),COUNTA($B$1:$AJ$1)+MATCH(Dekódol!N22,$B$1:$AJ$1,0)+Dekódol!$C$1),Dekódol!N22)&amp;O32</f>
        <v/>
      </c>
      <c r="O32" t="str">
        <f>IFERROR(INDEX($B$8:$BS$9,IF(CODE(Dekódol!O22)=CODE(UPPER(Dekódol!O22)),1,2),COUNTA($B$1:$AJ$1)+MATCH(Dekódol!O22,$B$1:$AJ$1,0)+Dekódol!$C$1),Dekódol!O22)&amp;P32</f>
        <v/>
      </c>
      <c r="P32" t="str">
        <f>IFERROR(INDEX($B$8:$BS$9,IF(CODE(Dekódol!P22)=CODE(UPPER(Dekódol!P22)),1,2),COUNTA($B$1:$AJ$1)+MATCH(Dekódol!P22,$B$1:$AJ$1,0)+Dekódol!$C$1),Dekódol!P22)&amp;Q32</f>
        <v/>
      </c>
      <c r="Q32" t="str">
        <f>IFERROR(INDEX($B$8:$BS$9,IF(CODE(Dekódol!Q22)=CODE(UPPER(Dekódol!Q22)),1,2),COUNTA($B$1:$AJ$1)+MATCH(Dekódol!Q22,$B$1:$AJ$1,0)+Dekódol!$C$1),Dekódol!Q22)&amp;R32</f>
        <v/>
      </c>
      <c r="R32" t="str">
        <f>IFERROR(INDEX($B$8:$BS$9,IF(CODE(Dekódol!R22)=CODE(UPPER(Dekódol!R22)),1,2),COUNTA($B$1:$AJ$1)+MATCH(Dekódol!R22,$B$1:$AJ$1,0)+Dekódol!$C$1),Dekódol!R22)&amp;S32</f>
        <v/>
      </c>
      <c r="S32" t="str">
        <f>IFERROR(INDEX($B$8:$BS$9,IF(CODE(Dekódol!S22)=CODE(UPPER(Dekódol!S22)),1,2),COUNTA($B$1:$AJ$1)+MATCH(Dekódol!S22,$B$1:$AJ$1,0)+Dekódol!$C$1),Dekódol!S22)&amp;T32</f>
        <v/>
      </c>
      <c r="T32" t="str">
        <f>IFERROR(INDEX($B$8:$BS$9,IF(CODE(Dekódol!T22)=CODE(UPPER(Dekódol!T22)),1,2),COUNTA($B$1:$AJ$1)+MATCH(Dekódol!T22,$B$1:$AJ$1,0)+Dekódol!$C$1),Dekódol!T22)&amp;U32</f>
        <v/>
      </c>
      <c r="U32" t="str">
        <f>IFERROR(INDEX($B$8:$BS$9,IF(CODE(Dekódol!U22)=CODE(UPPER(Dekódol!U22)),1,2),COUNTA($B$1:$AJ$1)+MATCH(Dekódol!U22,$B$1:$AJ$1,0)+Dekódol!$C$1),Dekódol!U22)&amp;V32</f>
        <v/>
      </c>
      <c r="V32" t="str">
        <f>IFERROR(INDEX($B$8:$BS$9,IF(CODE(Dekódol!V22)=CODE(UPPER(Dekódol!V22)),1,2),COUNTA($B$1:$AJ$1)+MATCH(Dekódol!V22,$B$1:$AJ$1,0)+Dekódol!$C$1),Dekódol!V22)&amp;W32</f>
        <v/>
      </c>
      <c r="W32" t="str">
        <f>IFERROR(INDEX($B$8:$BS$9,IF(CODE(Dekódol!W22)=CODE(UPPER(Dekódol!W22)),1,2),COUNTA($B$1:$AJ$1)+MATCH(Dekódol!W22,$B$1:$AJ$1,0)+Dekódol!$C$1),Dekódol!W22)&amp;X32</f>
        <v/>
      </c>
      <c r="X32" t="str">
        <f>IFERROR(INDEX($B$8:$BS$9,IF(CODE(Dekódol!X22)=CODE(UPPER(Dekódol!X22)),1,2),COUNTA($B$1:$AJ$1)+MATCH(Dekódol!X22,$B$1:$AJ$1,0)+Dekódol!$C$1),Dekódol!X22)&amp;Y32</f>
        <v/>
      </c>
      <c r="Y32" t="str">
        <f>IFERROR(INDEX($B$8:$BS$9,IF(CODE(Dekódol!Y22)=CODE(UPPER(Dekódol!Y22)),1,2),COUNTA($B$1:$AJ$1)+MATCH(Dekódol!Y22,$B$1:$AJ$1,0)+Dekódol!$C$1),Dekódol!Y22)&amp;Z32</f>
        <v/>
      </c>
      <c r="Z32" t="str">
        <f>IFERROR(INDEX($B$8:$BS$9,IF(CODE(Dekódol!Z22)=CODE(UPPER(Dekódol!Z22)),1,2),COUNTA($B$1:$AJ$1)+MATCH(Dekódol!Z22,$B$1:$AJ$1,0)+Dekódol!$C$1),Dekódol!Z22)&amp;AA32</f>
        <v/>
      </c>
      <c r="AA32" t="str">
        <f>IFERROR(INDEX($B$8:$BS$9,IF(CODE(Dekódol!AA22)=CODE(UPPER(Dekódol!AA22)),1,2),COUNTA($B$1:$AJ$1)+MATCH(Dekódol!AA22,$B$1:$AJ$1,0)+Dekódol!$C$1),Dekódol!AA22)&amp;AB32</f>
        <v/>
      </c>
      <c r="AB32" t="str">
        <f>IFERROR(INDEX($B$8:$BS$9,IF(CODE(Dekódol!AB22)=CODE(UPPER(Dekódol!AB22)),1,2),COUNTA($B$1:$AJ$1)+MATCH(Dekódol!AB22,$B$1:$AJ$1,0)+Dekódol!$C$1),Dekódol!AB22)&amp;AC32</f>
        <v/>
      </c>
      <c r="AC32" t="str">
        <f>IFERROR(INDEX($B$8:$BS$9,IF(CODE(Dekódol!AC22)=CODE(UPPER(Dekódol!AC22)),1,2),COUNTA($B$1:$AJ$1)+MATCH(Dekódol!AC22,$B$1:$AJ$1,0)+Dekódol!$C$1),Dekódol!AC22)&amp;AD32</f>
        <v/>
      </c>
      <c r="AD32" t="str">
        <f>IFERROR(INDEX($B$8:$BS$9,IF(CODE(Dekódol!AD22)=CODE(UPPER(Dekódol!AD22)),1,2),COUNTA($B$1:$AJ$1)+MATCH(Dekódol!AD22,$B$1:$AJ$1,0)+Dekódol!$C$1),Dekódol!AD22)&amp;AE32</f>
        <v/>
      </c>
      <c r="AE32" t="str">
        <f>IFERROR(INDEX($B$8:$BS$9,IF(CODE(Dekódol!AE22)=CODE(UPPER(Dekódol!AE22)),1,2),COUNTA($B$1:$AJ$1)+MATCH(Dekódol!AE22,$B$1:$AJ$1,0)+Dekódol!$C$1),Dekódol!AE22)&amp;AF32</f>
        <v/>
      </c>
      <c r="AF32" t="str">
        <f>IFERROR(INDEX($B$8:$BS$9,IF(CODE(Dekódol!AF22)=CODE(UPPER(Dekódol!AF22)),1,2),COUNTA($B$1:$AJ$1)+MATCH(Dekódol!AF22,$B$1:$AJ$1,0)+Dekódol!$C$1),Dekódol!AF22)&amp;AG32</f>
        <v/>
      </c>
      <c r="AG32" t="str">
        <f>IFERROR(INDEX($B$8:$BS$9,IF(CODE(Dekódol!AG22)=CODE(UPPER(Dekódol!AG22)),1,2),COUNTA($B$1:$AJ$1)+MATCH(Dekódol!AG22,$B$1:$AJ$1,0)+Dekódol!$C$1),Dekódol!AG22)&amp;AH32</f>
        <v/>
      </c>
      <c r="AH32" t="str">
        <f>IFERROR(INDEX($B$8:$BS$9,IF(CODE(Dekódol!AH22)=CODE(UPPER(Dekódol!AH22)),1,2),COUNTA($B$1:$AJ$1)+MATCH(Dekódol!AH22,$B$1:$AJ$1,0)+Dekódol!$C$1),Dekódol!AH22)&amp;AI32</f>
        <v/>
      </c>
      <c r="AI32" t="str">
        <f>IFERROR(INDEX($B$8:$BS$9,IF(CODE(Dekódol!AI22)=CODE(UPPER(Dekódol!AI22)),1,2),COUNTA($B$1:$AJ$1)+MATCH(Dekódol!AI22,$B$1:$AJ$1,0)+Dekódol!$C$1),Dekódol!AI22)&amp;AJ32</f>
        <v/>
      </c>
      <c r="AJ32" t="str">
        <f>IFERROR(INDEX($B$8:$BS$9,IF(CODE(Dekódol!AJ22)=CODE(UPPER(Dekódol!AJ22)),1,2),COUNTA($B$1:$AJ$1)+MATCH(Dekódol!AJ22,$B$1:$AJ$1,0)+Dekódol!$C$1),Dekódol!AJ22)&amp;AK32</f>
        <v/>
      </c>
      <c r="AK32" t="str">
        <f>IFERROR(INDEX($B$8:$BS$9,IF(CODE(Dekódol!AK22)=CODE(UPPER(Dekódol!AK22)),1,2),COUNTA($B$1:$AJ$1)+MATCH(Dekódol!AK22,$B$1:$AJ$1,0)+Dekódol!$C$1),Dekódol!AK22)&amp;AL32</f>
        <v/>
      </c>
      <c r="AL32" t="str">
        <f>IFERROR(INDEX($B$8:$BS$9,IF(CODE(Dekódol!AL22)=CODE(UPPER(Dekódol!AL22)),1,2),COUNTA($B$1:$AJ$1)+MATCH(Dekódol!AL22,$B$1:$AJ$1,0)+Dekódol!$C$1),Dekódol!AL22)&amp;AM32</f>
        <v/>
      </c>
      <c r="AM32" t="str">
        <f>IFERROR(INDEX($B$8:$BS$9,IF(CODE(Dekódol!AM22)=CODE(UPPER(Dekódol!AM22)),1,2),COUNTA($B$1:$AJ$1)+MATCH(Dekódol!AM22,$B$1:$AJ$1,0)+Dekódol!$C$1),Dekódol!AM22)&amp;AN32</f>
        <v/>
      </c>
      <c r="AN32" t="str">
        <f>IFERROR(INDEX($B$8:$BS$9,IF(CODE(Dekódol!AN22)=CODE(UPPER(Dekódol!AN22)),1,2),COUNTA($B$1:$AJ$1)+MATCH(Dekódol!AN22,$B$1:$AJ$1,0)+Dekódol!$C$1),Dekódol!AN22)&amp;AO32</f>
        <v/>
      </c>
      <c r="AO32" t="str">
        <f>IFERROR(INDEX($B$8:$BS$9,IF(CODE(Dekódol!AO22)=CODE(UPPER(Dekódol!AO22)),1,2),COUNTA($B$1:$AJ$1)+MATCH(Dekódol!AO22,$B$1:$AJ$1,0)+Dekódol!$C$1),Dekódol!AO22)&amp;AP32</f>
        <v/>
      </c>
      <c r="AP32" t="str">
        <f>IFERROR(INDEX($B$8:$BS$9,IF(CODE(Dekódol!AP22)=CODE(UPPER(Dekódol!AP22)),1,2),COUNTA($B$1:$AJ$1)+MATCH(Dekódol!AP22,$B$1:$AJ$1,0)+Dekódol!$C$1),Dekódol!AP22)&amp;AQ32</f>
        <v/>
      </c>
      <c r="AQ32" t="str">
        <f>IFERROR(INDEX($B$8:$BS$9,IF(CODE(Dekódol!AQ22)=CODE(UPPER(Dekódol!AQ22)),1,2),COUNTA($B$1:$AJ$1)+MATCH(Dekódol!AQ22,$B$1:$AJ$1,0)+Dekódol!$C$1),Dekódol!AQ22)&amp;AR32</f>
        <v/>
      </c>
      <c r="AR32" t="str">
        <f>IFERROR(INDEX($B$8:$BS$9,IF(CODE(Dekódol!AR22)=CODE(UPPER(Dekódol!AR22)),1,2),COUNTA($B$1:$AJ$1)+MATCH(Dekódol!AR22,$B$1:$AJ$1,0)+Dekódol!$C$1),Dekódol!AR22)&amp;AS32</f>
        <v/>
      </c>
      <c r="AS32" t="str">
        <f>IFERROR(INDEX($B$8:$BS$9,IF(CODE(Dekódol!AS22)=CODE(UPPER(Dekódol!AS22)),1,2),COUNTA($B$1:$AJ$1)+MATCH(Dekódol!AS22,$B$1:$AJ$1,0)+Dekódol!$C$1),Dekódol!AS22)&amp;AT32</f>
        <v/>
      </c>
      <c r="AT32" t="str">
        <f>IFERROR(INDEX($B$8:$BS$9,IF(CODE(Dekódol!AT22)=CODE(UPPER(Dekódol!AT22)),1,2),COUNTA($B$1:$AJ$1)+MATCH(Dekódol!AT22,$B$1:$AJ$1,0)+Dekódol!$C$1),Dekódol!AT22)&amp;AU32</f>
        <v/>
      </c>
      <c r="AU32" t="str">
        <f>IFERROR(INDEX($B$8:$BS$9,IF(CODE(Dekódol!AU22)=CODE(UPPER(Dekódol!AU22)),1,2),COUNTA($B$1:$AJ$1)+MATCH(Dekódol!AU22,$B$1:$AJ$1,0)+Dekódol!$C$1),Dekódol!AU22)&amp;AV32</f>
        <v/>
      </c>
      <c r="AV32" t="str">
        <f>IFERROR(INDEX($B$8:$BS$9,IF(CODE(Dekódol!AV22)=CODE(UPPER(Dekódol!AV22)),1,2),COUNTA($B$1:$AJ$1)+MATCH(Dekódol!AV22,$B$1:$AJ$1,0)+Dekódol!$C$1),Dekódol!AV22)&amp;AW32</f>
        <v/>
      </c>
      <c r="AW32" t="str">
        <f>IFERROR(INDEX($B$8:$BS$9,IF(CODE(Dekódol!AW22)=CODE(UPPER(Dekódol!AW22)),1,2),COUNTA($B$1:$AJ$1)+MATCH(Dekódol!AW22,$B$1:$AJ$1,0)+Dekódol!$C$1),Dekódol!AW22)&amp;AX32</f>
        <v/>
      </c>
      <c r="AX32" t="str">
        <f>IFERROR(INDEX($B$8:$BS$9,IF(CODE(Dekódol!AX22)=CODE(UPPER(Dekódol!AX22)),1,2),COUNTA($B$1:$AJ$1)+MATCH(Dekódol!AX22,$B$1:$AJ$1,0)+Dekódol!$C$1),Dekódol!AX22)&amp;AY32</f>
        <v/>
      </c>
      <c r="AY32" t="str">
        <f>IFERROR(INDEX($B$8:$BS$9,IF(CODE(Dekódol!AY22)=CODE(UPPER(Dekódol!AY22)),1,2),COUNTA($B$1:$AJ$1)+MATCH(Dekódol!AY22,$B$1:$AJ$1,0)+Dekódol!$C$1),Dekódol!AY22)&amp;AZ32</f>
        <v/>
      </c>
      <c r="AZ32" t="str">
        <f>IFERROR(INDEX($B$8:$BS$9,IF(CODE(Dekódol!AZ22)=CODE(UPPER(Dekódol!AZ22)),1,2),COUNTA($B$1:$AJ$1)+MATCH(Dekódol!AZ22,$B$1:$AJ$1,0)+Dekódol!$C$1),Dekódol!AZ22)&amp;BA32</f>
        <v/>
      </c>
      <c r="BA32" t="str">
        <f>IFERROR(INDEX($B$8:$BS$9,IF(CODE(Dekódol!BA22)=CODE(UPPER(Dekódol!BA22)),1,2),COUNTA($B$1:$AJ$1)+MATCH(Dekódol!BA22,$B$1:$AJ$1,0)+Dekódol!$C$1),Dekódol!BA22)&amp;BB32</f>
        <v/>
      </c>
      <c r="BB32" t="str">
        <f>IFERROR(INDEX($B$8:$BS$9,IF(CODE(Dekódol!BB22)=CODE(UPPER(Dekódol!BB22)),1,2),COUNTA($B$1:$AJ$1)+MATCH(Dekódol!BB22,$B$1:$AJ$1,0)+Dekódol!$C$1),Dekódol!BB22)&amp;BC32</f>
        <v/>
      </c>
      <c r="BC32" t="str">
        <f>IFERROR(INDEX($B$8:$BS$9,IF(CODE(Dekódol!BC22)=CODE(UPPER(Dekódol!BC22)),1,2),COUNTA($B$1:$AJ$1)+MATCH(Dekódol!BC22,$B$1:$AJ$1,0)+Dekódol!$C$1),Dekódol!BC22)&amp;BD32</f>
        <v/>
      </c>
    </row>
    <row r="33" spans="6:55" x14ac:dyDescent="0.25">
      <c r="F33" t="str">
        <f>IFERROR(INDEX($B$8:$BS$9,IF(CODE(Dekódol!F23)=CODE(UPPER(Dekódol!F23)),1,2),COUNTA($B$1:$AJ$1)+MATCH(Dekódol!F23,$B$1:$AJ$1,0)+Dekódol!$C$1),Dekódol!F23)&amp;G33</f>
        <v>Egy, csak egy legény van talpon a vidéken,</v>
      </c>
      <c r="G33" t="str">
        <f>IFERROR(INDEX($B$8:$BS$9,IF(CODE(Dekódol!G23)=CODE(UPPER(Dekódol!G23)),1,2),COUNTA($B$1:$AJ$1)+MATCH(Dekódol!G23,$B$1:$AJ$1,0)+Dekódol!$C$1),Dekódol!G23)&amp;H33</f>
        <v>gy, csak egy legény van talpon a vidéken,</v>
      </c>
      <c r="H33" t="str">
        <f>IFERROR(INDEX($B$8:$BS$9,IF(CODE(Dekódol!H23)=CODE(UPPER(Dekódol!H23)),1,2),COUNTA($B$1:$AJ$1)+MATCH(Dekódol!H23,$B$1:$AJ$1,0)+Dekódol!$C$1),Dekódol!H23)&amp;I33</f>
        <v>y, csak egy legény van talpon a vidéken,</v>
      </c>
      <c r="I33" t="str">
        <f>IFERROR(INDEX($B$8:$BS$9,IF(CODE(Dekódol!I23)=CODE(UPPER(Dekódol!I23)),1,2),COUNTA($B$1:$AJ$1)+MATCH(Dekódol!I23,$B$1:$AJ$1,0)+Dekódol!$C$1),Dekódol!I23)&amp;J33</f>
        <v>, csak egy legény van talpon a vidéken,</v>
      </c>
      <c r="J33" t="str">
        <f>IFERROR(INDEX($B$8:$BS$9,IF(CODE(Dekódol!J23)=CODE(UPPER(Dekódol!J23)),1,2),COUNTA($B$1:$AJ$1)+MATCH(Dekódol!J23,$B$1:$AJ$1,0)+Dekódol!$C$1),Dekódol!J23)&amp;K33</f>
        <v xml:space="preserve"> csak egy legény van talpon a vidéken,</v>
      </c>
      <c r="K33" t="str">
        <f>IFERROR(INDEX($B$8:$BS$9,IF(CODE(Dekódol!K23)=CODE(UPPER(Dekódol!K23)),1,2),COUNTA($B$1:$AJ$1)+MATCH(Dekódol!K23,$B$1:$AJ$1,0)+Dekódol!$C$1),Dekódol!K23)&amp;L33</f>
        <v>csak egy legény van talpon a vidéken,</v>
      </c>
      <c r="L33" t="str">
        <f>IFERROR(INDEX($B$8:$BS$9,IF(CODE(Dekódol!L23)=CODE(UPPER(Dekódol!L23)),1,2),COUNTA($B$1:$AJ$1)+MATCH(Dekódol!L23,$B$1:$AJ$1,0)+Dekódol!$C$1),Dekódol!L23)&amp;M33</f>
        <v>sak egy legény van talpon a vidéken,</v>
      </c>
      <c r="M33" t="str">
        <f>IFERROR(INDEX($B$8:$BS$9,IF(CODE(Dekódol!M23)=CODE(UPPER(Dekódol!M23)),1,2),COUNTA($B$1:$AJ$1)+MATCH(Dekódol!M23,$B$1:$AJ$1,0)+Dekódol!$C$1),Dekódol!M23)&amp;N33</f>
        <v>ak egy legény van talpon a vidéken,</v>
      </c>
      <c r="N33" t="str">
        <f>IFERROR(INDEX($B$8:$BS$9,IF(CODE(Dekódol!N23)=CODE(UPPER(Dekódol!N23)),1,2),COUNTA($B$1:$AJ$1)+MATCH(Dekódol!N23,$B$1:$AJ$1,0)+Dekódol!$C$1),Dekódol!N23)&amp;O33</f>
        <v>k egy legény van talpon a vidéken,</v>
      </c>
      <c r="O33" t="str">
        <f>IFERROR(INDEX($B$8:$BS$9,IF(CODE(Dekódol!O23)=CODE(UPPER(Dekódol!O23)),1,2),COUNTA($B$1:$AJ$1)+MATCH(Dekódol!O23,$B$1:$AJ$1,0)+Dekódol!$C$1),Dekódol!O23)&amp;P33</f>
        <v xml:space="preserve"> egy legény van talpon a vidéken,</v>
      </c>
      <c r="P33" t="str">
        <f>IFERROR(INDEX($B$8:$BS$9,IF(CODE(Dekódol!P23)=CODE(UPPER(Dekódol!P23)),1,2),COUNTA($B$1:$AJ$1)+MATCH(Dekódol!P23,$B$1:$AJ$1,0)+Dekódol!$C$1),Dekódol!P23)&amp;Q33</f>
        <v>egy legény van talpon a vidéken,</v>
      </c>
      <c r="Q33" t="str">
        <f>IFERROR(INDEX($B$8:$BS$9,IF(CODE(Dekódol!Q23)=CODE(UPPER(Dekódol!Q23)),1,2),COUNTA($B$1:$AJ$1)+MATCH(Dekódol!Q23,$B$1:$AJ$1,0)+Dekódol!$C$1),Dekódol!Q23)&amp;R33</f>
        <v>gy legény van talpon a vidéken,</v>
      </c>
      <c r="R33" t="str">
        <f>IFERROR(INDEX($B$8:$BS$9,IF(CODE(Dekódol!R23)=CODE(UPPER(Dekódol!R23)),1,2),COUNTA($B$1:$AJ$1)+MATCH(Dekódol!R23,$B$1:$AJ$1,0)+Dekódol!$C$1),Dekódol!R23)&amp;S33</f>
        <v>y legény van talpon a vidéken,</v>
      </c>
      <c r="S33" t="str">
        <f>IFERROR(INDEX($B$8:$BS$9,IF(CODE(Dekódol!S23)=CODE(UPPER(Dekódol!S23)),1,2),COUNTA($B$1:$AJ$1)+MATCH(Dekódol!S23,$B$1:$AJ$1,0)+Dekódol!$C$1),Dekódol!S23)&amp;T33</f>
        <v xml:space="preserve"> legény van talpon a vidéken,</v>
      </c>
      <c r="T33" t="str">
        <f>IFERROR(INDEX($B$8:$BS$9,IF(CODE(Dekódol!T23)=CODE(UPPER(Dekódol!T23)),1,2),COUNTA($B$1:$AJ$1)+MATCH(Dekódol!T23,$B$1:$AJ$1,0)+Dekódol!$C$1),Dekódol!T23)&amp;U33</f>
        <v>legény van talpon a vidéken,</v>
      </c>
      <c r="U33" t="str">
        <f>IFERROR(INDEX($B$8:$BS$9,IF(CODE(Dekódol!U23)=CODE(UPPER(Dekódol!U23)),1,2),COUNTA($B$1:$AJ$1)+MATCH(Dekódol!U23,$B$1:$AJ$1,0)+Dekódol!$C$1),Dekódol!U23)&amp;V33</f>
        <v>egény van talpon a vidéken,</v>
      </c>
      <c r="V33" t="str">
        <f>IFERROR(INDEX($B$8:$BS$9,IF(CODE(Dekódol!V23)=CODE(UPPER(Dekódol!V23)),1,2),COUNTA($B$1:$AJ$1)+MATCH(Dekódol!V23,$B$1:$AJ$1,0)+Dekódol!$C$1),Dekódol!V23)&amp;W33</f>
        <v>gény van talpon a vidéken,</v>
      </c>
      <c r="W33" t="str">
        <f>IFERROR(INDEX($B$8:$BS$9,IF(CODE(Dekódol!W23)=CODE(UPPER(Dekódol!W23)),1,2),COUNTA($B$1:$AJ$1)+MATCH(Dekódol!W23,$B$1:$AJ$1,0)+Dekódol!$C$1),Dekódol!W23)&amp;X33</f>
        <v>ény van talpon a vidéken,</v>
      </c>
      <c r="X33" t="str">
        <f>IFERROR(INDEX($B$8:$BS$9,IF(CODE(Dekódol!X23)=CODE(UPPER(Dekódol!X23)),1,2),COUNTA($B$1:$AJ$1)+MATCH(Dekódol!X23,$B$1:$AJ$1,0)+Dekódol!$C$1),Dekódol!X23)&amp;Y33</f>
        <v>ny van talpon a vidéken,</v>
      </c>
      <c r="Y33" t="str">
        <f>IFERROR(INDEX($B$8:$BS$9,IF(CODE(Dekódol!Y23)=CODE(UPPER(Dekódol!Y23)),1,2),COUNTA($B$1:$AJ$1)+MATCH(Dekódol!Y23,$B$1:$AJ$1,0)+Dekódol!$C$1),Dekódol!Y23)&amp;Z33</f>
        <v>y van talpon a vidéken,</v>
      </c>
      <c r="Z33" t="str">
        <f>IFERROR(INDEX($B$8:$BS$9,IF(CODE(Dekódol!Z23)=CODE(UPPER(Dekódol!Z23)),1,2),COUNTA($B$1:$AJ$1)+MATCH(Dekódol!Z23,$B$1:$AJ$1,0)+Dekódol!$C$1),Dekódol!Z23)&amp;AA33</f>
        <v xml:space="preserve"> van talpon a vidéken,</v>
      </c>
      <c r="AA33" t="str">
        <f>IFERROR(INDEX($B$8:$BS$9,IF(CODE(Dekódol!AA23)=CODE(UPPER(Dekódol!AA23)),1,2),COUNTA($B$1:$AJ$1)+MATCH(Dekódol!AA23,$B$1:$AJ$1,0)+Dekódol!$C$1),Dekódol!AA23)&amp;AB33</f>
        <v>van talpon a vidéken,</v>
      </c>
      <c r="AB33" t="str">
        <f>IFERROR(INDEX($B$8:$BS$9,IF(CODE(Dekódol!AB23)=CODE(UPPER(Dekódol!AB23)),1,2),COUNTA($B$1:$AJ$1)+MATCH(Dekódol!AB23,$B$1:$AJ$1,0)+Dekódol!$C$1),Dekódol!AB23)&amp;AC33</f>
        <v>an talpon a vidéken,</v>
      </c>
      <c r="AC33" t="str">
        <f>IFERROR(INDEX($B$8:$BS$9,IF(CODE(Dekódol!AC23)=CODE(UPPER(Dekódol!AC23)),1,2),COUNTA($B$1:$AJ$1)+MATCH(Dekódol!AC23,$B$1:$AJ$1,0)+Dekódol!$C$1),Dekódol!AC23)&amp;AD33</f>
        <v>n talpon a vidéken,</v>
      </c>
      <c r="AD33" t="str">
        <f>IFERROR(INDEX($B$8:$BS$9,IF(CODE(Dekódol!AD23)=CODE(UPPER(Dekódol!AD23)),1,2),COUNTA($B$1:$AJ$1)+MATCH(Dekódol!AD23,$B$1:$AJ$1,0)+Dekódol!$C$1),Dekódol!AD23)&amp;AE33</f>
        <v xml:space="preserve"> talpon a vidéken,</v>
      </c>
      <c r="AE33" t="str">
        <f>IFERROR(INDEX($B$8:$BS$9,IF(CODE(Dekódol!AE23)=CODE(UPPER(Dekódol!AE23)),1,2),COUNTA($B$1:$AJ$1)+MATCH(Dekódol!AE23,$B$1:$AJ$1,0)+Dekódol!$C$1),Dekódol!AE23)&amp;AF33</f>
        <v>talpon a vidéken,</v>
      </c>
      <c r="AF33" t="str">
        <f>IFERROR(INDEX($B$8:$BS$9,IF(CODE(Dekódol!AF23)=CODE(UPPER(Dekódol!AF23)),1,2),COUNTA($B$1:$AJ$1)+MATCH(Dekódol!AF23,$B$1:$AJ$1,0)+Dekódol!$C$1),Dekódol!AF23)&amp;AG33</f>
        <v>alpon a vidéken,</v>
      </c>
      <c r="AG33" t="str">
        <f>IFERROR(INDEX($B$8:$BS$9,IF(CODE(Dekódol!AG23)=CODE(UPPER(Dekódol!AG23)),1,2),COUNTA($B$1:$AJ$1)+MATCH(Dekódol!AG23,$B$1:$AJ$1,0)+Dekódol!$C$1),Dekódol!AG23)&amp;AH33</f>
        <v>lpon a vidéken,</v>
      </c>
      <c r="AH33" t="str">
        <f>IFERROR(INDEX($B$8:$BS$9,IF(CODE(Dekódol!AH23)=CODE(UPPER(Dekódol!AH23)),1,2),COUNTA($B$1:$AJ$1)+MATCH(Dekódol!AH23,$B$1:$AJ$1,0)+Dekódol!$C$1),Dekódol!AH23)&amp;AI33</f>
        <v>pon a vidéken,</v>
      </c>
      <c r="AI33" t="str">
        <f>IFERROR(INDEX($B$8:$BS$9,IF(CODE(Dekódol!AI23)=CODE(UPPER(Dekódol!AI23)),1,2),COUNTA($B$1:$AJ$1)+MATCH(Dekódol!AI23,$B$1:$AJ$1,0)+Dekódol!$C$1),Dekódol!AI23)&amp;AJ33</f>
        <v>on a vidéken,</v>
      </c>
      <c r="AJ33" t="str">
        <f>IFERROR(INDEX($B$8:$BS$9,IF(CODE(Dekódol!AJ23)=CODE(UPPER(Dekódol!AJ23)),1,2),COUNTA($B$1:$AJ$1)+MATCH(Dekódol!AJ23,$B$1:$AJ$1,0)+Dekódol!$C$1),Dekódol!AJ23)&amp;AK33</f>
        <v>n a vidéken,</v>
      </c>
      <c r="AK33" t="str">
        <f>IFERROR(INDEX($B$8:$BS$9,IF(CODE(Dekódol!AK23)=CODE(UPPER(Dekódol!AK23)),1,2),COUNTA($B$1:$AJ$1)+MATCH(Dekódol!AK23,$B$1:$AJ$1,0)+Dekódol!$C$1),Dekódol!AK23)&amp;AL33</f>
        <v xml:space="preserve"> a vidéken,</v>
      </c>
      <c r="AL33" t="str">
        <f>IFERROR(INDEX($B$8:$BS$9,IF(CODE(Dekódol!AL23)=CODE(UPPER(Dekódol!AL23)),1,2),COUNTA($B$1:$AJ$1)+MATCH(Dekódol!AL23,$B$1:$AJ$1,0)+Dekódol!$C$1),Dekódol!AL23)&amp;AM33</f>
        <v>a vidéken,</v>
      </c>
      <c r="AM33" t="str">
        <f>IFERROR(INDEX($B$8:$BS$9,IF(CODE(Dekódol!AM23)=CODE(UPPER(Dekódol!AM23)),1,2),COUNTA($B$1:$AJ$1)+MATCH(Dekódol!AM23,$B$1:$AJ$1,0)+Dekódol!$C$1),Dekódol!AM23)&amp;AN33</f>
        <v xml:space="preserve"> vidéken,</v>
      </c>
      <c r="AN33" t="str">
        <f>IFERROR(INDEX($B$8:$BS$9,IF(CODE(Dekódol!AN23)=CODE(UPPER(Dekódol!AN23)),1,2),COUNTA($B$1:$AJ$1)+MATCH(Dekódol!AN23,$B$1:$AJ$1,0)+Dekódol!$C$1),Dekódol!AN23)&amp;AO33</f>
        <v>vidéken,</v>
      </c>
      <c r="AO33" t="str">
        <f>IFERROR(INDEX($B$8:$BS$9,IF(CODE(Dekódol!AO23)=CODE(UPPER(Dekódol!AO23)),1,2),COUNTA($B$1:$AJ$1)+MATCH(Dekódol!AO23,$B$1:$AJ$1,0)+Dekódol!$C$1),Dekódol!AO23)&amp;AP33</f>
        <v>idéken,</v>
      </c>
      <c r="AP33" t="str">
        <f>IFERROR(INDEX($B$8:$BS$9,IF(CODE(Dekódol!AP23)=CODE(UPPER(Dekódol!AP23)),1,2),COUNTA($B$1:$AJ$1)+MATCH(Dekódol!AP23,$B$1:$AJ$1,0)+Dekódol!$C$1),Dekódol!AP23)&amp;AQ33</f>
        <v>déken,</v>
      </c>
      <c r="AQ33" t="str">
        <f>IFERROR(INDEX($B$8:$BS$9,IF(CODE(Dekódol!AQ23)=CODE(UPPER(Dekódol!AQ23)),1,2),COUNTA($B$1:$AJ$1)+MATCH(Dekódol!AQ23,$B$1:$AJ$1,0)+Dekódol!$C$1),Dekódol!AQ23)&amp;AR33</f>
        <v>éken,</v>
      </c>
      <c r="AR33" t="str">
        <f>IFERROR(INDEX($B$8:$BS$9,IF(CODE(Dekódol!AR23)=CODE(UPPER(Dekódol!AR23)),1,2),COUNTA($B$1:$AJ$1)+MATCH(Dekódol!AR23,$B$1:$AJ$1,0)+Dekódol!$C$1),Dekódol!AR23)&amp;AS33</f>
        <v>ken,</v>
      </c>
      <c r="AS33" t="str">
        <f>IFERROR(INDEX($B$8:$BS$9,IF(CODE(Dekódol!AS23)=CODE(UPPER(Dekódol!AS23)),1,2),COUNTA($B$1:$AJ$1)+MATCH(Dekódol!AS23,$B$1:$AJ$1,0)+Dekódol!$C$1),Dekódol!AS23)&amp;AT33</f>
        <v>en,</v>
      </c>
      <c r="AT33" t="str">
        <f>IFERROR(INDEX($B$8:$BS$9,IF(CODE(Dekódol!AT23)=CODE(UPPER(Dekódol!AT23)),1,2),COUNTA($B$1:$AJ$1)+MATCH(Dekódol!AT23,$B$1:$AJ$1,0)+Dekódol!$C$1),Dekódol!AT23)&amp;AU33</f>
        <v>n,</v>
      </c>
      <c r="AU33" t="str">
        <f>IFERROR(INDEX($B$8:$BS$9,IF(CODE(Dekódol!AU23)=CODE(UPPER(Dekódol!AU23)),1,2),COUNTA($B$1:$AJ$1)+MATCH(Dekódol!AU23,$B$1:$AJ$1,0)+Dekódol!$C$1),Dekódol!AU23)&amp;AV33</f>
        <v>,</v>
      </c>
      <c r="AV33" t="str">
        <f>IFERROR(INDEX($B$8:$BS$9,IF(CODE(Dekódol!AV23)=CODE(UPPER(Dekódol!AV23)),1,2),COUNTA($B$1:$AJ$1)+MATCH(Dekódol!AV23,$B$1:$AJ$1,0)+Dekódol!$C$1),Dekódol!AV23)&amp;AW33</f>
        <v/>
      </c>
      <c r="AW33" t="str">
        <f>IFERROR(INDEX($B$8:$BS$9,IF(CODE(Dekódol!AW23)=CODE(UPPER(Dekódol!AW23)),1,2),COUNTA($B$1:$AJ$1)+MATCH(Dekódol!AW23,$B$1:$AJ$1,0)+Dekódol!$C$1),Dekódol!AW23)&amp;AX33</f>
        <v/>
      </c>
      <c r="AX33" t="str">
        <f>IFERROR(INDEX($B$8:$BS$9,IF(CODE(Dekódol!AX23)=CODE(UPPER(Dekódol!AX23)),1,2),COUNTA($B$1:$AJ$1)+MATCH(Dekódol!AX23,$B$1:$AJ$1,0)+Dekódol!$C$1),Dekódol!AX23)&amp;AY33</f>
        <v/>
      </c>
      <c r="AY33" t="str">
        <f>IFERROR(INDEX($B$8:$BS$9,IF(CODE(Dekódol!AY23)=CODE(UPPER(Dekódol!AY23)),1,2),COUNTA($B$1:$AJ$1)+MATCH(Dekódol!AY23,$B$1:$AJ$1,0)+Dekódol!$C$1),Dekódol!AY23)&amp;AZ33</f>
        <v/>
      </c>
      <c r="AZ33" t="str">
        <f>IFERROR(INDEX($B$8:$BS$9,IF(CODE(Dekódol!AZ23)=CODE(UPPER(Dekódol!AZ23)),1,2),COUNTA($B$1:$AJ$1)+MATCH(Dekódol!AZ23,$B$1:$AJ$1,0)+Dekódol!$C$1),Dekódol!AZ23)&amp;BA33</f>
        <v/>
      </c>
      <c r="BA33" t="str">
        <f>IFERROR(INDEX($B$8:$BS$9,IF(CODE(Dekódol!BA23)=CODE(UPPER(Dekódol!BA23)),1,2),COUNTA($B$1:$AJ$1)+MATCH(Dekódol!BA23,$B$1:$AJ$1,0)+Dekódol!$C$1),Dekódol!BA23)&amp;BB33</f>
        <v/>
      </c>
      <c r="BB33" t="str">
        <f>IFERROR(INDEX($B$8:$BS$9,IF(CODE(Dekódol!BB23)=CODE(UPPER(Dekódol!BB23)),1,2),COUNTA($B$1:$AJ$1)+MATCH(Dekódol!BB23,$B$1:$AJ$1,0)+Dekódol!$C$1),Dekódol!BB23)&amp;BC33</f>
        <v/>
      </c>
      <c r="BC33" t="str">
        <f>IFERROR(INDEX($B$8:$BS$9,IF(CODE(Dekódol!BC23)=CODE(UPPER(Dekódol!BC23)),1,2),COUNTA($B$1:$AJ$1)+MATCH(Dekódol!BC23,$B$1:$AJ$1,0)+Dekódol!$C$1),Dekódol!BC23)&amp;BD33</f>
        <v/>
      </c>
    </row>
    <row r="34" spans="6:55" x14ac:dyDescent="0.25">
      <c r="F34" t="str">
        <f>IFERROR(INDEX($B$8:$BS$9,IF(CODE(Dekódol!F24)=CODE(UPPER(Dekódol!F24)),1,2),COUNTA($B$1:$AJ$1)+MATCH(Dekódol!F24,$B$1:$AJ$1,0)+Dekódol!$C$1),Dekódol!F24)&amp;G34</f>
        <v>Meddig a szem ellát puszta földön, égen;</v>
      </c>
      <c r="G34" t="str">
        <f>IFERROR(INDEX($B$8:$BS$9,IF(CODE(Dekódol!G24)=CODE(UPPER(Dekódol!G24)),1,2),COUNTA($B$1:$AJ$1)+MATCH(Dekódol!G24,$B$1:$AJ$1,0)+Dekódol!$C$1),Dekódol!G24)&amp;H34</f>
        <v>eddig a szem ellát puszta földön, égen;</v>
      </c>
      <c r="H34" t="str">
        <f>IFERROR(INDEX($B$8:$BS$9,IF(CODE(Dekódol!H24)=CODE(UPPER(Dekódol!H24)),1,2),COUNTA($B$1:$AJ$1)+MATCH(Dekódol!H24,$B$1:$AJ$1,0)+Dekódol!$C$1),Dekódol!H24)&amp;I34</f>
        <v>ddig a szem ellát puszta földön, égen;</v>
      </c>
      <c r="I34" t="str">
        <f>IFERROR(INDEX($B$8:$BS$9,IF(CODE(Dekódol!I24)=CODE(UPPER(Dekódol!I24)),1,2),COUNTA($B$1:$AJ$1)+MATCH(Dekódol!I24,$B$1:$AJ$1,0)+Dekódol!$C$1),Dekódol!I24)&amp;J34</f>
        <v>dig a szem ellát puszta földön, égen;</v>
      </c>
      <c r="J34" t="str">
        <f>IFERROR(INDEX($B$8:$BS$9,IF(CODE(Dekódol!J24)=CODE(UPPER(Dekódol!J24)),1,2),COUNTA($B$1:$AJ$1)+MATCH(Dekódol!J24,$B$1:$AJ$1,0)+Dekódol!$C$1),Dekódol!J24)&amp;K34</f>
        <v>ig a szem ellát puszta földön, égen;</v>
      </c>
      <c r="K34" t="str">
        <f>IFERROR(INDEX($B$8:$BS$9,IF(CODE(Dekódol!K24)=CODE(UPPER(Dekódol!K24)),1,2),COUNTA($B$1:$AJ$1)+MATCH(Dekódol!K24,$B$1:$AJ$1,0)+Dekódol!$C$1),Dekódol!K24)&amp;L34</f>
        <v>g a szem ellát puszta földön, égen;</v>
      </c>
      <c r="L34" t="str">
        <f>IFERROR(INDEX($B$8:$BS$9,IF(CODE(Dekódol!L24)=CODE(UPPER(Dekódol!L24)),1,2),COUNTA($B$1:$AJ$1)+MATCH(Dekódol!L24,$B$1:$AJ$1,0)+Dekódol!$C$1),Dekódol!L24)&amp;M34</f>
        <v xml:space="preserve"> a szem ellát puszta földön, égen;</v>
      </c>
      <c r="M34" t="str">
        <f>IFERROR(INDEX($B$8:$BS$9,IF(CODE(Dekódol!M24)=CODE(UPPER(Dekódol!M24)),1,2),COUNTA($B$1:$AJ$1)+MATCH(Dekódol!M24,$B$1:$AJ$1,0)+Dekódol!$C$1),Dekódol!M24)&amp;N34</f>
        <v>a szem ellát puszta földön, égen;</v>
      </c>
      <c r="N34" t="str">
        <f>IFERROR(INDEX($B$8:$BS$9,IF(CODE(Dekódol!N24)=CODE(UPPER(Dekódol!N24)),1,2),COUNTA($B$1:$AJ$1)+MATCH(Dekódol!N24,$B$1:$AJ$1,0)+Dekódol!$C$1),Dekódol!N24)&amp;O34</f>
        <v xml:space="preserve"> szem ellát puszta földön, égen;</v>
      </c>
      <c r="O34" t="str">
        <f>IFERROR(INDEX($B$8:$BS$9,IF(CODE(Dekódol!O24)=CODE(UPPER(Dekódol!O24)),1,2),COUNTA($B$1:$AJ$1)+MATCH(Dekódol!O24,$B$1:$AJ$1,0)+Dekódol!$C$1),Dekódol!O24)&amp;P34</f>
        <v>szem ellát puszta földön, égen;</v>
      </c>
      <c r="P34" t="str">
        <f>IFERROR(INDEX($B$8:$BS$9,IF(CODE(Dekódol!P24)=CODE(UPPER(Dekódol!P24)),1,2),COUNTA($B$1:$AJ$1)+MATCH(Dekódol!P24,$B$1:$AJ$1,0)+Dekódol!$C$1),Dekódol!P24)&amp;Q34</f>
        <v>zem ellát puszta földön, égen;</v>
      </c>
      <c r="Q34" t="str">
        <f>IFERROR(INDEX($B$8:$BS$9,IF(CODE(Dekódol!Q24)=CODE(UPPER(Dekódol!Q24)),1,2),COUNTA($B$1:$AJ$1)+MATCH(Dekódol!Q24,$B$1:$AJ$1,0)+Dekódol!$C$1),Dekódol!Q24)&amp;R34</f>
        <v>em ellát puszta földön, égen;</v>
      </c>
      <c r="R34" t="str">
        <f>IFERROR(INDEX($B$8:$BS$9,IF(CODE(Dekódol!R24)=CODE(UPPER(Dekódol!R24)),1,2),COUNTA($B$1:$AJ$1)+MATCH(Dekódol!R24,$B$1:$AJ$1,0)+Dekódol!$C$1),Dekódol!R24)&amp;S34</f>
        <v>m ellát puszta földön, égen;</v>
      </c>
      <c r="S34" t="str">
        <f>IFERROR(INDEX($B$8:$BS$9,IF(CODE(Dekódol!S24)=CODE(UPPER(Dekódol!S24)),1,2),COUNTA($B$1:$AJ$1)+MATCH(Dekódol!S24,$B$1:$AJ$1,0)+Dekódol!$C$1),Dekódol!S24)&amp;T34</f>
        <v xml:space="preserve"> ellát puszta földön, égen;</v>
      </c>
      <c r="T34" t="str">
        <f>IFERROR(INDEX($B$8:$BS$9,IF(CODE(Dekódol!T24)=CODE(UPPER(Dekódol!T24)),1,2),COUNTA($B$1:$AJ$1)+MATCH(Dekódol!T24,$B$1:$AJ$1,0)+Dekódol!$C$1),Dekódol!T24)&amp;U34</f>
        <v>ellát puszta földön, égen;</v>
      </c>
      <c r="U34" t="str">
        <f>IFERROR(INDEX($B$8:$BS$9,IF(CODE(Dekódol!U24)=CODE(UPPER(Dekódol!U24)),1,2),COUNTA($B$1:$AJ$1)+MATCH(Dekódol!U24,$B$1:$AJ$1,0)+Dekódol!$C$1),Dekódol!U24)&amp;V34</f>
        <v>llát puszta földön, égen;</v>
      </c>
      <c r="V34" t="str">
        <f>IFERROR(INDEX($B$8:$BS$9,IF(CODE(Dekódol!V24)=CODE(UPPER(Dekódol!V24)),1,2),COUNTA($B$1:$AJ$1)+MATCH(Dekódol!V24,$B$1:$AJ$1,0)+Dekódol!$C$1),Dekódol!V24)&amp;W34</f>
        <v>lát puszta földön, égen;</v>
      </c>
      <c r="W34" t="str">
        <f>IFERROR(INDEX($B$8:$BS$9,IF(CODE(Dekódol!W24)=CODE(UPPER(Dekódol!W24)),1,2),COUNTA($B$1:$AJ$1)+MATCH(Dekódol!W24,$B$1:$AJ$1,0)+Dekódol!$C$1),Dekódol!W24)&amp;X34</f>
        <v>át puszta földön, égen;</v>
      </c>
      <c r="X34" t="str">
        <f>IFERROR(INDEX($B$8:$BS$9,IF(CODE(Dekódol!X24)=CODE(UPPER(Dekódol!X24)),1,2),COUNTA($B$1:$AJ$1)+MATCH(Dekódol!X24,$B$1:$AJ$1,0)+Dekódol!$C$1),Dekódol!X24)&amp;Y34</f>
        <v>t puszta földön, égen;</v>
      </c>
      <c r="Y34" t="str">
        <f>IFERROR(INDEX($B$8:$BS$9,IF(CODE(Dekódol!Y24)=CODE(UPPER(Dekódol!Y24)),1,2),COUNTA($B$1:$AJ$1)+MATCH(Dekódol!Y24,$B$1:$AJ$1,0)+Dekódol!$C$1),Dekódol!Y24)&amp;Z34</f>
        <v xml:space="preserve"> puszta földön, égen;</v>
      </c>
      <c r="Z34" t="str">
        <f>IFERROR(INDEX($B$8:$BS$9,IF(CODE(Dekódol!Z24)=CODE(UPPER(Dekódol!Z24)),1,2),COUNTA($B$1:$AJ$1)+MATCH(Dekódol!Z24,$B$1:$AJ$1,0)+Dekódol!$C$1),Dekódol!Z24)&amp;AA34</f>
        <v>puszta földön, égen;</v>
      </c>
      <c r="AA34" t="str">
        <f>IFERROR(INDEX($B$8:$BS$9,IF(CODE(Dekódol!AA24)=CODE(UPPER(Dekódol!AA24)),1,2),COUNTA($B$1:$AJ$1)+MATCH(Dekódol!AA24,$B$1:$AJ$1,0)+Dekódol!$C$1),Dekódol!AA24)&amp;AB34</f>
        <v>uszta földön, égen;</v>
      </c>
      <c r="AB34" t="str">
        <f>IFERROR(INDEX($B$8:$BS$9,IF(CODE(Dekódol!AB24)=CODE(UPPER(Dekódol!AB24)),1,2),COUNTA($B$1:$AJ$1)+MATCH(Dekódol!AB24,$B$1:$AJ$1,0)+Dekódol!$C$1),Dekódol!AB24)&amp;AC34</f>
        <v>szta földön, égen;</v>
      </c>
      <c r="AC34" t="str">
        <f>IFERROR(INDEX($B$8:$BS$9,IF(CODE(Dekódol!AC24)=CODE(UPPER(Dekódol!AC24)),1,2),COUNTA($B$1:$AJ$1)+MATCH(Dekódol!AC24,$B$1:$AJ$1,0)+Dekódol!$C$1),Dekódol!AC24)&amp;AD34</f>
        <v>zta földön, égen;</v>
      </c>
      <c r="AD34" t="str">
        <f>IFERROR(INDEX($B$8:$BS$9,IF(CODE(Dekódol!AD24)=CODE(UPPER(Dekódol!AD24)),1,2),COUNTA($B$1:$AJ$1)+MATCH(Dekódol!AD24,$B$1:$AJ$1,0)+Dekódol!$C$1),Dekódol!AD24)&amp;AE34</f>
        <v>ta földön, égen;</v>
      </c>
      <c r="AE34" t="str">
        <f>IFERROR(INDEX($B$8:$BS$9,IF(CODE(Dekódol!AE24)=CODE(UPPER(Dekódol!AE24)),1,2),COUNTA($B$1:$AJ$1)+MATCH(Dekódol!AE24,$B$1:$AJ$1,0)+Dekódol!$C$1),Dekódol!AE24)&amp;AF34</f>
        <v>a földön, égen;</v>
      </c>
      <c r="AF34" t="str">
        <f>IFERROR(INDEX($B$8:$BS$9,IF(CODE(Dekódol!AF24)=CODE(UPPER(Dekódol!AF24)),1,2),COUNTA($B$1:$AJ$1)+MATCH(Dekódol!AF24,$B$1:$AJ$1,0)+Dekódol!$C$1),Dekódol!AF24)&amp;AG34</f>
        <v xml:space="preserve"> földön, égen;</v>
      </c>
      <c r="AG34" t="str">
        <f>IFERROR(INDEX($B$8:$BS$9,IF(CODE(Dekódol!AG24)=CODE(UPPER(Dekódol!AG24)),1,2),COUNTA($B$1:$AJ$1)+MATCH(Dekódol!AG24,$B$1:$AJ$1,0)+Dekódol!$C$1),Dekódol!AG24)&amp;AH34</f>
        <v>földön, égen;</v>
      </c>
      <c r="AH34" t="str">
        <f>IFERROR(INDEX($B$8:$BS$9,IF(CODE(Dekódol!AH24)=CODE(UPPER(Dekódol!AH24)),1,2),COUNTA($B$1:$AJ$1)+MATCH(Dekódol!AH24,$B$1:$AJ$1,0)+Dekódol!$C$1),Dekódol!AH24)&amp;AI34</f>
        <v>öldön, égen;</v>
      </c>
      <c r="AI34" t="str">
        <f>IFERROR(INDEX($B$8:$BS$9,IF(CODE(Dekódol!AI24)=CODE(UPPER(Dekódol!AI24)),1,2),COUNTA($B$1:$AJ$1)+MATCH(Dekódol!AI24,$B$1:$AJ$1,0)+Dekódol!$C$1),Dekódol!AI24)&amp;AJ34</f>
        <v>ldön, égen;</v>
      </c>
      <c r="AJ34" t="str">
        <f>IFERROR(INDEX($B$8:$BS$9,IF(CODE(Dekódol!AJ24)=CODE(UPPER(Dekódol!AJ24)),1,2),COUNTA($B$1:$AJ$1)+MATCH(Dekódol!AJ24,$B$1:$AJ$1,0)+Dekódol!$C$1),Dekódol!AJ24)&amp;AK34</f>
        <v>dön, égen;</v>
      </c>
      <c r="AK34" t="str">
        <f>IFERROR(INDEX($B$8:$BS$9,IF(CODE(Dekódol!AK24)=CODE(UPPER(Dekódol!AK24)),1,2),COUNTA($B$1:$AJ$1)+MATCH(Dekódol!AK24,$B$1:$AJ$1,0)+Dekódol!$C$1),Dekódol!AK24)&amp;AL34</f>
        <v>ön, égen;</v>
      </c>
      <c r="AL34" t="str">
        <f>IFERROR(INDEX($B$8:$BS$9,IF(CODE(Dekódol!AL24)=CODE(UPPER(Dekódol!AL24)),1,2),COUNTA($B$1:$AJ$1)+MATCH(Dekódol!AL24,$B$1:$AJ$1,0)+Dekódol!$C$1),Dekódol!AL24)&amp;AM34</f>
        <v>n, égen;</v>
      </c>
      <c r="AM34" t="str">
        <f>IFERROR(INDEX($B$8:$BS$9,IF(CODE(Dekódol!AM24)=CODE(UPPER(Dekódol!AM24)),1,2),COUNTA($B$1:$AJ$1)+MATCH(Dekódol!AM24,$B$1:$AJ$1,0)+Dekódol!$C$1),Dekódol!AM24)&amp;AN34</f>
        <v>, égen;</v>
      </c>
      <c r="AN34" t="str">
        <f>IFERROR(INDEX($B$8:$BS$9,IF(CODE(Dekódol!AN24)=CODE(UPPER(Dekódol!AN24)),1,2),COUNTA($B$1:$AJ$1)+MATCH(Dekódol!AN24,$B$1:$AJ$1,0)+Dekódol!$C$1),Dekódol!AN24)&amp;AO34</f>
        <v xml:space="preserve"> égen;</v>
      </c>
      <c r="AO34" t="str">
        <f>IFERROR(INDEX($B$8:$BS$9,IF(CODE(Dekódol!AO24)=CODE(UPPER(Dekódol!AO24)),1,2),COUNTA($B$1:$AJ$1)+MATCH(Dekódol!AO24,$B$1:$AJ$1,0)+Dekódol!$C$1),Dekódol!AO24)&amp;AP34</f>
        <v>égen;</v>
      </c>
      <c r="AP34" t="str">
        <f>IFERROR(INDEX($B$8:$BS$9,IF(CODE(Dekódol!AP24)=CODE(UPPER(Dekódol!AP24)),1,2),COUNTA($B$1:$AJ$1)+MATCH(Dekódol!AP24,$B$1:$AJ$1,0)+Dekódol!$C$1),Dekódol!AP24)&amp;AQ34</f>
        <v>gen;</v>
      </c>
      <c r="AQ34" t="str">
        <f>IFERROR(INDEX($B$8:$BS$9,IF(CODE(Dekódol!AQ24)=CODE(UPPER(Dekódol!AQ24)),1,2),COUNTA($B$1:$AJ$1)+MATCH(Dekódol!AQ24,$B$1:$AJ$1,0)+Dekódol!$C$1),Dekódol!AQ24)&amp;AR34</f>
        <v>en;</v>
      </c>
      <c r="AR34" t="str">
        <f>IFERROR(INDEX($B$8:$BS$9,IF(CODE(Dekódol!AR24)=CODE(UPPER(Dekódol!AR24)),1,2),COUNTA($B$1:$AJ$1)+MATCH(Dekódol!AR24,$B$1:$AJ$1,0)+Dekódol!$C$1),Dekódol!AR24)&amp;AS34</f>
        <v>n;</v>
      </c>
      <c r="AS34" t="str">
        <f>IFERROR(INDEX($B$8:$BS$9,IF(CODE(Dekódol!AS24)=CODE(UPPER(Dekódol!AS24)),1,2),COUNTA($B$1:$AJ$1)+MATCH(Dekódol!AS24,$B$1:$AJ$1,0)+Dekódol!$C$1),Dekódol!AS24)&amp;AT34</f>
        <v>;</v>
      </c>
      <c r="AT34" t="str">
        <f>IFERROR(INDEX($B$8:$BS$9,IF(CODE(Dekódol!AT24)=CODE(UPPER(Dekódol!AT24)),1,2),COUNTA($B$1:$AJ$1)+MATCH(Dekódol!AT24,$B$1:$AJ$1,0)+Dekódol!$C$1),Dekódol!AT24)&amp;AU34</f>
        <v/>
      </c>
      <c r="AU34" t="str">
        <f>IFERROR(INDEX($B$8:$BS$9,IF(CODE(Dekódol!AU24)=CODE(UPPER(Dekódol!AU24)),1,2),COUNTA($B$1:$AJ$1)+MATCH(Dekódol!AU24,$B$1:$AJ$1,0)+Dekódol!$C$1),Dekódol!AU24)&amp;AV34</f>
        <v/>
      </c>
      <c r="AV34" t="str">
        <f>IFERROR(INDEX($B$8:$BS$9,IF(CODE(Dekódol!AV24)=CODE(UPPER(Dekódol!AV24)),1,2),COUNTA($B$1:$AJ$1)+MATCH(Dekódol!AV24,$B$1:$AJ$1,0)+Dekódol!$C$1),Dekódol!AV24)&amp;AW34</f>
        <v/>
      </c>
      <c r="AW34" t="str">
        <f>IFERROR(INDEX($B$8:$BS$9,IF(CODE(Dekódol!AW24)=CODE(UPPER(Dekódol!AW24)),1,2),COUNTA($B$1:$AJ$1)+MATCH(Dekódol!AW24,$B$1:$AJ$1,0)+Dekódol!$C$1),Dekódol!AW24)&amp;AX34</f>
        <v/>
      </c>
      <c r="AX34" t="str">
        <f>IFERROR(INDEX($B$8:$BS$9,IF(CODE(Dekódol!AX24)=CODE(UPPER(Dekódol!AX24)),1,2),COUNTA($B$1:$AJ$1)+MATCH(Dekódol!AX24,$B$1:$AJ$1,0)+Dekódol!$C$1),Dekódol!AX24)&amp;AY34</f>
        <v/>
      </c>
      <c r="AY34" t="str">
        <f>IFERROR(INDEX($B$8:$BS$9,IF(CODE(Dekódol!AY24)=CODE(UPPER(Dekódol!AY24)),1,2),COUNTA($B$1:$AJ$1)+MATCH(Dekódol!AY24,$B$1:$AJ$1,0)+Dekódol!$C$1),Dekódol!AY24)&amp;AZ34</f>
        <v/>
      </c>
      <c r="AZ34" t="str">
        <f>IFERROR(INDEX($B$8:$BS$9,IF(CODE(Dekódol!AZ24)=CODE(UPPER(Dekódol!AZ24)),1,2),COUNTA($B$1:$AJ$1)+MATCH(Dekódol!AZ24,$B$1:$AJ$1,0)+Dekódol!$C$1),Dekódol!AZ24)&amp;BA34</f>
        <v/>
      </c>
      <c r="BA34" t="str">
        <f>IFERROR(INDEX($B$8:$BS$9,IF(CODE(Dekódol!BA24)=CODE(UPPER(Dekódol!BA24)),1,2),COUNTA($B$1:$AJ$1)+MATCH(Dekódol!BA24,$B$1:$AJ$1,0)+Dekódol!$C$1),Dekódol!BA24)&amp;BB34</f>
        <v/>
      </c>
      <c r="BB34" t="str">
        <f>IFERROR(INDEX($B$8:$BS$9,IF(CODE(Dekódol!BB24)=CODE(UPPER(Dekódol!BB24)),1,2),COUNTA($B$1:$AJ$1)+MATCH(Dekódol!BB24,$B$1:$AJ$1,0)+Dekódol!$C$1),Dekódol!BB24)&amp;BC34</f>
        <v/>
      </c>
      <c r="BC34" t="str">
        <f>IFERROR(INDEX($B$8:$BS$9,IF(CODE(Dekódol!BC24)=CODE(UPPER(Dekódol!BC24)),1,2),COUNTA($B$1:$AJ$1)+MATCH(Dekódol!BC24,$B$1:$AJ$1,0)+Dekódol!$C$1),Dekódol!BC24)&amp;BD34</f>
        <v/>
      </c>
    </row>
    <row r="35" spans="6:55" x14ac:dyDescent="0.25">
      <c r="F35" t="str">
        <f>IFERROR(INDEX($B$8:$BS$9,IF(CODE(Dekódol!F25)=CODE(UPPER(Dekódol!F25)),1,2),COUNTA($B$1:$AJ$1)+MATCH(Dekódol!F25,$B$1:$AJ$1,0)+Dekódol!$C$1),Dekódol!F25)&amp;G35</f>
        <v>Szörnyű vendégoldal reng araszos vállán,</v>
      </c>
      <c r="G35" t="str">
        <f>IFERROR(INDEX($B$8:$BS$9,IF(CODE(Dekódol!G25)=CODE(UPPER(Dekódol!G25)),1,2),COUNTA($B$1:$AJ$1)+MATCH(Dekódol!G25,$B$1:$AJ$1,0)+Dekódol!$C$1),Dekódol!G25)&amp;H35</f>
        <v>zörnyű vendégoldal reng araszos vállán,</v>
      </c>
      <c r="H35" t="str">
        <f>IFERROR(INDEX($B$8:$BS$9,IF(CODE(Dekódol!H25)=CODE(UPPER(Dekódol!H25)),1,2),COUNTA($B$1:$AJ$1)+MATCH(Dekódol!H25,$B$1:$AJ$1,0)+Dekódol!$C$1),Dekódol!H25)&amp;I35</f>
        <v>örnyű vendégoldal reng araszos vállán,</v>
      </c>
      <c r="I35" t="str">
        <f>IFERROR(INDEX($B$8:$BS$9,IF(CODE(Dekódol!I25)=CODE(UPPER(Dekódol!I25)),1,2),COUNTA($B$1:$AJ$1)+MATCH(Dekódol!I25,$B$1:$AJ$1,0)+Dekódol!$C$1),Dekódol!I25)&amp;J35</f>
        <v>rnyű vendégoldal reng araszos vállán,</v>
      </c>
      <c r="J35" t="str">
        <f>IFERROR(INDEX($B$8:$BS$9,IF(CODE(Dekódol!J25)=CODE(UPPER(Dekódol!J25)),1,2),COUNTA($B$1:$AJ$1)+MATCH(Dekódol!J25,$B$1:$AJ$1,0)+Dekódol!$C$1),Dekódol!J25)&amp;K35</f>
        <v>nyű vendégoldal reng araszos vállán,</v>
      </c>
      <c r="K35" t="str">
        <f>IFERROR(INDEX($B$8:$BS$9,IF(CODE(Dekódol!K25)=CODE(UPPER(Dekódol!K25)),1,2),COUNTA($B$1:$AJ$1)+MATCH(Dekódol!K25,$B$1:$AJ$1,0)+Dekódol!$C$1),Dekódol!K25)&amp;L35</f>
        <v>yű vendégoldal reng araszos vállán,</v>
      </c>
      <c r="L35" t="str">
        <f>IFERROR(INDEX($B$8:$BS$9,IF(CODE(Dekódol!L25)=CODE(UPPER(Dekódol!L25)),1,2),COUNTA($B$1:$AJ$1)+MATCH(Dekódol!L25,$B$1:$AJ$1,0)+Dekódol!$C$1),Dekódol!L25)&amp;M35</f>
        <v>ű vendégoldal reng araszos vállán,</v>
      </c>
      <c r="M35" t="str">
        <f>IFERROR(INDEX($B$8:$BS$9,IF(CODE(Dekódol!M25)=CODE(UPPER(Dekódol!M25)),1,2),COUNTA($B$1:$AJ$1)+MATCH(Dekódol!M25,$B$1:$AJ$1,0)+Dekódol!$C$1),Dekódol!M25)&amp;N35</f>
        <v xml:space="preserve"> vendégoldal reng araszos vállán,</v>
      </c>
      <c r="N35" t="str">
        <f>IFERROR(INDEX($B$8:$BS$9,IF(CODE(Dekódol!N25)=CODE(UPPER(Dekódol!N25)),1,2),COUNTA($B$1:$AJ$1)+MATCH(Dekódol!N25,$B$1:$AJ$1,0)+Dekódol!$C$1),Dekódol!N25)&amp;O35</f>
        <v>vendégoldal reng araszos vállán,</v>
      </c>
      <c r="O35" t="str">
        <f>IFERROR(INDEX($B$8:$BS$9,IF(CODE(Dekódol!O25)=CODE(UPPER(Dekódol!O25)),1,2),COUNTA($B$1:$AJ$1)+MATCH(Dekódol!O25,$B$1:$AJ$1,0)+Dekódol!$C$1),Dekódol!O25)&amp;P35</f>
        <v>endégoldal reng araszos vállán,</v>
      </c>
      <c r="P35" t="str">
        <f>IFERROR(INDEX($B$8:$BS$9,IF(CODE(Dekódol!P25)=CODE(UPPER(Dekódol!P25)),1,2),COUNTA($B$1:$AJ$1)+MATCH(Dekódol!P25,$B$1:$AJ$1,0)+Dekódol!$C$1),Dekódol!P25)&amp;Q35</f>
        <v>ndégoldal reng araszos vállán,</v>
      </c>
      <c r="Q35" t="str">
        <f>IFERROR(INDEX($B$8:$BS$9,IF(CODE(Dekódol!Q25)=CODE(UPPER(Dekódol!Q25)),1,2),COUNTA($B$1:$AJ$1)+MATCH(Dekódol!Q25,$B$1:$AJ$1,0)+Dekódol!$C$1),Dekódol!Q25)&amp;R35</f>
        <v>dégoldal reng araszos vállán,</v>
      </c>
      <c r="R35" t="str">
        <f>IFERROR(INDEX($B$8:$BS$9,IF(CODE(Dekódol!R25)=CODE(UPPER(Dekódol!R25)),1,2),COUNTA($B$1:$AJ$1)+MATCH(Dekódol!R25,$B$1:$AJ$1,0)+Dekódol!$C$1),Dekódol!R25)&amp;S35</f>
        <v>égoldal reng araszos vállán,</v>
      </c>
      <c r="S35" t="str">
        <f>IFERROR(INDEX($B$8:$BS$9,IF(CODE(Dekódol!S25)=CODE(UPPER(Dekódol!S25)),1,2),COUNTA($B$1:$AJ$1)+MATCH(Dekódol!S25,$B$1:$AJ$1,0)+Dekódol!$C$1),Dekódol!S25)&amp;T35</f>
        <v>goldal reng araszos vállán,</v>
      </c>
      <c r="T35" t="str">
        <f>IFERROR(INDEX($B$8:$BS$9,IF(CODE(Dekódol!T25)=CODE(UPPER(Dekódol!T25)),1,2),COUNTA($B$1:$AJ$1)+MATCH(Dekódol!T25,$B$1:$AJ$1,0)+Dekódol!$C$1),Dekódol!T25)&amp;U35</f>
        <v>oldal reng araszos vállán,</v>
      </c>
      <c r="U35" t="str">
        <f>IFERROR(INDEX($B$8:$BS$9,IF(CODE(Dekódol!U25)=CODE(UPPER(Dekódol!U25)),1,2),COUNTA($B$1:$AJ$1)+MATCH(Dekódol!U25,$B$1:$AJ$1,0)+Dekódol!$C$1),Dekódol!U25)&amp;V35</f>
        <v>ldal reng araszos vállán,</v>
      </c>
      <c r="V35" t="str">
        <f>IFERROR(INDEX($B$8:$BS$9,IF(CODE(Dekódol!V25)=CODE(UPPER(Dekódol!V25)),1,2),COUNTA($B$1:$AJ$1)+MATCH(Dekódol!V25,$B$1:$AJ$1,0)+Dekódol!$C$1),Dekódol!V25)&amp;W35</f>
        <v>dal reng araszos vállán,</v>
      </c>
      <c r="W35" t="str">
        <f>IFERROR(INDEX($B$8:$BS$9,IF(CODE(Dekódol!W25)=CODE(UPPER(Dekódol!W25)),1,2),COUNTA($B$1:$AJ$1)+MATCH(Dekódol!W25,$B$1:$AJ$1,0)+Dekódol!$C$1),Dekódol!W25)&amp;X35</f>
        <v>al reng araszos vállán,</v>
      </c>
      <c r="X35" t="str">
        <f>IFERROR(INDEX($B$8:$BS$9,IF(CODE(Dekódol!X25)=CODE(UPPER(Dekódol!X25)),1,2),COUNTA($B$1:$AJ$1)+MATCH(Dekódol!X25,$B$1:$AJ$1,0)+Dekódol!$C$1),Dekódol!X25)&amp;Y35</f>
        <v>l reng araszos vállán,</v>
      </c>
      <c r="Y35" t="str">
        <f>IFERROR(INDEX($B$8:$BS$9,IF(CODE(Dekódol!Y25)=CODE(UPPER(Dekódol!Y25)),1,2),COUNTA($B$1:$AJ$1)+MATCH(Dekódol!Y25,$B$1:$AJ$1,0)+Dekódol!$C$1),Dekódol!Y25)&amp;Z35</f>
        <v xml:space="preserve"> reng araszos vállán,</v>
      </c>
      <c r="Z35" t="str">
        <f>IFERROR(INDEX($B$8:$BS$9,IF(CODE(Dekódol!Z25)=CODE(UPPER(Dekódol!Z25)),1,2),COUNTA($B$1:$AJ$1)+MATCH(Dekódol!Z25,$B$1:$AJ$1,0)+Dekódol!$C$1),Dekódol!Z25)&amp;AA35</f>
        <v>reng araszos vállán,</v>
      </c>
      <c r="AA35" t="str">
        <f>IFERROR(INDEX($B$8:$BS$9,IF(CODE(Dekódol!AA25)=CODE(UPPER(Dekódol!AA25)),1,2),COUNTA($B$1:$AJ$1)+MATCH(Dekódol!AA25,$B$1:$AJ$1,0)+Dekódol!$C$1),Dekódol!AA25)&amp;AB35</f>
        <v>eng araszos vállán,</v>
      </c>
      <c r="AB35" t="str">
        <f>IFERROR(INDEX($B$8:$BS$9,IF(CODE(Dekódol!AB25)=CODE(UPPER(Dekódol!AB25)),1,2),COUNTA($B$1:$AJ$1)+MATCH(Dekódol!AB25,$B$1:$AJ$1,0)+Dekódol!$C$1),Dekódol!AB25)&amp;AC35</f>
        <v>ng araszos vállán,</v>
      </c>
      <c r="AC35" t="str">
        <f>IFERROR(INDEX($B$8:$BS$9,IF(CODE(Dekódol!AC25)=CODE(UPPER(Dekódol!AC25)),1,2),COUNTA($B$1:$AJ$1)+MATCH(Dekódol!AC25,$B$1:$AJ$1,0)+Dekódol!$C$1),Dekódol!AC25)&amp;AD35</f>
        <v>g araszos vállán,</v>
      </c>
      <c r="AD35" t="str">
        <f>IFERROR(INDEX($B$8:$BS$9,IF(CODE(Dekódol!AD25)=CODE(UPPER(Dekódol!AD25)),1,2),COUNTA($B$1:$AJ$1)+MATCH(Dekódol!AD25,$B$1:$AJ$1,0)+Dekódol!$C$1),Dekódol!AD25)&amp;AE35</f>
        <v xml:space="preserve"> araszos vállán,</v>
      </c>
      <c r="AE35" t="str">
        <f>IFERROR(INDEX($B$8:$BS$9,IF(CODE(Dekódol!AE25)=CODE(UPPER(Dekódol!AE25)),1,2),COUNTA($B$1:$AJ$1)+MATCH(Dekódol!AE25,$B$1:$AJ$1,0)+Dekódol!$C$1),Dekódol!AE25)&amp;AF35</f>
        <v>araszos vállán,</v>
      </c>
      <c r="AF35" t="str">
        <f>IFERROR(INDEX($B$8:$BS$9,IF(CODE(Dekódol!AF25)=CODE(UPPER(Dekódol!AF25)),1,2),COUNTA($B$1:$AJ$1)+MATCH(Dekódol!AF25,$B$1:$AJ$1,0)+Dekódol!$C$1),Dekódol!AF25)&amp;AG35</f>
        <v>raszos vállán,</v>
      </c>
      <c r="AG35" t="str">
        <f>IFERROR(INDEX($B$8:$BS$9,IF(CODE(Dekódol!AG25)=CODE(UPPER(Dekódol!AG25)),1,2),COUNTA($B$1:$AJ$1)+MATCH(Dekódol!AG25,$B$1:$AJ$1,0)+Dekódol!$C$1),Dekódol!AG25)&amp;AH35</f>
        <v>aszos vállán,</v>
      </c>
      <c r="AH35" t="str">
        <f>IFERROR(INDEX($B$8:$BS$9,IF(CODE(Dekódol!AH25)=CODE(UPPER(Dekódol!AH25)),1,2),COUNTA($B$1:$AJ$1)+MATCH(Dekódol!AH25,$B$1:$AJ$1,0)+Dekódol!$C$1),Dekódol!AH25)&amp;AI35</f>
        <v>szos vállán,</v>
      </c>
      <c r="AI35" t="str">
        <f>IFERROR(INDEX($B$8:$BS$9,IF(CODE(Dekódol!AI25)=CODE(UPPER(Dekódol!AI25)),1,2),COUNTA($B$1:$AJ$1)+MATCH(Dekódol!AI25,$B$1:$AJ$1,0)+Dekódol!$C$1),Dekódol!AI25)&amp;AJ35</f>
        <v>zos vállán,</v>
      </c>
      <c r="AJ35" t="str">
        <f>IFERROR(INDEX($B$8:$BS$9,IF(CODE(Dekódol!AJ25)=CODE(UPPER(Dekódol!AJ25)),1,2),COUNTA($B$1:$AJ$1)+MATCH(Dekódol!AJ25,$B$1:$AJ$1,0)+Dekódol!$C$1),Dekódol!AJ25)&amp;AK35</f>
        <v>os vállán,</v>
      </c>
      <c r="AK35" t="str">
        <f>IFERROR(INDEX($B$8:$BS$9,IF(CODE(Dekódol!AK25)=CODE(UPPER(Dekódol!AK25)),1,2),COUNTA($B$1:$AJ$1)+MATCH(Dekódol!AK25,$B$1:$AJ$1,0)+Dekódol!$C$1),Dekódol!AK25)&amp;AL35</f>
        <v>s vállán,</v>
      </c>
      <c r="AL35" t="str">
        <f>IFERROR(INDEX($B$8:$BS$9,IF(CODE(Dekódol!AL25)=CODE(UPPER(Dekódol!AL25)),1,2),COUNTA($B$1:$AJ$1)+MATCH(Dekódol!AL25,$B$1:$AJ$1,0)+Dekódol!$C$1),Dekódol!AL25)&amp;AM35</f>
        <v xml:space="preserve"> vállán,</v>
      </c>
      <c r="AM35" t="str">
        <f>IFERROR(INDEX($B$8:$BS$9,IF(CODE(Dekódol!AM25)=CODE(UPPER(Dekódol!AM25)),1,2),COUNTA($B$1:$AJ$1)+MATCH(Dekódol!AM25,$B$1:$AJ$1,0)+Dekódol!$C$1),Dekódol!AM25)&amp;AN35</f>
        <v>vállán,</v>
      </c>
      <c r="AN35" t="str">
        <f>IFERROR(INDEX($B$8:$BS$9,IF(CODE(Dekódol!AN25)=CODE(UPPER(Dekódol!AN25)),1,2),COUNTA($B$1:$AJ$1)+MATCH(Dekódol!AN25,$B$1:$AJ$1,0)+Dekódol!$C$1),Dekódol!AN25)&amp;AO35</f>
        <v>állán,</v>
      </c>
      <c r="AO35" t="str">
        <f>IFERROR(INDEX($B$8:$BS$9,IF(CODE(Dekódol!AO25)=CODE(UPPER(Dekódol!AO25)),1,2),COUNTA($B$1:$AJ$1)+MATCH(Dekódol!AO25,$B$1:$AJ$1,0)+Dekódol!$C$1),Dekódol!AO25)&amp;AP35</f>
        <v>llán,</v>
      </c>
      <c r="AP35" t="str">
        <f>IFERROR(INDEX($B$8:$BS$9,IF(CODE(Dekódol!AP25)=CODE(UPPER(Dekódol!AP25)),1,2),COUNTA($B$1:$AJ$1)+MATCH(Dekódol!AP25,$B$1:$AJ$1,0)+Dekódol!$C$1),Dekódol!AP25)&amp;AQ35</f>
        <v>lán,</v>
      </c>
      <c r="AQ35" t="str">
        <f>IFERROR(INDEX($B$8:$BS$9,IF(CODE(Dekódol!AQ25)=CODE(UPPER(Dekódol!AQ25)),1,2),COUNTA($B$1:$AJ$1)+MATCH(Dekódol!AQ25,$B$1:$AJ$1,0)+Dekódol!$C$1),Dekódol!AQ25)&amp;AR35</f>
        <v>án,</v>
      </c>
      <c r="AR35" t="str">
        <f>IFERROR(INDEX($B$8:$BS$9,IF(CODE(Dekódol!AR25)=CODE(UPPER(Dekódol!AR25)),1,2),COUNTA($B$1:$AJ$1)+MATCH(Dekódol!AR25,$B$1:$AJ$1,0)+Dekódol!$C$1),Dekódol!AR25)&amp;AS35</f>
        <v>n,</v>
      </c>
      <c r="AS35" t="str">
        <f>IFERROR(INDEX($B$8:$BS$9,IF(CODE(Dekódol!AS25)=CODE(UPPER(Dekódol!AS25)),1,2),COUNTA($B$1:$AJ$1)+MATCH(Dekódol!AS25,$B$1:$AJ$1,0)+Dekódol!$C$1),Dekódol!AS25)&amp;AT35</f>
        <v>,</v>
      </c>
      <c r="AT35" t="str">
        <f>IFERROR(INDEX($B$8:$BS$9,IF(CODE(Dekódol!AT25)=CODE(UPPER(Dekódol!AT25)),1,2),COUNTA($B$1:$AJ$1)+MATCH(Dekódol!AT25,$B$1:$AJ$1,0)+Dekódol!$C$1),Dekódol!AT25)&amp;AU35</f>
        <v/>
      </c>
      <c r="AU35" t="str">
        <f>IFERROR(INDEX($B$8:$BS$9,IF(CODE(Dekódol!AU25)=CODE(UPPER(Dekódol!AU25)),1,2),COUNTA($B$1:$AJ$1)+MATCH(Dekódol!AU25,$B$1:$AJ$1,0)+Dekódol!$C$1),Dekódol!AU25)&amp;AV35</f>
        <v/>
      </c>
      <c r="AV35" t="str">
        <f>IFERROR(INDEX($B$8:$BS$9,IF(CODE(Dekódol!AV25)=CODE(UPPER(Dekódol!AV25)),1,2),COUNTA($B$1:$AJ$1)+MATCH(Dekódol!AV25,$B$1:$AJ$1,0)+Dekódol!$C$1),Dekódol!AV25)&amp;AW35</f>
        <v/>
      </c>
      <c r="AW35" t="str">
        <f>IFERROR(INDEX($B$8:$BS$9,IF(CODE(Dekódol!AW25)=CODE(UPPER(Dekódol!AW25)),1,2),COUNTA($B$1:$AJ$1)+MATCH(Dekódol!AW25,$B$1:$AJ$1,0)+Dekódol!$C$1),Dekódol!AW25)&amp;AX35</f>
        <v/>
      </c>
      <c r="AX35" t="str">
        <f>IFERROR(INDEX($B$8:$BS$9,IF(CODE(Dekódol!AX25)=CODE(UPPER(Dekódol!AX25)),1,2),COUNTA($B$1:$AJ$1)+MATCH(Dekódol!AX25,$B$1:$AJ$1,0)+Dekódol!$C$1),Dekódol!AX25)&amp;AY35</f>
        <v/>
      </c>
      <c r="AY35" t="str">
        <f>IFERROR(INDEX($B$8:$BS$9,IF(CODE(Dekódol!AY25)=CODE(UPPER(Dekódol!AY25)),1,2),COUNTA($B$1:$AJ$1)+MATCH(Dekódol!AY25,$B$1:$AJ$1,0)+Dekódol!$C$1),Dekódol!AY25)&amp;AZ35</f>
        <v/>
      </c>
      <c r="AZ35" t="str">
        <f>IFERROR(INDEX($B$8:$BS$9,IF(CODE(Dekódol!AZ25)=CODE(UPPER(Dekódol!AZ25)),1,2),COUNTA($B$1:$AJ$1)+MATCH(Dekódol!AZ25,$B$1:$AJ$1,0)+Dekódol!$C$1),Dekódol!AZ25)&amp;BA35</f>
        <v/>
      </c>
      <c r="BA35" t="str">
        <f>IFERROR(INDEX($B$8:$BS$9,IF(CODE(Dekódol!BA25)=CODE(UPPER(Dekódol!BA25)),1,2),COUNTA($B$1:$AJ$1)+MATCH(Dekódol!BA25,$B$1:$AJ$1,0)+Dekódol!$C$1),Dekódol!BA25)&amp;BB35</f>
        <v/>
      </c>
      <c r="BB35" t="str">
        <f>IFERROR(INDEX($B$8:$BS$9,IF(CODE(Dekódol!BB25)=CODE(UPPER(Dekódol!BB25)),1,2),COUNTA($B$1:$AJ$1)+MATCH(Dekódol!BB25,$B$1:$AJ$1,0)+Dekódol!$C$1),Dekódol!BB25)&amp;BC35</f>
        <v/>
      </c>
      <c r="BC35" t="str">
        <f>IFERROR(INDEX($B$8:$BS$9,IF(CODE(Dekódol!BC25)=CODE(UPPER(Dekódol!BC25)),1,2),COUNTA($B$1:$AJ$1)+MATCH(Dekódol!BC25,$B$1:$AJ$1,0)+Dekódol!$C$1),Dekódol!BC25)&amp;BD35</f>
        <v/>
      </c>
    </row>
    <row r="36" spans="6:55" x14ac:dyDescent="0.25">
      <c r="F36" t="str">
        <f>IFERROR(INDEX($B$8:$BS$9,IF(CODE(Dekódol!F26)=CODE(UPPER(Dekódol!F26)),1,2),COUNTA($B$1:$AJ$1)+MATCH(Dekódol!F26,$B$1:$AJ$1,0)+Dekódol!$C$1),Dekódol!F26)&amp;G36</f>
        <v>Pedig még legénytoll sem pehelyzik állán.</v>
      </c>
      <c r="G36" t="str">
        <f>IFERROR(INDEX($B$8:$BS$9,IF(CODE(Dekódol!G26)=CODE(UPPER(Dekódol!G26)),1,2),COUNTA($B$1:$AJ$1)+MATCH(Dekódol!G26,$B$1:$AJ$1,0)+Dekódol!$C$1),Dekódol!G26)&amp;H36</f>
        <v>edig még legénytoll sem pehelyzik állán.</v>
      </c>
      <c r="H36" t="str">
        <f>IFERROR(INDEX($B$8:$BS$9,IF(CODE(Dekódol!H26)=CODE(UPPER(Dekódol!H26)),1,2),COUNTA($B$1:$AJ$1)+MATCH(Dekódol!H26,$B$1:$AJ$1,0)+Dekódol!$C$1),Dekódol!H26)&amp;I36</f>
        <v>dig még legénytoll sem pehelyzik állán.</v>
      </c>
      <c r="I36" t="str">
        <f>IFERROR(INDEX($B$8:$BS$9,IF(CODE(Dekódol!I26)=CODE(UPPER(Dekódol!I26)),1,2),COUNTA($B$1:$AJ$1)+MATCH(Dekódol!I26,$B$1:$AJ$1,0)+Dekódol!$C$1),Dekódol!I26)&amp;J36</f>
        <v>ig még legénytoll sem pehelyzik állán.</v>
      </c>
      <c r="J36" t="str">
        <f>IFERROR(INDEX($B$8:$BS$9,IF(CODE(Dekódol!J26)=CODE(UPPER(Dekódol!J26)),1,2),COUNTA($B$1:$AJ$1)+MATCH(Dekódol!J26,$B$1:$AJ$1,0)+Dekódol!$C$1),Dekódol!J26)&amp;K36</f>
        <v>g még legénytoll sem pehelyzik állán.</v>
      </c>
      <c r="K36" t="str">
        <f>IFERROR(INDEX($B$8:$BS$9,IF(CODE(Dekódol!K26)=CODE(UPPER(Dekódol!K26)),1,2),COUNTA($B$1:$AJ$1)+MATCH(Dekódol!K26,$B$1:$AJ$1,0)+Dekódol!$C$1),Dekódol!K26)&amp;L36</f>
        <v xml:space="preserve"> még legénytoll sem pehelyzik állán.</v>
      </c>
      <c r="L36" t="str">
        <f>IFERROR(INDEX($B$8:$BS$9,IF(CODE(Dekódol!L26)=CODE(UPPER(Dekódol!L26)),1,2),COUNTA($B$1:$AJ$1)+MATCH(Dekódol!L26,$B$1:$AJ$1,0)+Dekódol!$C$1),Dekódol!L26)&amp;M36</f>
        <v>még legénytoll sem pehelyzik állán.</v>
      </c>
      <c r="M36" t="str">
        <f>IFERROR(INDEX($B$8:$BS$9,IF(CODE(Dekódol!M26)=CODE(UPPER(Dekódol!M26)),1,2),COUNTA($B$1:$AJ$1)+MATCH(Dekódol!M26,$B$1:$AJ$1,0)+Dekódol!$C$1),Dekódol!M26)&amp;N36</f>
        <v>ég legénytoll sem pehelyzik állán.</v>
      </c>
      <c r="N36" t="str">
        <f>IFERROR(INDEX($B$8:$BS$9,IF(CODE(Dekódol!N26)=CODE(UPPER(Dekódol!N26)),1,2),COUNTA($B$1:$AJ$1)+MATCH(Dekódol!N26,$B$1:$AJ$1,0)+Dekódol!$C$1),Dekódol!N26)&amp;O36</f>
        <v>g legénytoll sem pehelyzik állán.</v>
      </c>
      <c r="O36" t="str">
        <f>IFERROR(INDEX($B$8:$BS$9,IF(CODE(Dekódol!O26)=CODE(UPPER(Dekódol!O26)),1,2),COUNTA($B$1:$AJ$1)+MATCH(Dekódol!O26,$B$1:$AJ$1,0)+Dekódol!$C$1),Dekódol!O26)&amp;P36</f>
        <v xml:space="preserve"> legénytoll sem pehelyzik állán.</v>
      </c>
      <c r="P36" t="str">
        <f>IFERROR(INDEX($B$8:$BS$9,IF(CODE(Dekódol!P26)=CODE(UPPER(Dekódol!P26)),1,2),COUNTA($B$1:$AJ$1)+MATCH(Dekódol!P26,$B$1:$AJ$1,0)+Dekódol!$C$1),Dekódol!P26)&amp;Q36</f>
        <v>legénytoll sem pehelyzik állán.</v>
      </c>
      <c r="Q36" t="str">
        <f>IFERROR(INDEX($B$8:$BS$9,IF(CODE(Dekódol!Q26)=CODE(UPPER(Dekódol!Q26)),1,2),COUNTA($B$1:$AJ$1)+MATCH(Dekódol!Q26,$B$1:$AJ$1,0)+Dekódol!$C$1),Dekódol!Q26)&amp;R36</f>
        <v>egénytoll sem pehelyzik állán.</v>
      </c>
      <c r="R36" t="str">
        <f>IFERROR(INDEX($B$8:$BS$9,IF(CODE(Dekódol!R26)=CODE(UPPER(Dekódol!R26)),1,2),COUNTA($B$1:$AJ$1)+MATCH(Dekódol!R26,$B$1:$AJ$1,0)+Dekódol!$C$1),Dekódol!R26)&amp;S36</f>
        <v>génytoll sem pehelyzik állán.</v>
      </c>
      <c r="S36" t="str">
        <f>IFERROR(INDEX($B$8:$BS$9,IF(CODE(Dekódol!S26)=CODE(UPPER(Dekódol!S26)),1,2),COUNTA($B$1:$AJ$1)+MATCH(Dekódol!S26,$B$1:$AJ$1,0)+Dekódol!$C$1),Dekódol!S26)&amp;T36</f>
        <v>énytoll sem pehelyzik állán.</v>
      </c>
      <c r="T36" t="str">
        <f>IFERROR(INDEX($B$8:$BS$9,IF(CODE(Dekódol!T26)=CODE(UPPER(Dekódol!T26)),1,2),COUNTA($B$1:$AJ$1)+MATCH(Dekódol!T26,$B$1:$AJ$1,0)+Dekódol!$C$1),Dekódol!T26)&amp;U36</f>
        <v>nytoll sem pehelyzik állán.</v>
      </c>
      <c r="U36" t="str">
        <f>IFERROR(INDEX($B$8:$BS$9,IF(CODE(Dekódol!U26)=CODE(UPPER(Dekódol!U26)),1,2),COUNTA($B$1:$AJ$1)+MATCH(Dekódol!U26,$B$1:$AJ$1,0)+Dekódol!$C$1),Dekódol!U26)&amp;V36</f>
        <v>ytoll sem pehelyzik állán.</v>
      </c>
      <c r="V36" t="str">
        <f>IFERROR(INDEX($B$8:$BS$9,IF(CODE(Dekódol!V26)=CODE(UPPER(Dekódol!V26)),1,2),COUNTA($B$1:$AJ$1)+MATCH(Dekódol!V26,$B$1:$AJ$1,0)+Dekódol!$C$1),Dekódol!V26)&amp;W36</f>
        <v>toll sem pehelyzik állán.</v>
      </c>
      <c r="W36" t="str">
        <f>IFERROR(INDEX($B$8:$BS$9,IF(CODE(Dekódol!W26)=CODE(UPPER(Dekódol!W26)),1,2),COUNTA($B$1:$AJ$1)+MATCH(Dekódol!W26,$B$1:$AJ$1,0)+Dekódol!$C$1),Dekódol!W26)&amp;X36</f>
        <v>oll sem pehelyzik állán.</v>
      </c>
      <c r="X36" t="str">
        <f>IFERROR(INDEX($B$8:$BS$9,IF(CODE(Dekódol!X26)=CODE(UPPER(Dekódol!X26)),1,2),COUNTA($B$1:$AJ$1)+MATCH(Dekódol!X26,$B$1:$AJ$1,0)+Dekódol!$C$1),Dekódol!X26)&amp;Y36</f>
        <v>ll sem pehelyzik állán.</v>
      </c>
      <c r="Y36" t="str">
        <f>IFERROR(INDEX($B$8:$BS$9,IF(CODE(Dekódol!Y26)=CODE(UPPER(Dekódol!Y26)),1,2),COUNTA($B$1:$AJ$1)+MATCH(Dekódol!Y26,$B$1:$AJ$1,0)+Dekódol!$C$1),Dekódol!Y26)&amp;Z36</f>
        <v>l sem pehelyzik állán.</v>
      </c>
      <c r="Z36" t="str">
        <f>IFERROR(INDEX($B$8:$BS$9,IF(CODE(Dekódol!Z26)=CODE(UPPER(Dekódol!Z26)),1,2),COUNTA($B$1:$AJ$1)+MATCH(Dekódol!Z26,$B$1:$AJ$1,0)+Dekódol!$C$1),Dekódol!Z26)&amp;AA36</f>
        <v xml:space="preserve"> sem pehelyzik állán.</v>
      </c>
      <c r="AA36" t="str">
        <f>IFERROR(INDEX($B$8:$BS$9,IF(CODE(Dekódol!AA26)=CODE(UPPER(Dekódol!AA26)),1,2),COUNTA($B$1:$AJ$1)+MATCH(Dekódol!AA26,$B$1:$AJ$1,0)+Dekódol!$C$1),Dekódol!AA26)&amp;AB36</f>
        <v>sem pehelyzik állán.</v>
      </c>
      <c r="AB36" t="str">
        <f>IFERROR(INDEX($B$8:$BS$9,IF(CODE(Dekódol!AB26)=CODE(UPPER(Dekódol!AB26)),1,2),COUNTA($B$1:$AJ$1)+MATCH(Dekódol!AB26,$B$1:$AJ$1,0)+Dekódol!$C$1),Dekódol!AB26)&amp;AC36</f>
        <v>em pehelyzik állán.</v>
      </c>
      <c r="AC36" t="str">
        <f>IFERROR(INDEX($B$8:$BS$9,IF(CODE(Dekódol!AC26)=CODE(UPPER(Dekódol!AC26)),1,2),COUNTA($B$1:$AJ$1)+MATCH(Dekódol!AC26,$B$1:$AJ$1,0)+Dekódol!$C$1),Dekódol!AC26)&amp;AD36</f>
        <v>m pehelyzik állán.</v>
      </c>
      <c r="AD36" t="str">
        <f>IFERROR(INDEX($B$8:$BS$9,IF(CODE(Dekódol!AD26)=CODE(UPPER(Dekódol!AD26)),1,2),COUNTA($B$1:$AJ$1)+MATCH(Dekódol!AD26,$B$1:$AJ$1,0)+Dekódol!$C$1),Dekódol!AD26)&amp;AE36</f>
        <v xml:space="preserve"> pehelyzik állán.</v>
      </c>
      <c r="AE36" t="str">
        <f>IFERROR(INDEX($B$8:$BS$9,IF(CODE(Dekódol!AE26)=CODE(UPPER(Dekódol!AE26)),1,2),COUNTA($B$1:$AJ$1)+MATCH(Dekódol!AE26,$B$1:$AJ$1,0)+Dekódol!$C$1),Dekódol!AE26)&amp;AF36</f>
        <v>pehelyzik állán.</v>
      </c>
      <c r="AF36" t="str">
        <f>IFERROR(INDEX($B$8:$BS$9,IF(CODE(Dekódol!AF26)=CODE(UPPER(Dekódol!AF26)),1,2),COUNTA($B$1:$AJ$1)+MATCH(Dekódol!AF26,$B$1:$AJ$1,0)+Dekódol!$C$1),Dekódol!AF26)&amp;AG36</f>
        <v>ehelyzik állán.</v>
      </c>
      <c r="AG36" t="str">
        <f>IFERROR(INDEX($B$8:$BS$9,IF(CODE(Dekódol!AG26)=CODE(UPPER(Dekódol!AG26)),1,2),COUNTA($B$1:$AJ$1)+MATCH(Dekódol!AG26,$B$1:$AJ$1,0)+Dekódol!$C$1),Dekódol!AG26)&amp;AH36</f>
        <v>helyzik állán.</v>
      </c>
      <c r="AH36" t="str">
        <f>IFERROR(INDEX($B$8:$BS$9,IF(CODE(Dekódol!AH26)=CODE(UPPER(Dekódol!AH26)),1,2),COUNTA($B$1:$AJ$1)+MATCH(Dekódol!AH26,$B$1:$AJ$1,0)+Dekódol!$C$1),Dekódol!AH26)&amp;AI36</f>
        <v>elyzik állán.</v>
      </c>
      <c r="AI36" t="str">
        <f>IFERROR(INDEX($B$8:$BS$9,IF(CODE(Dekódol!AI26)=CODE(UPPER(Dekódol!AI26)),1,2),COUNTA($B$1:$AJ$1)+MATCH(Dekódol!AI26,$B$1:$AJ$1,0)+Dekódol!$C$1),Dekódol!AI26)&amp;AJ36</f>
        <v>lyzik állán.</v>
      </c>
      <c r="AJ36" t="str">
        <f>IFERROR(INDEX($B$8:$BS$9,IF(CODE(Dekódol!AJ26)=CODE(UPPER(Dekódol!AJ26)),1,2),COUNTA($B$1:$AJ$1)+MATCH(Dekódol!AJ26,$B$1:$AJ$1,0)+Dekódol!$C$1),Dekódol!AJ26)&amp;AK36</f>
        <v>yzik állán.</v>
      </c>
      <c r="AK36" t="str">
        <f>IFERROR(INDEX($B$8:$BS$9,IF(CODE(Dekódol!AK26)=CODE(UPPER(Dekódol!AK26)),1,2),COUNTA($B$1:$AJ$1)+MATCH(Dekódol!AK26,$B$1:$AJ$1,0)+Dekódol!$C$1),Dekódol!AK26)&amp;AL36</f>
        <v>zik állán.</v>
      </c>
      <c r="AL36" t="str">
        <f>IFERROR(INDEX($B$8:$BS$9,IF(CODE(Dekódol!AL26)=CODE(UPPER(Dekódol!AL26)),1,2),COUNTA($B$1:$AJ$1)+MATCH(Dekódol!AL26,$B$1:$AJ$1,0)+Dekódol!$C$1),Dekódol!AL26)&amp;AM36</f>
        <v>ik állán.</v>
      </c>
      <c r="AM36" t="str">
        <f>IFERROR(INDEX($B$8:$BS$9,IF(CODE(Dekódol!AM26)=CODE(UPPER(Dekódol!AM26)),1,2),COUNTA($B$1:$AJ$1)+MATCH(Dekódol!AM26,$B$1:$AJ$1,0)+Dekódol!$C$1),Dekódol!AM26)&amp;AN36</f>
        <v>k állán.</v>
      </c>
      <c r="AN36" t="str">
        <f>IFERROR(INDEX($B$8:$BS$9,IF(CODE(Dekódol!AN26)=CODE(UPPER(Dekódol!AN26)),1,2),COUNTA($B$1:$AJ$1)+MATCH(Dekódol!AN26,$B$1:$AJ$1,0)+Dekódol!$C$1),Dekódol!AN26)&amp;AO36</f>
        <v xml:space="preserve"> állán.</v>
      </c>
      <c r="AO36" t="str">
        <f>IFERROR(INDEX($B$8:$BS$9,IF(CODE(Dekódol!AO26)=CODE(UPPER(Dekódol!AO26)),1,2),COUNTA($B$1:$AJ$1)+MATCH(Dekódol!AO26,$B$1:$AJ$1,0)+Dekódol!$C$1),Dekódol!AO26)&amp;AP36</f>
        <v>állán.</v>
      </c>
      <c r="AP36" t="str">
        <f>IFERROR(INDEX($B$8:$BS$9,IF(CODE(Dekódol!AP26)=CODE(UPPER(Dekódol!AP26)),1,2),COUNTA($B$1:$AJ$1)+MATCH(Dekódol!AP26,$B$1:$AJ$1,0)+Dekódol!$C$1),Dekódol!AP26)&amp;AQ36</f>
        <v>llán.</v>
      </c>
      <c r="AQ36" t="str">
        <f>IFERROR(INDEX($B$8:$BS$9,IF(CODE(Dekódol!AQ26)=CODE(UPPER(Dekódol!AQ26)),1,2),COUNTA($B$1:$AJ$1)+MATCH(Dekódol!AQ26,$B$1:$AJ$1,0)+Dekódol!$C$1),Dekódol!AQ26)&amp;AR36</f>
        <v>lán.</v>
      </c>
      <c r="AR36" t="str">
        <f>IFERROR(INDEX($B$8:$BS$9,IF(CODE(Dekódol!AR26)=CODE(UPPER(Dekódol!AR26)),1,2),COUNTA($B$1:$AJ$1)+MATCH(Dekódol!AR26,$B$1:$AJ$1,0)+Dekódol!$C$1),Dekódol!AR26)&amp;AS36</f>
        <v>án.</v>
      </c>
      <c r="AS36" t="str">
        <f>IFERROR(INDEX($B$8:$BS$9,IF(CODE(Dekódol!AS26)=CODE(UPPER(Dekódol!AS26)),1,2),COUNTA($B$1:$AJ$1)+MATCH(Dekódol!AS26,$B$1:$AJ$1,0)+Dekódol!$C$1),Dekódol!AS26)&amp;AT36</f>
        <v>n.</v>
      </c>
      <c r="AT36" t="str">
        <f>IFERROR(INDEX($B$8:$BS$9,IF(CODE(Dekódol!AT26)=CODE(UPPER(Dekódol!AT26)),1,2),COUNTA($B$1:$AJ$1)+MATCH(Dekódol!AT26,$B$1:$AJ$1,0)+Dekódol!$C$1),Dekódol!AT26)&amp;AU36</f>
        <v>.</v>
      </c>
      <c r="AU36" t="str">
        <f>IFERROR(INDEX($B$8:$BS$9,IF(CODE(Dekódol!AU26)=CODE(UPPER(Dekódol!AU26)),1,2),COUNTA($B$1:$AJ$1)+MATCH(Dekódol!AU26,$B$1:$AJ$1,0)+Dekódol!$C$1),Dekódol!AU26)&amp;AV36</f>
        <v/>
      </c>
      <c r="AV36" t="str">
        <f>IFERROR(INDEX($B$8:$BS$9,IF(CODE(Dekódol!AV26)=CODE(UPPER(Dekódol!AV26)),1,2),COUNTA($B$1:$AJ$1)+MATCH(Dekódol!AV26,$B$1:$AJ$1,0)+Dekódol!$C$1),Dekódol!AV26)&amp;AW36</f>
        <v/>
      </c>
      <c r="AW36" t="str">
        <f>IFERROR(INDEX($B$8:$BS$9,IF(CODE(Dekódol!AW26)=CODE(UPPER(Dekódol!AW26)),1,2),COUNTA($B$1:$AJ$1)+MATCH(Dekódol!AW26,$B$1:$AJ$1,0)+Dekódol!$C$1),Dekódol!AW26)&amp;AX36</f>
        <v/>
      </c>
      <c r="AX36" t="str">
        <f>IFERROR(INDEX($B$8:$BS$9,IF(CODE(Dekódol!AX26)=CODE(UPPER(Dekódol!AX26)),1,2),COUNTA($B$1:$AJ$1)+MATCH(Dekódol!AX26,$B$1:$AJ$1,0)+Dekódol!$C$1),Dekódol!AX26)&amp;AY36</f>
        <v/>
      </c>
      <c r="AY36" t="str">
        <f>IFERROR(INDEX($B$8:$BS$9,IF(CODE(Dekódol!AY26)=CODE(UPPER(Dekódol!AY26)),1,2),COUNTA($B$1:$AJ$1)+MATCH(Dekódol!AY26,$B$1:$AJ$1,0)+Dekódol!$C$1),Dekódol!AY26)&amp;AZ36</f>
        <v/>
      </c>
      <c r="AZ36" t="str">
        <f>IFERROR(INDEX($B$8:$BS$9,IF(CODE(Dekódol!AZ26)=CODE(UPPER(Dekódol!AZ26)),1,2),COUNTA($B$1:$AJ$1)+MATCH(Dekódol!AZ26,$B$1:$AJ$1,0)+Dekódol!$C$1),Dekódol!AZ26)&amp;BA36</f>
        <v/>
      </c>
      <c r="BA36" t="str">
        <f>IFERROR(INDEX($B$8:$BS$9,IF(CODE(Dekódol!BA26)=CODE(UPPER(Dekódol!BA26)),1,2),COUNTA($B$1:$AJ$1)+MATCH(Dekódol!BA26,$B$1:$AJ$1,0)+Dekódol!$C$1),Dekódol!BA26)&amp;BB36</f>
        <v/>
      </c>
      <c r="BB36" t="str">
        <f>IFERROR(INDEX($B$8:$BS$9,IF(CODE(Dekódol!BB26)=CODE(UPPER(Dekódol!BB26)),1,2),COUNTA($B$1:$AJ$1)+MATCH(Dekódol!BB26,$B$1:$AJ$1,0)+Dekódol!$C$1),Dekódol!BB26)&amp;BC36</f>
        <v/>
      </c>
      <c r="BC36" t="str">
        <f>IFERROR(INDEX($B$8:$BS$9,IF(CODE(Dekódol!BC26)=CODE(UPPER(Dekódol!BC26)),1,2),COUNTA($B$1:$AJ$1)+MATCH(Dekódol!BC26,$B$1:$AJ$1,0)+Dekódol!$C$1),Dekódol!BC26)&amp;BD36</f>
        <v/>
      </c>
    </row>
    <row r="37" spans="6:55" x14ac:dyDescent="0.25">
      <c r="F37" t="str">
        <f>IFERROR(INDEX($B$8:$BS$9,IF(CODE(Dekódol!F27)=CODE(UPPER(Dekódol!F27)),1,2),COUNTA($B$1:$AJ$1)+MATCH(Dekódol!F27,$B$1:$AJ$1,0)+Dekódol!$C$1),Dekódol!F27)&amp;G37</f>
        <v>Széles országútra messze, messze bámul,</v>
      </c>
      <c r="G37" t="str">
        <f>IFERROR(INDEX($B$8:$BS$9,IF(CODE(Dekódol!G27)=CODE(UPPER(Dekódol!G27)),1,2),COUNTA($B$1:$AJ$1)+MATCH(Dekódol!G27,$B$1:$AJ$1,0)+Dekódol!$C$1),Dekódol!G27)&amp;H37</f>
        <v>zéles országútra messze, messze bámul,</v>
      </c>
      <c r="H37" t="str">
        <f>IFERROR(INDEX($B$8:$BS$9,IF(CODE(Dekódol!H27)=CODE(UPPER(Dekódol!H27)),1,2),COUNTA($B$1:$AJ$1)+MATCH(Dekódol!H27,$B$1:$AJ$1,0)+Dekódol!$C$1),Dekódol!H27)&amp;I37</f>
        <v>éles országútra messze, messze bámul,</v>
      </c>
      <c r="I37" t="str">
        <f>IFERROR(INDEX($B$8:$BS$9,IF(CODE(Dekódol!I27)=CODE(UPPER(Dekódol!I27)),1,2),COUNTA($B$1:$AJ$1)+MATCH(Dekódol!I27,$B$1:$AJ$1,0)+Dekódol!$C$1),Dekódol!I27)&amp;J37</f>
        <v>les országútra messze, messze bámul,</v>
      </c>
      <c r="J37" t="str">
        <f>IFERROR(INDEX($B$8:$BS$9,IF(CODE(Dekódol!J27)=CODE(UPPER(Dekódol!J27)),1,2),COUNTA($B$1:$AJ$1)+MATCH(Dekódol!J27,$B$1:$AJ$1,0)+Dekódol!$C$1),Dekódol!J27)&amp;K37</f>
        <v>es országútra messze, messze bámul,</v>
      </c>
      <c r="K37" t="str">
        <f>IFERROR(INDEX($B$8:$BS$9,IF(CODE(Dekódol!K27)=CODE(UPPER(Dekódol!K27)),1,2),COUNTA($B$1:$AJ$1)+MATCH(Dekódol!K27,$B$1:$AJ$1,0)+Dekódol!$C$1),Dekódol!K27)&amp;L37</f>
        <v>s országútra messze, messze bámul,</v>
      </c>
      <c r="L37" t="str">
        <f>IFERROR(INDEX($B$8:$BS$9,IF(CODE(Dekódol!L27)=CODE(UPPER(Dekódol!L27)),1,2),COUNTA($B$1:$AJ$1)+MATCH(Dekódol!L27,$B$1:$AJ$1,0)+Dekódol!$C$1),Dekódol!L27)&amp;M37</f>
        <v xml:space="preserve"> országútra messze, messze bámul,</v>
      </c>
      <c r="M37" t="str">
        <f>IFERROR(INDEX($B$8:$BS$9,IF(CODE(Dekódol!M27)=CODE(UPPER(Dekódol!M27)),1,2),COUNTA($B$1:$AJ$1)+MATCH(Dekódol!M27,$B$1:$AJ$1,0)+Dekódol!$C$1),Dekódol!M27)&amp;N37</f>
        <v>országútra messze, messze bámul,</v>
      </c>
      <c r="N37" t="str">
        <f>IFERROR(INDEX($B$8:$BS$9,IF(CODE(Dekódol!N27)=CODE(UPPER(Dekódol!N27)),1,2),COUNTA($B$1:$AJ$1)+MATCH(Dekódol!N27,$B$1:$AJ$1,0)+Dekódol!$C$1),Dekódol!N27)&amp;O37</f>
        <v>rszágútra messze, messze bámul,</v>
      </c>
      <c r="O37" t="str">
        <f>IFERROR(INDEX($B$8:$BS$9,IF(CODE(Dekódol!O27)=CODE(UPPER(Dekódol!O27)),1,2),COUNTA($B$1:$AJ$1)+MATCH(Dekódol!O27,$B$1:$AJ$1,0)+Dekódol!$C$1),Dekódol!O27)&amp;P37</f>
        <v>szágútra messze, messze bámul,</v>
      </c>
      <c r="P37" t="str">
        <f>IFERROR(INDEX($B$8:$BS$9,IF(CODE(Dekódol!P27)=CODE(UPPER(Dekódol!P27)),1,2),COUNTA($B$1:$AJ$1)+MATCH(Dekódol!P27,$B$1:$AJ$1,0)+Dekódol!$C$1),Dekódol!P27)&amp;Q37</f>
        <v>zágútra messze, messze bámul,</v>
      </c>
      <c r="Q37" t="str">
        <f>IFERROR(INDEX($B$8:$BS$9,IF(CODE(Dekódol!Q27)=CODE(UPPER(Dekódol!Q27)),1,2),COUNTA($B$1:$AJ$1)+MATCH(Dekódol!Q27,$B$1:$AJ$1,0)+Dekódol!$C$1),Dekódol!Q27)&amp;R37</f>
        <v>ágútra messze, messze bámul,</v>
      </c>
      <c r="R37" t="str">
        <f>IFERROR(INDEX($B$8:$BS$9,IF(CODE(Dekódol!R27)=CODE(UPPER(Dekódol!R27)),1,2),COUNTA($B$1:$AJ$1)+MATCH(Dekódol!R27,$B$1:$AJ$1,0)+Dekódol!$C$1),Dekódol!R27)&amp;S37</f>
        <v>gútra messze, messze bámul,</v>
      </c>
      <c r="S37" t="str">
        <f>IFERROR(INDEX($B$8:$BS$9,IF(CODE(Dekódol!S27)=CODE(UPPER(Dekódol!S27)),1,2),COUNTA($B$1:$AJ$1)+MATCH(Dekódol!S27,$B$1:$AJ$1,0)+Dekódol!$C$1),Dekódol!S27)&amp;T37</f>
        <v>útra messze, messze bámul,</v>
      </c>
      <c r="T37" t="str">
        <f>IFERROR(INDEX($B$8:$BS$9,IF(CODE(Dekódol!T27)=CODE(UPPER(Dekódol!T27)),1,2),COUNTA($B$1:$AJ$1)+MATCH(Dekódol!T27,$B$1:$AJ$1,0)+Dekódol!$C$1),Dekódol!T27)&amp;U37</f>
        <v>tra messze, messze bámul,</v>
      </c>
      <c r="U37" t="str">
        <f>IFERROR(INDEX($B$8:$BS$9,IF(CODE(Dekódol!U27)=CODE(UPPER(Dekódol!U27)),1,2),COUNTA($B$1:$AJ$1)+MATCH(Dekódol!U27,$B$1:$AJ$1,0)+Dekódol!$C$1),Dekódol!U27)&amp;V37</f>
        <v>ra messze, messze bámul,</v>
      </c>
      <c r="V37" t="str">
        <f>IFERROR(INDEX($B$8:$BS$9,IF(CODE(Dekódol!V27)=CODE(UPPER(Dekódol!V27)),1,2),COUNTA($B$1:$AJ$1)+MATCH(Dekódol!V27,$B$1:$AJ$1,0)+Dekódol!$C$1),Dekódol!V27)&amp;W37</f>
        <v>a messze, messze bámul,</v>
      </c>
      <c r="W37" t="str">
        <f>IFERROR(INDEX($B$8:$BS$9,IF(CODE(Dekódol!W27)=CODE(UPPER(Dekódol!W27)),1,2),COUNTA($B$1:$AJ$1)+MATCH(Dekódol!W27,$B$1:$AJ$1,0)+Dekódol!$C$1),Dekódol!W27)&amp;X37</f>
        <v xml:space="preserve"> messze, messze bámul,</v>
      </c>
      <c r="X37" t="str">
        <f>IFERROR(INDEX($B$8:$BS$9,IF(CODE(Dekódol!X27)=CODE(UPPER(Dekódol!X27)),1,2),COUNTA($B$1:$AJ$1)+MATCH(Dekódol!X27,$B$1:$AJ$1,0)+Dekódol!$C$1),Dekódol!X27)&amp;Y37</f>
        <v>messze, messze bámul,</v>
      </c>
      <c r="Y37" t="str">
        <f>IFERROR(INDEX($B$8:$BS$9,IF(CODE(Dekódol!Y27)=CODE(UPPER(Dekódol!Y27)),1,2),COUNTA($B$1:$AJ$1)+MATCH(Dekódol!Y27,$B$1:$AJ$1,0)+Dekódol!$C$1),Dekódol!Y27)&amp;Z37</f>
        <v>essze, messze bámul,</v>
      </c>
      <c r="Z37" t="str">
        <f>IFERROR(INDEX($B$8:$BS$9,IF(CODE(Dekódol!Z27)=CODE(UPPER(Dekódol!Z27)),1,2),COUNTA($B$1:$AJ$1)+MATCH(Dekódol!Z27,$B$1:$AJ$1,0)+Dekódol!$C$1),Dekódol!Z27)&amp;AA37</f>
        <v>ssze, messze bámul,</v>
      </c>
      <c r="AA37" t="str">
        <f>IFERROR(INDEX($B$8:$BS$9,IF(CODE(Dekódol!AA27)=CODE(UPPER(Dekódol!AA27)),1,2),COUNTA($B$1:$AJ$1)+MATCH(Dekódol!AA27,$B$1:$AJ$1,0)+Dekódol!$C$1),Dekódol!AA27)&amp;AB37</f>
        <v>sze, messze bámul,</v>
      </c>
      <c r="AB37" t="str">
        <f>IFERROR(INDEX($B$8:$BS$9,IF(CODE(Dekódol!AB27)=CODE(UPPER(Dekódol!AB27)),1,2),COUNTA($B$1:$AJ$1)+MATCH(Dekódol!AB27,$B$1:$AJ$1,0)+Dekódol!$C$1),Dekódol!AB27)&amp;AC37</f>
        <v>ze, messze bámul,</v>
      </c>
      <c r="AC37" t="str">
        <f>IFERROR(INDEX($B$8:$BS$9,IF(CODE(Dekódol!AC27)=CODE(UPPER(Dekódol!AC27)),1,2),COUNTA($B$1:$AJ$1)+MATCH(Dekódol!AC27,$B$1:$AJ$1,0)+Dekódol!$C$1),Dekódol!AC27)&amp;AD37</f>
        <v>e, messze bámul,</v>
      </c>
      <c r="AD37" t="str">
        <f>IFERROR(INDEX($B$8:$BS$9,IF(CODE(Dekódol!AD27)=CODE(UPPER(Dekódol!AD27)),1,2),COUNTA($B$1:$AJ$1)+MATCH(Dekódol!AD27,$B$1:$AJ$1,0)+Dekódol!$C$1),Dekódol!AD27)&amp;AE37</f>
        <v>, messze bámul,</v>
      </c>
      <c r="AE37" t="str">
        <f>IFERROR(INDEX($B$8:$BS$9,IF(CODE(Dekódol!AE27)=CODE(UPPER(Dekódol!AE27)),1,2),COUNTA($B$1:$AJ$1)+MATCH(Dekódol!AE27,$B$1:$AJ$1,0)+Dekódol!$C$1),Dekódol!AE27)&amp;AF37</f>
        <v xml:space="preserve"> messze bámul,</v>
      </c>
      <c r="AF37" t="str">
        <f>IFERROR(INDEX($B$8:$BS$9,IF(CODE(Dekódol!AF27)=CODE(UPPER(Dekódol!AF27)),1,2),COUNTA($B$1:$AJ$1)+MATCH(Dekódol!AF27,$B$1:$AJ$1,0)+Dekódol!$C$1),Dekódol!AF27)&amp;AG37</f>
        <v>messze bámul,</v>
      </c>
      <c r="AG37" t="str">
        <f>IFERROR(INDEX($B$8:$BS$9,IF(CODE(Dekódol!AG27)=CODE(UPPER(Dekódol!AG27)),1,2),COUNTA($B$1:$AJ$1)+MATCH(Dekódol!AG27,$B$1:$AJ$1,0)+Dekódol!$C$1),Dekódol!AG27)&amp;AH37</f>
        <v>essze bámul,</v>
      </c>
      <c r="AH37" t="str">
        <f>IFERROR(INDEX($B$8:$BS$9,IF(CODE(Dekódol!AH27)=CODE(UPPER(Dekódol!AH27)),1,2),COUNTA($B$1:$AJ$1)+MATCH(Dekódol!AH27,$B$1:$AJ$1,0)+Dekódol!$C$1),Dekódol!AH27)&amp;AI37</f>
        <v>ssze bámul,</v>
      </c>
      <c r="AI37" t="str">
        <f>IFERROR(INDEX($B$8:$BS$9,IF(CODE(Dekódol!AI27)=CODE(UPPER(Dekódol!AI27)),1,2),COUNTA($B$1:$AJ$1)+MATCH(Dekódol!AI27,$B$1:$AJ$1,0)+Dekódol!$C$1),Dekódol!AI27)&amp;AJ37</f>
        <v>sze bámul,</v>
      </c>
      <c r="AJ37" t="str">
        <f>IFERROR(INDEX($B$8:$BS$9,IF(CODE(Dekódol!AJ27)=CODE(UPPER(Dekódol!AJ27)),1,2),COUNTA($B$1:$AJ$1)+MATCH(Dekódol!AJ27,$B$1:$AJ$1,0)+Dekódol!$C$1),Dekódol!AJ27)&amp;AK37</f>
        <v>ze bámul,</v>
      </c>
      <c r="AK37" t="str">
        <f>IFERROR(INDEX($B$8:$BS$9,IF(CODE(Dekódol!AK27)=CODE(UPPER(Dekódol!AK27)),1,2),COUNTA($B$1:$AJ$1)+MATCH(Dekódol!AK27,$B$1:$AJ$1,0)+Dekódol!$C$1),Dekódol!AK27)&amp;AL37</f>
        <v>e bámul,</v>
      </c>
      <c r="AL37" t="str">
        <f>IFERROR(INDEX($B$8:$BS$9,IF(CODE(Dekódol!AL27)=CODE(UPPER(Dekódol!AL27)),1,2),COUNTA($B$1:$AJ$1)+MATCH(Dekódol!AL27,$B$1:$AJ$1,0)+Dekódol!$C$1),Dekódol!AL27)&amp;AM37</f>
        <v xml:space="preserve"> bámul,</v>
      </c>
      <c r="AM37" t="str">
        <f>IFERROR(INDEX($B$8:$BS$9,IF(CODE(Dekódol!AM27)=CODE(UPPER(Dekódol!AM27)),1,2),COUNTA($B$1:$AJ$1)+MATCH(Dekódol!AM27,$B$1:$AJ$1,0)+Dekódol!$C$1),Dekódol!AM27)&amp;AN37</f>
        <v>bámul,</v>
      </c>
      <c r="AN37" t="str">
        <f>IFERROR(INDEX($B$8:$BS$9,IF(CODE(Dekódol!AN27)=CODE(UPPER(Dekódol!AN27)),1,2),COUNTA($B$1:$AJ$1)+MATCH(Dekódol!AN27,$B$1:$AJ$1,0)+Dekódol!$C$1),Dekódol!AN27)&amp;AO37</f>
        <v>ámul,</v>
      </c>
      <c r="AO37" t="str">
        <f>IFERROR(INDEX($B$8:$BS$9,IF(CODE(Dekódol!AO27)=CODE(UPPER(Dekódol!AO27)),1,2),COUNTA($B$1:$AJ$1)+MATCH(Dekódol!AO27,$B$1:$AJ$1,0)+Dekódol!$C$1),Dekódol!AO27)&amp;AP37</f>
        <v>mul,</v>
      </c>
      <c r="AP37" t="str">
        <f>IFERROR(INDEX($B$8:$BS$9,IF(CODE(Dekódol!AP27)=CODE(UPPER(Dekódol!AP27)),1,2),COUNTA($B$1:$AJ$1)+MATCH(Dekódol!AP27,$B$1:$AJ$1,0)+Dekódol!$C$1),Dekódol!AP27)&amp;AQ37</f>
        <v>ul,</v>
      </c>
      <c r="AQ37" t="str">
        <f>IFERROR(INDEX($B$8:$BS$9,IF(CODE(Dekódol!AQ27)=CODE(UPPER(Dekódol!AQ27)),1,2),COUNTA($B$1:$AJ$1)+MATCH(Dekódol!AQ27,$B$1:$AJ$1,0)+Dekódol!$C$1),Dekódol!AQ27)&amp;AR37</f>
        <v>l,</v>
      </c>
      <c r="AR37" t="str">
        <f>IFERROR(INDEX($B$8:$BS$9,IF(CODE(Dekódol!AR27)=CODE(UPPER(Dekódol!AR27)),1,2),COUNTA($B$1:$AJ$1)+MATCH(Dekódol!AR27,$B$1:$AJ$1,0)+Dekódol!$C$1),Dekódol!AR27)&amp;AS37</f>
        <v>,</v>
      </c>
      <c r="AS37" t="str">
        <f>IFERROR(INDEX($B$8:$BS$9,IF(CODE(Dekódol!AS27)=CODE(UPPER(Dekódol!AS27)),1,2),COUNTA($B$1:$AJ$1)+MATCH(Dekódol!AS27,$B$1:$AJ$1,0)+Dekódol!$C$1),Dekódol!AS27)&amp;AT37</f>
        <v/>
      </c>
      <c r="AT37" t="str">
        <f>IFERROR(INDEX($B$8:$BS$9,IF(CODE(Dekódol!AT27)=CODE(UPPER(Dekódol!AT27)),1,2),COUNTA($B$1:$AJ$1)+MATCH(Dekódol!AT27,$B$1:$AJ$1,0)+Dekódol!$C$1),Dekódol!AT27)&amp;AU37</f>
        <v/>
      </c>
      <c r="AU37" t="str">
        <f>IFERROR(INDEX($B$8:$BS$9,IF(CODE(Dekódol!AU27)=CODE(UPPER(Dekódol!AU27)),1,2),COUNTA($B$1:$AJ$1)+MATCH(Dekódol!AU27,$B$1:$AJ$1,0)+Dekódol!$C$1),Dekódol!AU27)&amp;AV37</f>
        <v/>
      </c>
      <c r="AV37" t="str">
        <f>IFERROR(INDEX($B$8:$BS$9,IF(CODE(Dekódol!AV27)=CODE(UPPER(Dekódol!AV27)),1,2),COUNTA($B$1:$AJ$1)+MATCH(Dekódol!AV27,$B$1:$AJ$1,0)+Dekódol!$C$1),Dekódol!AV27)&amp;AW37</f>
        <v/>
      </c>
      <c r="AW37" t="str">
        <f>IFERROR(INDEX($B$8:$BS$9,IF(CODE(Dekódol!AW27)=CODE(UPPER(Dekódol!AW27)),1,2),COUNTA($B$1:$AJ$1)+MATCH(Dekódol!AW27,$B$1:$AJ$1,0)+Dekódol!$C$1),Dekódol!AW27)&amp;AX37</f>
        <v/>
      </c>
      <c r="AX37" t="str">
        <f>IFERROR(INDEX($B$8:$BS$9,IF(CODE(Dekódol!AX27)=CODE(UPPER(Dekódol!AX27)),1,2),COUNTA($B$1:$AJ$1)+MATCH(Dekódol!AX27,$B$1:$AJ$1,0)+Dekódol!$C$1),Dekódol!AX27)&amp;AY37</f>
        <v/>
      </c>
      <c r="AY37" t="str">
        <f>IFERROR(INDEX($B$8:$BS$9,IF(CODE(Dekódol!AY27)=CODE(UPPER(Dekódol!AY27)),1,2),COUNTA($B$1:$AJ$1)+MATCH(Dekódol!AY27,$B$1:$AJ$1,0)+Dekódol!$C$1),Dekódol!AY27)&amp;AZ37</f>
        <v/>
      </c>
      <c r="AZ37" t="str">
        <f>IFERROR(INDEX($B$8:$BS$9,IF(CODE(Dekódol!AZ27)=CODE(UPPER(Dekódol!AZ27)),1,2),COUNTA($B$1:$AJ$1)+MATCH(Dekódol!AZ27,$B$1:$AJ$1,0)+Dekódol!$C$1),Dekódol!AZ27)&amp;BA37</f>
        <v/>
      </c>
      <c r="BA37" t="str">
        <f>IFERROR(INDEX($B$8:$BS$9,IF(CODE(Dekódol!BA27)=CODE(UPPER(Dekódol!BA27)),1,2),COUNTA($B$1:$AJ$1)+MATCH(Dekódol!BA27,$B$1:$AJ$1,0)+Dekódol!$C$1),Dekódol!BA27)&amp;BB37</f>
        <v/>
      </c>
      <c r="BB37" t="str">
        <f>IFERROR(INDEX($B$8:$BS$9,IF(CODE(Dekódol!BB27)=CODE(UPPER(Dekódol!BB27)),1,2),COUNTA($B$1:$AJ$1)+MATCH(Dekódol!BB27,$B$1:$AJ$1,0)+Dekódol!$C$1),Dekódol!BB27)&amp;BC37</f>
        <v/>
      </c>
      <c r="BC37" t="str">
        <f>IFERROR(INDEX($B$8:$BS$9,IF(CODE(Dekódol!BC27)=CODE(UPPER(Dekódol!BC27)),1,2),COUNTA($B$1:$AJ$1)+MATCH(Dekódol!BC27,$B$1:$AJ$1,0)+Dekódol!$C$1),Dekódol!BC27)&amp;BD37</f>
        <v/>
      </c>
    </row>
    <row r="38" spans="6:55" x14ac:dyDescent="0.25">
      <c r="F38" t="str">
        <f>IFERROR(INDEX($B$8:$BS$9,IF(CODE(Dekódol!F28)=CODE(UPPER(Dekódol!F28)),1,2),COUNTA($B$1:$AJ$1)+MATCH(Dekódol!F28,$B$1:$AJ$1,0)+Dekódol!$C$1),Dekódol!F28)&amp;G38</f>
        <v>Mintha más mezőkre vágyna e határrul;</v>
      </c>
      <c r="G38" t="str">
        <f>IFERROR(INDEX($B$8:$BS$9,IF(CODE(Dekódol!G28)=CODE(UPPER(Dekódol!G28)),1,2),COUNTA($B$1:$AJ$1)+MATCH(Dekódol!G28,$B$1:$AJ$1,0)+Dekódol!$C$1),Dekódol!G28)&amp;H38</f>
        <v>intha más mezőkre vágyna e határrul;</v>
      </c>
      <c r="H38" t="str">
        <f>IFERROR(INDEX($B$8:$BS$9,IF(CODE(Dekódol!H28)=CODE(UPPER(Dekódol!H28)),1,2),COUNTA($B$1:$AJ$1)+MATCH(Dekódol!H28,$B$1:$AJ$1,0)+Dekódol!$C$1),Dekódol!H28)&amp;I38</f>
        <v>ntha más mezőkre vágyna e határrul;</v>
      </c>
      <c r="I38" t="str">
        <f>IFERROR(INDEX($B$8:$BS$9,IF(CODE(Dekódol!I28)=CODE(UPPER(Dekódol!I28)),1,2),COUNTA($B$1:$AJ$1)+MATCH(Dekódol!I28,$B$1:$AJ$1,0)+Dekódol!$C$1),Dekódol!I28)&amp;J38</f>
        <v>tha más mezőkre vágyna e határrul;</v>
      </c>
      <c r="J38" t="str">
        <f>IFERROR(INDEX($B$8:$BS$9,IF(CODE(Dekódol!J28)=CODE(UPPER(Dekódol!J28)),1,2),COUNTA($B$1:$AJ$1)+MATCH(Dekódol!J28,$B$1:$AJ$1,0)+Dekódol!$C$1),Dekódol!J28)&amp;K38</f>
        <v>ha más mezőkre vágyna e határrul;</v>
      </c>
      <c r="K38" t="str">
        <f>IFERROR(INDEX($B$8:$BS$9,IF(CODE(Dekódol!K28)=CODE(UPPER(Dekódol!K28)),1,2),COUNTA($B$1:$AJ$1)+MATCH(Dekódol!K28,$B$1:$AJ$1,0)+Dekódol!$C$1),Dekódol!K28)&amp;L38</f>
        <v>a más mezőkre vágyna e határrul;</v>
      </c>
      <c r="L38" t="str">
        <f>IFERROR(INDEX($B$8:$BS$9,IF(CODE(Dekódol!L28)=CODE(UPPER(Dekódol!L28)),1,2),COUNTA($B$1:$AJ$1)+MATCH(Dekódol!L28,$B$1:$AJ$1,0)+Dekódol!$C$1),Dekódol!L28)&amp;M38</f>
        <v xml:space="preserve"> más mezőkre vágyna e határrul;</v>
      </c>
      <c r="M38" t="str">
        <f>IFERROR(INDEX($B$8:$BS$9,IF(CODE(Dekódol!M28)=CODE(UPPER(Dekódol!M28)),1,2),COUNTA($B$1:$AJ$1)+MATCH(Dekódol!M28,$B$1:$AJ$1,0)+Dekódol!$C$1),Dekódol!M28)&amp;N38</f>
        <v>más mezőkre vágyna e határrul;</v>
      </c>
      <c r="N38" t="str">
        <f>IFERROR(INDEX($B$8:$BS$9,IF(CODE(Dekódol!N28)=CODE(UPPER(Dekódol!N28)),1,2),COUNTA($B$1:$AJ$1)+MATCH(Dekódol!N28,$B$1:$AJ$1,0)+Dekódol!$C$1),Dekódol!N28)&amp;O38</f>
        <v>ás mezőkre vágyna e határrul;</v>
      </c>
      <c r="O38" t="str">
        <f>IFERROR(INDEX($B$8:$BS$9,IF(CODE(Dekódol!O28)=CODE(UPPER(Dekódol!O28)),1,2),COUNTA($B$1:$AJ$1)+MATCH(Dekódol!O28,$B$1:$AJ$1,0)+Dekódol!$C$1),Dekódol!O28)&amp;P38</f>
        <v>s mezőkre vágyna e határrul;</v>
      </c>
      <c r="P38" t="str">
        <f>IFERROR(INDEX($B$8:$BS$9,IF(CODE(Dekódol!P28)=CODE(UPPER(Dekódol!P28)),1,2),COUNTA($B$1:$AJ$1)+MATCH(Dekódol!P28,$B$1:$AJ$1,0)+Dekódol!$C$1),Dekódol!P28)&amp;Q38</f>
        <v xml:space="preserve"> mezőkre vágyna e határrul;</v>
      </c>
      <c r="Q38" t="str">
        <f>IFERROR(INDEX($B$8:$BS$9,IF(CODE(Dekódol!Q28)=CODE(UPPER(Dekódol!Q28)),1,2),COUNTA($B$1:$AJ$1)+MATCH(Dekódol!Q28,$B$1:$AJ$1,0)+Dekódol!$C$1),Dekódol!Q28)&amp;R38</f>
        <v>mezőkre vágyna e határrul;</v>
      </c>
      <c r="R38" t="str">
        <f>IFERROR(INDEX($B$8:$BS$9,IF(CODE(Dekódol!R28)=CODE(UPPER(Dekódol!R28)),1,2),COUNTA($B$1:$AJ$1)+MATCH(Dekódol!R28,$B$1:$AJ$1,0)+Dekódol!$C$1),Dekódol!R28)&amp;S38</f>
        <v>ezőkre vágyna e határrul;</v>
      </c>
      <c r="S38" t="str">
        <f>IFERROR(INDEX($B$8:$BS$9,IF(CODE(Dekódol!S28)=CODE(UPPER(Dekódol!S28)),1,2),COUNTA($B$1:$AJ$1)+MATCH(Dekódol!S28,$B$1:$AJ$1,0)+Dekódol!$C$1),Dekódol!S28)&amp;T38</f>
        <v>zőkre vágyna e határrul;</v>
      </c>
      <c r="T38" t="str">
        <f>IFERROR(INDEX($B$8:$BS$9,IF(CODE(Dekódol!T28)=CODE(UPPER(Dekódol!T28)),1,2),COUNTA($B$1:$AJ$1)+MATCH(Dekódol!T28,$B$1:$AJ$1,0)+Dekódol!$C$1),Dekódol!T28)&amp;U38</f>
        <v>őkre vágyna e határrul;</v>
      </c>
      <c r="U38" t="str">
        <f>IFERROR(INDEX($B$8:$BS$9,IF(CODE(Dekódol!U28)=CODE(UPPER(Dekódol!U28)),1,2),COUNTA($B$1:$AJ$1)+MATCH(Dekódol!U28,$B$1:$AJ$1,0)+Dekódol!$C$1),Dekódol!U28)&amp;V38</f>
        <v>kre vágyna e határrul;</v>
      </c>
      <c r="V38" t="str">
        <f>IFERROR(INDEX($B$8:$BS$9,IF(CODE(Dekódol!V28)=CODE(UPPER(Dekódol!V28)),1,2),COUNTA($B$1:$AJ$1)+MATCH(Dekódol!V28,$B$1:$AJ$1,0)+Dekódol!$C$1),Dekódol!V28)&amp;W38</f>
        <v>re vágyna e határrul;</v>
      </c>
      <c r="W38" t="str">
        <f>IFERROR(INDEX($B$8:$BS$9,IF(CODE(Dekódol!W28)=CODE(UPPER(Dekódol!W28)),1,2),COUNTA($B$1:$AJ$1)+MATCH(Dekódol!W28,$B$1:$AJ$1,0)+Dekódol!$C$1),Dekódol!W28)&amp;X38</f>
        <v>e vágyna e határrul;</v>
      </c>
      <c r="X38" t="str">
        <f>IFERROR(INDEX($B$8:$BS$9,IF(CODE(Dekódol!X28)=CODE(UPPER(Dekódol!X28)),1,2),COUNTA($B$1:$AJ$1)+MATCH(Dekódol!X28,$B$1:$AJ$1,0)+Dekódol!$C$1),Dekódol!X28)&amp;Y38</f>
        <v xml:space="preserve"> vágyna e határrul;</v>
      </c>
      <c r="Y38" t="str">
        <f>IFERROR(INDEX($B$8:$BS$9,IF(CODE(Dekódol!Y28)=CODE(UPPER(Dekódol!Y28)),1,2),COUNTA($B$1:$AJ$1)+MATCH(Dekódol!Y28,$B$1:$AJ$1,0)+Dekódol!$C$1),Dekódol!Y28)&amp;Z38</f>
        <v>vágyna e határrul;</v>
      </c>
      <c r="Z38" t="str">
        <f>IFERROR(INDEX($B$8:$BS$9,IF(CODE(Dekódol!Z28)=CODE(UPPER(Dekódol!Z28)),1,2),COUNTA($B$1:$AJ$1)+MATCH(Dekódol!Z28,$B$1:$AJ$1,0)+Dekódol!$C$1),Dekódol!Z28)&amp;AA38</f>
        <v>ágyna e határrul;</v>
      </c>
      <c r="AA38" t="str">
        <f>IFERROR(INDEX($B$8:$BS$9,IF(CODE(Dekódol!AA28)=CODE(UPPER(Dekódol!AA28)),1,2),COUNTA($B$1:$AJ$1)+MATCH(Dekódol!AA28,$B$1:$AJ$1,0)+Dekódol!$C$1),Dekódol!AA28)&amp;AB38</f>
        <v>gyna e határrul;</v>
      </c>
      <c r="AB38" t="str">
        <f>IFERROR(INDEX($B$8:$BS$9,IF(CODE(Dekódol!AB28)=CODE(UPPER(Dekódol!AB28)),1,2),COUNTA($B$1:$AJ$1)+MATCH(Dekódol!AB28,$B$1:$AJ$1,0)+Dekódol!$C$1),Dekódol!AB28)&amp;AC38</f>
        <v>yna e határrul;</v>
      </c>
      <c r="AC38" t="str">
        <f>IFERROR(INDEX($B$8:$BS$9,IF(CODE(Dekódol!AC28)=CODE(UPPER(Dekódol!AC28)),1,2),COUNTA($B$1:$AJ$1)+MATCH(Dekódol!AC28,$B$1:$AJ$1,0)+Dekódol!$C$1),Dekódol!AC28)&amp;AD38</f>
        <v>na e határrul;</v>
      </c>
      <c r="AD38" t="str">
        <f>IFERROR(INDEX($B$8:$BS$9,IF(CODE(Dekódol!AD28)=CODE(UPPER(Dekódol!AD28)),1,2),COUNTA($B$1:$AJ$1)+MATCH(Dekódol!AD28,$B$1:$AJ$1,0)+Dekódol!$C$1),Dekódol!AD28)&amp;AE38</f>
        <v>a e határrul;</v>
      </c>
      <c r="AE38" t="str">
        <f>IFERROR(INDEX($B$8:$BS$9,IF(CODE(Dekódol!AE28)=CODE(UPPER(Dekódol!AE28)),1,2),COUNTA($B$1:$AJ$1)+MATCH(Dekódol!AE28,$B$1:$AJ$1,0)+Dekódol!$C$1),Dekódol!AE28)&amp;AF38</f>
        <v xml:space="preserve"> e határrul;</v>
      </c>
      <c r="AF38" t="str">
        <f>IFERROR(INDEX($B$8:$BS$9,IF(CODE(Dekódol!AF28)=CODE(UPPER(Dekódol!AF28)),1,2),COUNTA($B$1:$AJ$1)+MATCH(Dekódol!AF28,$B$1:$AJ$1,0)+Dekódol!$C$1),Dekódol!AF28)&amp;AG38</f>
        <v>e határrul;</v>
      </c>
      <c r="AG38" t="str">
        <f>IFERROR(INDEX($B$8:$BS$9,IF(CODE(Dekódol!AG28)=CODE(UPPER(Dekódol!AG28)),1,2),COUNTA($B$1:$AJ$1)+MATCH(Dekódol!AG28,$B$1:$AJ$1,0)+Dekódol!$C$1),Dekódol!AG28)&amp;AH38</f>
        <v xml:space="preserve"> határrul;</v>
      </c>
      <c r="AH38" t="str">
        <f>IFERROR(INDEX($B$8:$BS$9,IF(CODE(Dekódol!AH28)=CODE(UPPER(Dekódol!AH28)),1,2),COUNTA($B$1:$AJ$1)+MATCH(Dekódol!AH28,$B$1:$AJ$1,0)+Dekódol!$C$1),Dekódol!AH28)&amp;AI38</f>
        <v>határrul;</v>
      </c>
      <c r="AI38" t="str">
        <f>IFERROR(INDEX($B$8:$BS$9,IF(CODE(Dekódol!AI28)=CODE(UPPER(Dekódol!AI28)),1,2),COUNTA($B$1:$AJ$1)+MATCH(Dekódol!AI28,$B$1:$AJ$1,0)+Dekódol!$C$1),Dekódol!AI28)&amp;AJ38</f>
        <v>atárrul;</v>
      </c>
      <c r="AJ38" t="str">
        <f>IFERROR(INDEX($B$8:$BS$9,IF(CODE(Dekódol!AJ28)=CODE(UPPER(Dekódol!AJ28)),1,2),COUNTA($B$1:$AJ$1)+MATCH(Dekódol!AJ28,$B$1:$AJ$1,0)+Dekódol!$C$1),Dekódol!AJ28)&amp;AK38</f>
        <v>tárrul;</v>
      </c>
      <c r="AK38" t="str">
        <f>IFERROR(INDEX($B$8:$BS$9,IF(CODE(Dekódol!AK28)=CODE(UPPER(Dekódol!AK28)),1,2),COUNTA($B$1:$AJ$1)+MATCH(Dekódol!AK28,$B$1:$AJ$1,0)+Dekódol!$C$1),Dekódol!AK28)&amp;AL38</f>
        <v>árrul;</v>
      </c>
      <c r="AL38" t="str">
        <f>IFERROR(INDEX($B$8:$BS$9,IF(CODE(Dekódol!AL28)=CODE(UPPER(Dekódol!AL28)),1,2),COUNTA($B$1:$AJ$1)+MATCH(Dekódol!AL28,$B$1:$AJ$1,0)+Dekódol!$C$1),Dekódol!AL28)&amp;AM38</f>
        <v>rrul;</v>
      </c>
      <c r="AM38" t="str">
        <f>IFERROR(INDEX($B$8:$BS$9,IF(CODE(Dekódol!AM28)=CODE(UPPER(Dekódol!AM28)),1,2),COUNTA($B$1:$AJ$1)+MATCH(Dekódol!AM28,$B$1:$AJ$1,0)+Dekódol!$C$1),Dekódol!AM28)&amp;AN38</f>
        <v>rul;</v>
      </c>
      <c r="AN38" t="str">
        <f>IFERROR(INDEX($B$8:$BS$9,IF(CODE(Dekódol!AN28)=CODE(UPPER(Dekódol!AN28)),1,2),COUNTA($B$1:$AJ$1)+MATCH(Dekódol!AN28,$B$1:$AJ$1,0)+Dekódol!$C$1),Dekódol!AN28)&amp;AO38</f>
        <v>ul;</v>
      </c>
      <c r="AO38" t="str">
        <f>IFERROR(INDEX($B$8:$BS$9,IF(CODE(Dekódol!AO28)=CODE(UPPER(Dekódol!AO28)),1,2),COUNTA($B$1:$AJ$1)+MATCH(Dekódol!AO28,$B$1:$AJ$1,0)+Dekódol!$C$1),Dekódol!AO28)&amp;AP38</f>
        <v>l;</v>
      </c>
      <c r="AP38" t="str">
        <f>IFERROR(INDEX($B$8:$BS$9,IF(CODE(Dekódol!AP28)=CODE(UPPER(Dekódol!AP28)),1,2),COUNTA($B$1:$AJ$1)+MATCH(Dekódol!AP28,$B$1:$AJ$1,0)+Dekódol!$C$1),Dekódol!AP28)&amp;AQ38</f>
        <v>;</v>
      </c>
      <c r="AQ38" t="str">
        <f>IFERROR(INDEX($B$8:$BS$9,IF(CODE(Dekódol!AQ28)=CODE(UPPER(Dekódol!AQ28)),1,2),COUNTA($B$1:$AJ$1)+MATCH(Dekódol!AQ28,$B$1:$AJ$1,0)+Dekódol!$C$1),Dekódol!AQ28)&amp;AR38</f>
        <v/>
      </c>
      <c r="AR38" t="str">
        <f>IFERROR(INDEX($B$8:$BS$9,IF(CODE(Dekódol!AR28)=CODE(UPPER(Dekódol!AR28)),1,2),COUNTA($B$1:$AJ$1)+MATCH(Dekódol!AR28,$B$1:$AJ$1,0)+Dekódol!$C$1),Dekódol!AR28)&amp;AS38</f>
        <v/>
      </c>
      <c r="AS38" t="str">
        <f>IFERROR(INDEX($B$8:$BS$9,IF(CODE(Dekódol!AS28)=CODE(UPPER(Dekódol!AS28)),1,2),COUNTA($B$1:$AJ$1)+MATCH(Dekódol!AS28,$B$1:$AJ$1,0)+Dekódol!$C$1),Dekódol!AS28)&amp;AT38</f>
        <v/>
      </c>
      <c r="AT38" t="str">
        <f>IFERROR(INDEX($B$8:$BS$9,IF(CODE(Dekódol!AT28)=CODE(UPPER(Dekódol!AT28)),1,2),COUNTA($B$1:$AJ$1)+MATCH(Dekódol!AT28,$B$1:$AJ$1,0)+Dekódol!$C$1),Dekódol!AT28)&amp;AU38</f>
        <v/>
      </c>
      <c r="AU38" t="str">
        <f>IFERROR(INDEX($B$8:$BS$9,IF(CODE(Dekódol!AU28)=CODE(UPPER(Dekódol!AU28)),1,2),COUNTA($B$1:$AJ$1)+MATCH(Dekódol!AU28,$B$1:$AJ$1,0)+Dekódol!$C$1),Dekódol!AU28)&amp;AV38</f>
        <v/>
      </c>
      <c r="AV38" t="str">
        <f>IFERROR(INDEX($B$8:$BS$9,IF(CODE(Dekódol!AV28)=CODE(UPPER(Dekódol!AV28)),1,2),COUNTA($B$1:$AJ$1)+MATCH(Dekódol!AV28,$B$1:$AJ$1,0)+Dekódol!$C$1),Dekódol!AV28)&amp;AW38</f>
        <v/>
      </c>
      <c r="AW38" t="str">
        <f>IFERROR(INDEX($B$8:$BS$9,IF(CODE(Dekódol!AW28)=CODE(UPPER(Dekódol!AW28)),1,2),COUNTA($B$1:$AJ$1)+MATCH(Dekódol!AW28,$B$1:$AJ$1,0)+Dekódol!$C$1),Dekódol!AW28)&amp;AX38</f>
        <v/>
      </c>
      <c r="AX38" t="str">
        <f>IFERROR(INDEX($B$8:$BS$9,IF(CODE(Dekódol!AX28)=CODE(UPPER(Dekódol!AX28)),1,2),COUNTA($B$1:$AJ$1)+MATCH(Dekódol!AX28,$B$1:$AJ$1,0)+Dekódol!$C$1),Dekódol!AX28)&amp;AY38</f>
        <v/>
      </c>
      <c r="AY38" t="str">
        <f>IFERROR(INDEX($B$8:$BS$9,IF(CODE(Dekódol!AY28)=CODE(UPPER(Dekódol!AY28)),1,2),COUNTA($B$1:$AJ$1)+MATCH(Dekódol!AY28,$B$1:$AJ$1,0)+Dekódol!$C$1),Dekódol!AY28)&amp;AZ38</f>
        <v/>
      </c>
      <c r="AZ38" t="str">
        <f>IFERROR(INDEX($B$8:$BS$9,IF(CODE(Dekódol!AZ28)=CODE(UPPER(Dekódol!AZ28)),1,2),COUNTA($B$1:$AJ$1)+MATCH(Dekódol!AZ28,$B$1:$AJ$1,0)+Dekódol!$C$1),Dekódol!AZ28)&amp;BA38</f>
        <v/>
      </c>
      <c r="BA38" t="str">
        <f>IFERROR(INDEX($B$8:$BS$9,IF(CODE(Dekódol!BA28)=CODE(UPPER(Dekódol!BA28)),1,2),COUNTA($B$1:$AJ$1)+MATCH(Dekódol!BA28,$B$1:$AJ$1,0)+Dekódol!$C$1),Dekódol!BA28)&amp;BB38</f>
        <v/>
      </c>
      <c r="BB38" t="str">
        <f>IFERROR(INDEX($B$8:$BS$9,IF(CODE(Dekódol!BB28)=CODE(UPPER(Dekódol!BB28)),1,2),COUNTA($B$1:$AJ$1)+MATCH(Dekódol!BB28,$B$1:$AJ$1,0)+Dekódol!$C$1),Dekódol!BB28)&amp;BC38</f>
        <v/>
      </c>
      <c r="BC38" t="str">
        <f>IFERROR(INDEX($B$8:$BS$9,IF(CODE(Dekódol!BC28)=CODE(UPPER(Dekódol!BC28)),1,2),COUNTA($B$1:$AJ$1)+MATCH(Dekódol!BC28,$B$1:$AJ$1,0)+Dekódol!$C$1),Dekódol!BC28)&amp;BD38</f>
        <v/>
      </c>
    </row>
    <row r="39" spans="6:55" x14ac:dyDescent="0.25">
      <c r="F39" t="str">
        <f>IFERROR(INDEX($B$8:$BS$9,IF(CODE(Dekódol!F29)=CODE(UPPER(Dekódol!F29)),1,2),COUNTA($B$1:$AJ$1)+MATCH(Dekódol!F29,$B$1:$AJ$1,0)+Dekódol!$C$1),Dekódol!F29)&amp;G39</f>
        <v>Azt hinné az ember: élő tilalomfa,</v>
      </c>
      <c r="G39" t="str">
        <f>IFERROR(INDEX($B$8:$BS$9,IF(CODE(Dekódol!G29)=CODE(UPPER(Dekódol!G29)),1,2),COUNTA($B$1:$AJ$1)+MATCH(Dekódol!G29,$B$1:$AJ$1,0)+Dekódol!$C$1),Dekódol!G29)&amp;H39</f>
        <v>zt hinné az ember: élő tilalomfa,</v>
      </c>
      <c r="H39" t="str">
        <f>IFERROR(INDEX($B$8:$BS$9,IF(CODE(Dekódol!H29)=CODE(UPPER(Dekódol!H29)),1,2),COUNTA($B$1:$AJ$1)+MATCH(Dekódol!H29,$B$1:$AJ$1,0)+Dekódol!$C$1),Dekódol!H29)&amp;I39</f>
        <v>t hinné az ember: élő tilalomfa,</v>
      </c>
      <c r="I39" t="str">
        <f>IFERROR(INDEX($B$8:$BS$9,IF(CODE(Dekódol!I29)=CODE(UPPER(Dekódol!I29)),1,2),COUNTA($B$1:$AJ$1)+MATCH(Dekódol!I29,$B$1:$AJ$1,0)+Dekódol!$C$1),Dekódol!I29)&amp;J39</f>
        <v xml:space="preserve"> hinné az ember: élő tilalomfa,</v>
      </c>
      <c r="J39" t="str">
        <f>IFERROR(INDEX($B$8:$BS$9,IF(CODE(Dekódol!J29)=CODE(UPPER(Dekódol!J29)),1,2),COUNTA($B$1:$AJ$1)+MATCH(Dekódol!J29,$B$1:$AJ$1,0)+Dekódol!$C$1),Dekódol!J29)&amp;K39</f>
        <v>hinné az ember: élő tilalomfa,</v>
      </c>
      <c r="K39" t="str">
        <f>IFERROR(INDEX($B$8:$BS$9,IF(CODE(Dekódol!K29)=CODE(UPPER(Dekódol!K29)),1,2),COUNTA($B$1:$AJ$1)+MATCH(Dekódol!K29,$B$1:$AJ$1,0)+Dekódol!$C$1),Dekódol!K29)&amp;L39</f>
        <v>inné az ember: élő tilalomfa,</v>
      </c>
      <c r="L39" t="str">
        <f>IFERROR(INDEX($B$8:$BS$9,IF(CODE(Dekódol!L29)=CODE(UPPER(Dekódol!L29)),1,2),COUNTA($B$1:$AJ$1)+MATCH(Dekódol!L29,$B$1:$AJ$1,0)+Dekódol!$C$1),Dekódol!L29)&amp;M39</f>
        <v>nné az ember: élő tilalomfa,</v>
      </c>
      <c r="M39" t="str">
        <f>IFERROR(INDEX($B$8:$BS$9,IF(CODE(Dekódol!M29)=CODE(UPPER(Dekódol!M29)),1,2),COUNTA($B$1:$AJ$1)+MATCH(Dekódol!M29,$B$1:$AJ$1,0)+Dekódol!$C$1),Dekódol!M29)&amp;N39</f>
        <v>né az ember: élő tilalomfa,</v>
      </c>
      <c r="N39" t="str">
        <f>IFERROR(INDEX($B$8:$BS$9,IF(CODE(Dekódol!N29)=CODE(UPPER(Dekódol!N29)),1,2),COUNTA($B$1:$AJ$1)+MATCH(Dekódol!N29,$B$1:$AJ$1,0)+Dekódol!$C$1),Dekódol!N29)&amp;O39</f>
        <v>é az ember: élő tilalomfa,</v>
      </c>
      <c r="O39" t="str">
        <f>IFERROR(INDEX($B$8:$BS$9,IF(CODE(Dekódol!O29)=CODE(UPPER(Dekódol!O29)),1,2),COUNTA($B$1:$AJ$1)+MATCH(Dekódol!O29,$B$1:$AJ$1,0)+Dekódol!$C$1),Dekódol!O29)&amp;P39</f>
        <v xml:space="preserve"> az ember: élő tilalomfa,</v>
      </c>
      <c r="P39" t="str">
        <f>IFERROR(INDEX($B$8:$BS$9,IF(CODE(Dekódol!P29)=CODE(UPPER(Dekódol!P29)),1,2),COUNTA($B$1:$AJ$1)+MATCH(Dekódol!P29,$B$1:$AJ$1,0)+Dekódol!$C$1),Dekódol!P29)&amp;Q39</f>
        <v>az ember: élő tilalomfa,</v>
      </c>
      <c r="Q39" t="str">
        <f>IFERROR(INDEX($B$8:$BS$9,IF(CODE(Dekódol!Q29)=CODE(UPPER(Dekódol!Q29)),1,2),COUNTA($B$1:$AJ$1)+MATCH(Dekódol!Q29,$B$1:$AJ$1,0)+Dekódol!$C$1),Dekódol!Q29)&amp;R39</f>
        <v>z ember: élő tilalomfa,</v>
      </c>
      <c r="R39" t="str">
        <f>IFERROR(INDEX($B$8:$BS$9,IF(CODE(Dekódol!R29)=CODE(UPPER(Dekódol!R29)),1,2),COUNTA($B$1:$AJ$1)+MATCH(Dekódol!R29,$B$1:$AJ$1,0)+Dekódol!$C$1),Dekódol!R29)&amp;S39</f>
        <v xml:space="preserve"> ember: élő tilalomfa,</v>
      </c>
      <c r="S39" t="str">
        <f>IFERROR(INDEX($B$8:$BS$9,IF(CODE(Dekódol!S29)=CODE(UPPER(Dekódol!S29)),1,2),COUNTA($B$1:$AJ$1)+MATCH(Dekódol!S29,$B$1:$AJ$1,0)+Dekódol!$C$1),Dekódol!S29)&amp;T39</f>
        <v>ember: élő tilalomfa,</v>
      </c>
      <c r="T39" t="str">
        <f>IFERROR(INDEX($B$8:$BS$9,IF(CODE(Dekódol!T29)=CODE(UPPER(Dekódol!T29)),1,2),COUNTA($B$1:$AJ$1)+MATCH(Dekódol!T29,$B$1:$AJ$1,0)+Dekódol!$C$1),Dekódol!T29)&amp;U39</f>
        <v>mber: élő tilalomfa,</v>
      </c>
      <c r="U39" t="str">
        <f>IFERROR(INDEX($B$8:$BS$9,IF(CODE(Dekódol!U29)=CODE(UPPER(Dekódol!U29)),1,2),COUNTA($B$1:$AJ$1)+MATCH(Dekódol!U29,$B$1:$AJ$1,0)+Dekódol!$C$1),Dekódol!U29)&amp;V39</f>
        <v>ber: élő tilalomfa,</v>
      </c>
      <c r="V39" t="str">
        <f>IFERROR(INDEX($B$8:$BS$9,IF(CODE(Dekódol!V29)=CODE(UPPER(Dekódol!V29)),1,2),COUNTA($B$1:$AJ$1)+MATCH(Dekódol!V29,$B$1:$AJ$1,0)+Dekódol!$C$1),Dekódol!V29)&amp;W39</f>
        <v>er: élő tilalomfa,</v>
      </c>
      <c r="W39" t="str">
        <f>IFERROR(INDEX($B$8:$BS$9,IF(CODE(Dekódol!W29)=CODE(UPPER(Dekódol!W29)),1,2),COUNTA($B$1:$AJ$1)+MATCH(Dekódol!W29,$B$1:$AJ$1,0)+Dekódol!$C$1),Dekódol!W29)&amp;X39</f>
        <v>r: élő tilalomfa,</v>
      </c>
      <c r="X39" t="str">
        <f>IFERROR(INDEX($B$8:$BS$9,IF(CODE(Dekódol!X29)=CODE(UPPER(Dekódol!X29)),1,2),COUNTA($B$1:$AJ$1)+MATCH(Dekódol!X29,$B$1:$AJ$1,0)+Dekódol!$C$1),Dekódol!X29)&amp;Y39</f>
        <v>: élő tilalomfa,</v>
      </c>
      <c r="Y39" t="str">
        <f>IFERROR(INDEX($B$8:$BS$9,IF(CODE(Dekódol!Y29)=CODE(UPPER(Dekódol!Y29)),1,2),COUNTA($B$1:$AJ$1)+MATCH(Dekódol!Y29,$B$1:$AJ$1,0)+Dekódol!$C$1),Dekódol!Y29)&amp;Z39</f>
        <v xml:space="preserve"> élő tilalomfa,</v>
      </c>
      <c r="Z39" t="str">
        <f>IFERROR(INDEX($B$8:$BS$9,IF(CODE(Dekódol!Z29)=CODE(UPPER(Dekódol!Z29)),1,2),COUNTA($B$1:$AJ$1)+MATCH(Dekódol!Z29,$B$1:$AJ$1,0)+Dekódol!$C$1),Dekódol!Z29)&amp;AA39</f>
        <v>élő tilalomfa,</v>
      </c>
      <c r="AA39" t="str">
        <f>IFERROR(INDEX($B$8:$BS$9,IF(CODE(Dekódol!AA29)=CODE(UPPER(Dekódol!AA29)),1,2),COUNTA($B$1:$AJ$1)+MATCH(Dekódol!AA29,$B$1:$AJ$1,0)+Dekódol!$C$1),Dekódol!AA29)&amp;AB39</f>
        <v>lő tilalomfa,</v>
      </c>
      <c r="AB39" t="str">
        <f>IFERROR(INDEX($B$8:$BS$9,IF(CODE(Dekódol!AB29)=CODE(UPPER(Dekódol!AB29)),1,2),COUNTA($B$1:$AJ$1)+MATCH(Dekódol!AB29,$B$1:$AJ$1,0)+Dekódol!$C$1),Dekódol!AB29)&amp;AC39</f>
        <v>ő tilalomfa,</v>
      </c>
      <c r="AC39" t="str">
        <f>IFERROR(INDEX($B$8:$BS$9,IF(CODE(Dekódol!AC29)=CODE(UPPER(Dekódol!AC29)),1,2),COUNTA($B$1:$AJ$1)+MATCH(Dekódol!AC29,$B$1:$AJ$1,0)+Dekódol!$C$1),Dekódol!AC29)&amp;AD39</f>
        <v xml:space="preserve"> tilalomfa,</v>
      </c>
      <c r="AD39" t="str">
        <f>IFERROR(INDEX($B$8:$BS$9,IF(CODE(Dekódol!AD29)=CODE(UPPER(Dekódol!AD29)),1,2),COUNTA($B$1:$AJ$1)+MATCH(Dekódol!AD29,$B$1:$AJ$1,0)+Dekódol!$C$1),Dekódol!AD29)&amp;AE39</f>
        <v>tilalomfa,</v>
      </c>
      <c r="AE39" t="str">
        <f>IFERROR(INDEX($B$8:$BS$9,IF(CODE(Dekódol!AE29)=CODE(UPPER(Dekódol!AE29)),1,2),COUNTA($B$1:$AJ$1)+MATCH(Dekódol!AE29,$B$1:$AJ$1,0)+Dekódol!$C$1),Dekódol!AE29)&amp;AF39</f>
        <v>ilalomfa,</v>
      </c>
      <c r="AF39" t="str">
        <f>IFERROR(INDEX($B$8:$BS$9,IF(CODE(Dekódol!AF29)=CODE(UPPER(Dekódol!AF29)),1,2),COUNTA($B$1:$AJ$1)+MATCH(Dekódol!AF29,$B$1:$AJ$1,0)+Dekódol!$C$1),Dekódol!AF29)&amp;AG39</f>
        <v>lalomfa,</v>
      </c>
      <c r="AG39" t="str">
        <f>IFERROR(INDEX($B$8:$BS$9,IF(CODE(Dekódol!AG29)=CODE(UPPER(Dekódol!AG29)),1,2),COUNTA($B$1:$AJ$1)+MATCH(Dekódol!AG29,$B$1:$AJ$1,0)+Dekódol!$C$1),Dekódol!AG29)&amp;AH39</f>
        <v>alomfa,</v>
      </c>
      <c r="AH39" t="str">
        <f>IFERROR(INDEX($B$8:$BS$9,IF(CODE(Dekódol!AH29)=CODE(UPPER(Dekódol!AH29)),1,2),COUNTA($B$1:$AJ$1)+MATCH(Dekódol!AH29,$B$1:$AJ$1,0)+Dekódol!$C$1),Dekódol!AH29)&amp;AI39</f>
        <v>lomfa,</v>
      </c>
      <c r="AI39" t="str">
        <f>IFERROR(INDEX($B$8:$BS$9,IF(CODE(Dekódol!AI29)=CODE(UPPER(Dekódol!AI29)),1,2),COUNTA($B$1:$AJ$1)+MATCH(Dekódol!AI29,$B$1:$AJ$1,0)+Dekódol!$C$1),Dekódol!AI29)&amp;AJ39</f>
        <v>omfa,</v>
      </c>
      <c r="AJ39" t="str">
        <f>IFERROR(INDEX($B$8:$BS$9,IF(CODE(Dekódol!AJ29)=CODE(UPPER(Dekódol!AJ29)),1,2),COUNTA($B$1:$AJ$1)+MATCH(Dekódol!AJ29,$B$1:$AJ$1,0)+Dekódol!$C$1),Dekódol!AJ29)&amp;AK39</f>
        <v>mfa,</v>
      </c>
      <c r="AK39" t="str">
        <f>IFERROR(INDEX($B$8:$BS$9,IF(CODE(Dekódol!AK29)=CODE(UPPER(Dekódol!AK29)),1,2),COUNTA($B$1:$AJ$1)+MATCH(Dekódol!AK29,$B$1:$AJ$1,0)+Dekódol!$C$1),Dekódol!AK29)&amp;AL39</f>
        <v>fa,</v>
      </c>
      <c r="AL39" t="str">
        <f>IFERROR(INDEX($B$8:$BS$9,IF(CODE(Dekódol!AL29)=CODE(UPPER(Dekódol!AL29)),1,2),COUNTA($B$1:$AJ$1)+MATCH(Dekódol!AL29,$B$1:$AJ$1,0)+Dekódol!$C$1),Dekódol!AL29)&amp;AM39</f>
        <v>a,</v>
      </c>
      <c r="AM39" t="str">
        <f>IFERROR(INDEX($B$8:$BS$9,IF(CODE(Dekódol!AM29)=CODE(UPPER(Dekódol!AM29)),1,2),COUNTA($B$1:$AJ$1)+MATCH(Dekódol!AM29,$B$1:$AJ$1,0)+Dekódol!$C$1),Dekódol!AM29)&amp;AN39</f>
        <v>,</v>
      </c>
      <c r="AN39" t="str">
        <f>IFERROR(INDEX($B$8:$BS$9,IF(CODE(Dekódol!AN29)=CODE(UPPER(Dekódol!AN29)),1,2),COUNTA($B$1:$AJ$1)+MATCH(Dekódol!AN29,$B$1:$AJ$1,0)+Dekódol!$C$1),Dekódol!AN29)&amp;AO39</f>
        <v/>
      </c>
      <c r="AO39" t="str">
        <f>IFERROR(INDEX($B$8:$BS$9,IF(CODE(Dekódol!AO29)=CODE(UPPER(Dekódol!AO29)),1,2),COUNTA($B$1:$AJ$1)+MATCH(Dekódol!AO29,$B$1:$AJ$1,0)+Dekódol!$C$1),Dekódol!AO29)&amp;AP39</f>
        <v/>
      </c>
      <c r="AP39" t="str">
        <f>IFERROR(INDEX($B$8:$BS$9,IF(CODE(Dekódol!AP29)=CODE(UPPER(Dekódol!AP29)),1,2),COUNTA($B$1:$AJ$1)+MATCH(Dekódol!AP29,$B$1:$AJ$1,0)+Dekódol!$C$1),Dekódol!AP29)&amp;AQ39</f>
        <v/>
      </c>
      <c r="AQ39" t="str">
        <f>IFERROR(INDEX($B$8:$BS$9,IF(CODE(Dekódol!AQ29)=CODE(UPPER(Dekódol!AQ29)),1,2),COUNTA($B$1:$AJ$1)+MATCH(Dekódol!AQ29,$B$1:$AJ$1,0)+Dekódol!$C$1),Dekódol!AQ29)&amp;AR39</f>
        <v/>
      </c>
      <c r="AR39" t="str">
        <f>IFERROR(INDEX($B$8:$BS$9,IF(CODE(Dekódol!AR29)=CODE(UPPER(Dekódol!AR29)),1,2),COUNTA($B$1:$AJ$1)+MATCH(Dekódol!AR29,$B$1:$AJ$1,0)+Dekódol!$C$1),Dekódol!AR29)&amp;AS39</f>
        <v/>
      </c>
      <c r="AS39" t="str">
        <f>IFERROR(INDEX($B$8:$BS$9,IF(CODE(Dekódol!AS29)=CODE(UPPER(Dekódol!AS29)),1,2),COUNTA($B$1:$AJ$1)+MATCH(Dekódol!AS29,$B$1:$AJ$1,0)+Dekódol!$C$1),Dekódol!AS29)&amp;AT39</f>
        <v/>
      </c>
      <c r="AT39" t="str">
        <f>IFERROR(INDEX($B$8:$BS$9,IF(CODE(Dekódol!AT29)=CODE(UPPER(Dekódol!AT29)),1,2),COUNTA($B$1:$AJ$1)+MATCH(Dekódol!AT29,$B$1:$AJ$1,0)+Dekódol!$C$1),Dekódol!AT29)&amp;AU39</f>
        <v/>
      </c>
      <c r="AU39" t="str">
        <f>IFERROR(INDEX($B$8:$BS$9,IF(CODE(Dekódol!AU29)=CODE(UPPER(Dekódol!AU29)),1,2),COUNTA($B$1:$AJ$1)+MATCH(Dekódol!AU29,$B$1:$AJ$1,0)+Dekódol!$C$1),Dekódol!AU29)&amp;AV39</f>
        <v/>
      </c>
      <c r="AV39" t="str">
        <f>IFERROR(INDEX($B$8:$BS$9,IF(CODE(Dekódol!AV29)=CODE(UPPER(Dekódol!AV29)),1,2),COUNTA($B$1:$AJ$1)+MATCH(Dekódol!AV29,$B$1:$AJ$1,0)+Dekódol!$C$1),Dekódol!AV29)&amp;AW39</f>
        <v/>
      </c>
      <c r="AW39" t="str">
        <f>IFERROR(INDEX($B$8:$BS$9,IF(CODE(Dekódol!AW29)=CODE(UPPER(Dekódol!AW29)),1,2),COUNTA($B$1:$AJ$1)+MATCH(Dekódol!AW29,$B$1:$AJ$1,0)+Dekódol!$C$1),Dekódol!AW29)&amp;AX39</f>
        <v/>
      </c>
      <c r="AX39" t="str">
        <f>IFERROR(INDEX($B$8:$BS$9,IF(CODE(Dekódol!AX29)=CODE(UPPER(Dekódol!AX29)),1,2),COUNTA($B$1:$AJ$1)+MATCH(Dekódol!AX29,$B$1:$AJ$1,0)+Dekódol!$C$1),Dekódol!AX29)&amp;AY39</f>
        <v/>
      </c>
      <c r="AY39" t="str">
        <f>IFERROR(INDEX($B$8:$BS$9,IF(CODE(Dekódol!AY29)=CODE(UPPER(Dekódol!AY29)),1,2),COUNTA($B$1:$AJ$1)+MATCH(Dekódol!AY29,$B$1:$AJ$1,0)+Dekódol!$C$1),Dekódol!AY29)&amp;AZ39</f>
        <v/>
      </c>
      <c r="AZ39" t="str">
        <f>IFERROR(INDEX($B$8:$BS$9,IF(CODE(Dekódol!AZ29)=CODE(UPPER(Dekódol!AZ29)),1,2),COUNTA($B$1:$AJ$1)+MATCH(Dekódol!AZ29,$B$1:$AJ$1,0)+Dekódol!$C$1),Dekódol!AZ29)&amp;BA39</f>
        <v/>
      </c>
      <c r="BA39" t="str">
        <f>IFERROR(INDEX($B$8:$BS$9,IF(CODE(Dekódol!BA29)=CODE(UPPER(Dekódol!BA29)),1,2),COUNTA($B$1:$AJ$1)+MATCH(Dekódol!BA29,$B$1:$AJ$1,0)+Dekódol!$C$1),Dekódol!BA29)&amp;BB39</f>
        <v/>
      </c>
      <c r="BB39" t="str">
        <f>IFERROR(INDEX($B$8:$BS$9,IF(CODE(Dekódol!BB29)=CODE(UPPER(Dekódol!BB29)),1,2),COUNTA($B$1:$AJ$1)+MATCH(Dekódol!BB29,$B$1:$AJ$1,0)+Dekódol!$C$1),Dekódol!BB29)&amp;BC39</f>
        <v/>
      </c>
      <c r="BC39" t="str">
        <f>IFERROR(INDEX($B$8:$BS$9,IF(CODE(Dekódol!BC29)=CODE(UPPER(Dekódol!BC29)),1,2),COUNTA($B$1:$AJ$1)+MATCH(Dekódol!BC29,$B$1:$AJ$1,0)+Dekódol!$C$1),Dekódol!BC29)&amp;BD39</f>
        <v/>
      </c>
    </row>
    <row r="40" spans="6:55" x14ac:dyDescent="0.25">
      <c r="F40" t="str">
        <f>IFERROR(INDEX($B$8:$BS$9,IF(CODE(Dekódol!F30)=CODE(UPPER(Dekódol!F30)),1,2),COUNTA($B$1:$AJ$1)+MATCH(Dekódol!F30,$B$1:$AJ$1,0)+Dekódol!$C$1),Dekódol!F30)&amp;G40</f>
        <v>Ütve, általútnál' egy csekély halomba.</v>
      </c>
      <c r="G40" t="str">
        <f>IFERROR(INDEX($B$8:$BS$9,IF(CODE(Dekódol!G30)=CODE(UPPER(Dekódol!G30)),1,2),COUNTA($B$1:$AJ$1)+MATCH(Dekódol!G30,$B$1:$AJ$1,0)+Dekódol!$C$1),Dekódol!G30)&amp;H40</f>
        <v>tve, általútnál' egy csekély halomba.</v>
      </c>
      <c r="H40" t="str">
        <f>IFERROR(INDEX($B$8:$BS$9,IF(CODE(Dekódol!H30)=CODE(UPPER(Dekódol!H30)),1,2),COUNTA($B$1:$AJ$1)+MATCH(Dekódol!H30,$B$1:$AJ$1,0)+Dekódol!$C$1),Dekódol!H30)&amp;I40</f>
        <v>ve, általútnál' egy csekély halomba.</v>
      </c>
      <c r="I40" t="str">
        <f>IFERROR(INDEX($B$8:$BS$9,IF(CODE(Dekódol!I30)=CODE(UPPER(Dekódol!I30)),1,2),COUNTA($B$1:$AJ$1)+MATCH(Dekódol!I30,$B$1:$AJ$1,0)+Dekódol!$C$1),Dekódol!I30)&amp;J40</f>
        <v>e, általútnál' egy csekély halomba.</v>
      </c>
      <c r="J40" t="str">
        <f>IFERROR(INDEX($B$8:$BS$9,IF(CODE(Dekódol!J30)=CODE(UPPER(Dekódol!J30)),1,2),COUNTA($B$1:$AJ$1)+MATCH(Dekódol!J30,$B$1:$AJ$1,0)+Dekódol!$C$1),Dekódol!J30)&amp;K40</f>
        <v>, általútnál' egy csekély halomba.</v>
      </c>
      <c r="K40" t="str">
        <f>IFERROR(INDEX($B$8:$BS$9,IF(CODE(Dekódol!K30)=CODE(UPPER(Dekódol!K30)),1,2),COUNTA($B$1:$AJ$1)+MATCH(Dekódol!K30,$B$1:$AJ$1,0)+Dekódol!$C$1),Dekódol!K30)&amp;L40</f>
        <v xml:space="preserve"> általútnál' egy csekély halomba.</v>
      </c>
      <c r="L40" t="str">
        <f>IFERROR(INDEX($B$8:$BS$9,IF(CODE(Dekódol!L30)=CODE(UPPER(Dekódol!L30)),1,2),COUNTA($B$1:$AJ$1)+MATCH(Dekódol!L30,$B$1:$AJ$1,0)+Dekódol!$C$1),Dekódol!L30)&amp;M40</f>
        <v>általútnál' egy csekély halomba.</v>
      </c>
      <c r="M40" t="str">
        <f>IFERROR(INDEX($B$8:$BS$9,IF(CODE(Dekódol!M30)=CODE(UPPER(Dekódol!M30)),1,2),COUNTA($B$1:$AJ$1)+MATCH(Dekódol!M30,$B$1:$AJ$1,0)+Dekódol!$C$1),Dekódol!M30)&amp;N40</f>
        <v>ltalútnál' egy csekély halomba.</v>
      </c>
      <c r="N40" t="str">
        <f>IFERROR(INDEX($B$8:$BS$9,IF(CODE(Dekódol!N30)=CODE(UPPER(Dekódol!N30)),1,2),COUNTA($B$1:$AJ$1)+MATCH(Dekódol!N30,$B$1:$AJ$1,0)+Dekódol!$C$1),Dekódol!N30)&amp;O40</f>
        <v>talútnál' egy csekély halomba.</v>
      </c>
      <c r="O40" t="str">
        <f>IFERROR(INDEX($B$8:$BS$9,IF(CODE(Dekódol!O30)=CODE(UPPER(Dekódol!O30)),1,2),COUNTA($B$1:$AJ$1)+MATCH(Dekódol!O30,$B$1:$AJ$1,0)+Dekódol!$C$1),Dekódol!O30)&amp;P40</f>
        <v>alútnál' egy csekély halomba.</v>
      </c>
      <c r="P40" t="str">
        <f>IFERROR(INDEX($B$8:$BS$9,IF(CODE(Dekódol!P30)=CODE(UPPER(Dekódol!P30)),1,2),COUNTA($B$1:$AJ$1)+MATCH(Dekódol!P30,$B$1:$AJ$1,0)+Dekódol!$C$1),Dekódol!P30)&amp;Q40</f>
        <v>lútnál' egy csekély halomba.</v>
      </c>
      <c r="Q40" t="str">
        <f>IFERROR(INDEX($B$8:$BS$9,IF(CODE(Dekódol!Q30)=CODE(UPPER(Dekódol!Q30)),1,2),COUNTA($B$1:$AJ$1)+MATCH(Dekódol!Q30,$B$1:$AJ$1,0)+Dekódol!$C$1),Dekódol!Q30)&amp;R40</f>
        <v>útnál' egy csekély halomba.</v>
      </c>
      <c r="R40" t="str">
        <f>IFERROR(INDEX($B$8:$BS$9,IF(CODE(Dekódol!R30)=CODE(UPPER(Dekódol!R30)),1,2),COUNTA($B$1:$AJ$1)+MATCH(Dekódol!R30,$B$1:$AJ$1,0)+Dekódol!$C$1),Dekódol!R30)&amp;S40</f>
        <v>tnál' egy csekély halomba.</v>
      </c>
      <c r="S40" t="str">
        <f>IFERROR(INDEX($B$8:$BS$9,IF(CODE(Dekódol!S30)=CODE(UPPER(Dekódol!S30)),1,2),COUNTA($B$1:$AJ$1)+MATCH(Dekódol!S30,$B$1:$AJ$1,0)+Dekódol!$C$1),Dekódol!S30)&amp;T40</f>
        <v>nál' egy csekély halomba.</v>
      </c>
      <c r="T40" t="str">
        <f>IFERROR(INDEX($B$8:$BS$9,IF(CODE(Dekódol!T30)=CODE(UPPER(Dekódol!T30)),1,2),COUNTA($B$1:$AJ$1)+MATCH(Dekódol!T30,$B$1:$AJ$1,0)+Dekódol!$C$1),Dekódol!T30)&amp;U40</f>
        <v>ál' egy csekély halomba.</v>
      </c>
      <c r="U40" t="str">
        <f>IFERROR(INDEX($B$8:$BS$9,IF(CODE(Dekódol!U30)=CODE(UPPER(Dekódol!U30)),1,2),COUNTA($B$1:$AJ$1)+MATCH(Dekódol!U30,$B$1:$AJ$1,0)+Dekódol!$C$1),Dekódol!U30)&amp;V40</f>
        <v>l' egy csekély halomba.</v>
      </c>
      <c r="V40" t="str">
        <f>IFERROR(INDEX($B$8:$BS$9,IF(CODE(Dekódol!V30)=CODE(UPPER(Dekódol!V30)),1,2),COUNTA($B$1:$AJ$1)+MATCH(Dekódol!V30,$B$1:$AJ$1,0)+Dekódol!$C$1),Dekódol!V30)&amp;W40</f>
        <v>' egy csekély halomba.</v>
      </c>
      <c r="W40" t="str">
        <f>IFERROR(INDEX($B$8:$BS$9,IF(CODE(Dekódol!W30)=CODE(UPPER(Dekódol!W30)),1,2),COUNTA($B$1:$AJ$1)+MATCH(Dekódol!W30,$B$1:$AJ$1,0)+Dekódol!$C$1),Dekódol!W30)&amp;X40</f>
        <v xml:space="preserve"> egy csekély halomba.</v>
      </c>
      <c r="X40" t="str">
        <f>IFERROR(INDEX($B$8:$BS$9,IF(CODE(Dekódol!X30)=CODE(UPPER(Dekódol!X30)),1,2),COUNTA($B$1:$AJ$1)+MATCH(Dekódol!X30,$B$1:$AJ$1,0)+Dekódol!$C$1),Dekódol!X30)&amp;Y40</f>
        <v>egy csekély halomba.</v>
      </c>
      <c r="Y40" t="str">
        <f>IFERROR(INDEX($B$8:$BS$9,IF(CODE(Dekódol!Y30)=CODE(UPPER(Dekódol!Y30)),1,2),COUNTA($B$1:$AJ$1)+MATCH(Dekódol!Y30,$B$1:$AJ$1,0)+Dekódol!$C$1),Dekódol!Y30)&amp;Z40</f>
        <v>gy csekély halomba.</v>
      </c>
      <c r="Z40" t="str">
        <f>IFERROR(INDEX($B$8:$BS$9,IF(CODE(Dekódol!Z30)=CODE(UPPER(Dekódol!Z30)),1,2),COUNTA($B$1:$AJ$1)+MATCH(Dekódol!Z30,$B$1:$AJ$1,0)+Dekódol!$C$1),Dekódol!Z30)&amp;AA40</f>
        <v>y csekély halomba.</v>
      </c>
      <c r="AA40" t="str">
        <f>IFERROR(INDEX($B$8:$BS$9,IF(CODE(Dekódol!AA30)=CODE(UPPER(Dekódol!AA30)),1,2),COUNTA($B$1:$AJ$1)+MATCH(Dekódol!AA30,$B$1:$AJ$1,0)+Dekódol!$C$1),Dekódol!AA30)&amp;AB40</f>
        <v xml:space="preserve"> csekély halomba.</v>
      </c>
      <c r="AB40" t="str">
        <f>IFERROR(INDEX($B$8:$BS$9,IF(CODE(Dekódol!AB30)=CODE(UPPER(Dekódol!AB30)),1,2),COUNTA($B$1:$AJ$1)+MATCH(Dekódol!AB30,$B$1:$AJ$1,0)+Dekódol!$C$1),Dekódol!AB30)&amp;AC40</f>
        <v>csekély halomba.</v>
      </c>
      <c r="AC40" t="str">
        <f>IFERROR(INDEX($B$8:$BS$9,IF(CODE(Dekódol!AC30)=CODE(UPPER(Dekódol!AC30)),1,2),COUNTA($B$1:$AJ$1)+MATCH(Dekódol!AC30,$B$1:$AJ$1,0)+Dekódol!$C$1),Dekódol!AC30)&amp;AD40</f>
        <v>sekély halomba.</v>
      </c>
      <c r="AD40" t="str">
        <f>IFERROR(INDEX($B$8:$BS$9,IF(CODE(Dekódol!AD30)=CODE(UPPER(Dekódol!AD30)),1,2),COUNTA($B$1:$AJ$1)+MATCH(Dekódol!AD30,$B$1:$AJ$1,0)+Dekódol!$C$1),Dekódol!AD30)&amp;AE40</f>
        <v>ekély halomba.</v>
      </c>
      <c r="AE40" t="str">
        <f>IFERROR(INDEX($B$8:$BS$9,IF(CODE(Dekódol!AE30)=CODE(UPPER(Dekódol!AE30)),1,2),COUNTA($B$1:$AJ$1)+MATCH(Dekódol!AE30,$B$1:$AJ$1,0)+Dekódol!$C$1),Dekódol!AE30)&amp;AF40</f>
        <v>kély halomba.</v>
      </c>
      <c r="AF40" t="str">
        <f>IFERROR(INDEX($B$8:$BS$9,IF(CODE(Dekódol!AF30)=CODE(UPPER(Dekódol!AF30)),1,2),COUNTA($B$1:$AJ$1)+MATCH(Dekódol!AF30,$B$1:$AJ$1,0)+Dekódol!$C$1),Dekódol!AF30)&amp;AG40</f>
        <v>ély halomba.</v>
      </c>
      <c r="AG40" t="str">
        <f>IFERROR(INDEX($B$8:$BS$9,IF(CODE(Dekódol!AG30)=CODE(UPPER(Dekódol!AG30)),1,2),COUNTA($B$1:$AJ$1)+MATCH(Dekódol!AG30,$B$1:$AJ$1,0)+Dekódol!$C$1),Dekódol!AG30)&amp;AH40</f>
        <v>ly halomba.</v>
      </c>
      <c r="AH40" t="str">
        <f>IFERROR(INDEX($B$8:$BS$9,IF(CODE(Dekódol!AH30)=CODE(UPPER(Dekódol!AH30)),1,2),COUNTA($B$1:$AJ$1)+MATCH(Dekódol!AH30,$B$1:$AJ$1,0)+Dekódol!$C$1),Dekódol!AH30)&amp;AI40</f>
        <v>y halomba.</v>
      </c>
      <c r="AI40" t="str">
        <f>IFERROR(INDEX($B$8:$BS$9,IF(CODE(Dekódol!AI30)=CODE(UPPER(Dekódol!AI30)),1,2),COUNTA($B$1:$AJ$1)+MATCH(Dekódol!AI30,$B$1:$AJ$1,0)+Dekódol!$C$1),Dekódol!AI30)&amp;AJ40</f>
        <v xml:space="preserve"> halomba.</v>
      </c>
      <c r="AJ40" t="str">
        <f>IFERROR(INDEX($B$8:$BS$9,IF(CODE(Dekódol!AJ30)=CODE(UPPER(Dekódol!AJ30)),1,2),COUNTA($B$1:$AJ$1)+MATCH(Dekódol!AJ30,$B$1:$AJ$1,0)+Dekódol!$C$1),Dekódol!AJ30)&amp;AK40</f>
        <v>halomba.</v>
      </c>
      <c r="AK40" t="str">
        <f>IFERROR(INDEX($B$8:$BS$9,IF(CODE(Dekódol!AK30)=CODE(UPPER(Dekódol!AK30)),1,2),COUNTA($B$1:$AJ$1)+MATCH(Dekódol!AK30,$B$1:$AJ$1,0)+Dekódol!$C$1),Dekódol!AK30)&amp;AL40</f>
        <v>alomba.</v>
      </c>
      <c r="AL40" t="str">
        <f>IFERROR(INDEX($B$8:$BS$9,IF(CODE(Dekódol!AL30)=CODE(UPPER(Dekódol!AL30)),1,2),COUNTA($B$1:$AJ$1)+MATCH(Dekódol!AL30,$B$1:$AJ$1,0)+Dekódol!$C$1),Dekódol!AL30)&amp;AM40</f>
        <v>lomba.</v>
      </c>
      <c r="AM40" t="str">
        <f>IFERROR(INDEX($B$8:$BS$9,IF(CODE(Dekódol!AM30)=CODE(UPPER(Dekódol!AM30)),1,2),COUNTA($B$1:$AJ$1)+MATCH(Dekódol!AM30,$B$1:$AJ$1,0)+Dekódol!$C$1),Dekódol!AM30)&amp;AN40</f>
        <v>omba.</v>
      </c>
      <c r="AN40" t="str">
        <f>IFERROR(INDEX($B$8:$BS$9,IF(CODE(Dekódol!AN30)=CODE(UPPER(Dekódol!AN30)),1,2),COUNTA($B$1:$AJ$1)+MATCH(Dekódol!AN30,$B$1:$AJ$1,0)+Dekódol!$C$1),Dekódol!AN30)&amp;AO40</f>
        <v>mba.</v>
      </c>
      <c r="AO40" t="str">
        <f>IFERROR(INDEX($B$8:$BS$9,IF(CODE(Dekódol!AO30)=CODE(UPPER(Dekódol!AO30)),1,2),COUNTA($B$1:$AJ$1)+MATCH(Dekódol!AO30,$B$1:$AJ$1,0)+Dekódol!$C$1),Dekódol!AO30)&amp;AP40</f>
        <v>ba.</v>
      </c>
      <c r="AP40" t="str">
        <f>IFERROR(INDEX($B$8:$BS$9,IF(CODE(Dekódol!AP30)=CODE(UPPER(Dekódol!AP30)),1,2),COUNTA($B$1:$AJ$1)+MATCH(Dekódol!AP30,$B$1:$AJ$1,0)+Dekódol!$C$1),Dekódol!AP30)&amp;AQ40</f>
        <v>a.</v>
      </c>
      <c r="AQ40" t="str">
        <f>IFERROR(INDEX($B$8:$BS$9,IF(CODE(Dekódol!AQ30)=CODE(UPPER(Dekódol!AQ30)),1,2),COUNTA($B$1:$AJ$1)+MATCH(Dekódol!AQ30,$B$1:$AJ$1,0)+Dekódol!$C$1),Dekódol!AQ30)&amp;AR40</f>
        <v>.</v>
      </c>
      <c r="AR40" t="str">
        <f>IFERROR(INDEX($B$8:$BS$9,IF(CODE(Dekódol!AR30)=CODE(UPPER(Dekódol!AR30)),1,2),COUNTA($B$1:$AJ$1)+MATCH(Dekódol!AR30,$B$1:$AJ$1,0)+Dekódol!$C$1),Dekódol!AR30)&amp;AS40</f>
        <v/>
      </c>
      <c r="AS40" t="str">
        <f>IFERROR(INDEX($B$8:$BS$9,IF(CODE(Dekódol!AS30)=CODE(UPPER(Dekódol!AS30)),1,2),COUNTA($B$1:$AJ$1)+MATCH(Dekódol!AS30,$B$1:$AJ$1,0)+Dekódol!$C$1),Dekódol!AS30)&amp;AT40</f>
        <v/>
      </c>
      <c r="AT40" t="str">
        <f>IFERROR(INDEX($B$8:$BS$9,IF(CODE(Dekódol!AT30)=CODE(UPPER(Dekódol!AT30)),1,2),COUNTA($B$1:$AJ$1)+MATCH(Dekódol!AT30,$B$1:$AJ$1,0)+Dekódol!$C$1),Dekódol!AT30)&amp;AU40</f>
        <v/>
      </c>
      <c r="AU40" t="str">
        <f>IFERROR(INDEX($B$8:$BS$9,IF(CODE(Dekódol!AU30)=CODE(UPPER(Dekódol!AU30)),1,2),COUNTA($B$1:$AJ$1)+MATCH(Dekódol!AU30,$B$1:$AJ$1,0)+Dekódol!$C$1),Dekódol!AU30)&amp;AV40</f>
        <v/>
      </c>
      <c r="AV40" t="str">
        <f>IFERROR(INDEX($B$8:$BS$9,IF(CODE(Dekódol!AV30)=CODE(UPPER(Dekódol!AV30)),1,2),COUNTA($B$1:$AJ$1)+MATCH(Dekódol!AV30,$B$1:$AJ$1,0)+Dekódol!$C$1),Dekódol!AV30)&amp;AW40</f>
        <v/>
      </c>
      <c r="AW40" t="str">
        <f>IFERROR(INDEX($B$8:$BS$9,IF(CODE(Dekódol!AW30)=CODE(UPPER(Dekódol!AW30)),1,2),COUNTA($B$1:$AJ$1)+MATCH(Dekódol!AW30,$B$1:$AJ$1,0)+Dekódol!$C$1),Dekódol!AW30)&amp;AX40</f>
        <v/>
      </c>
      <c r="AX40" t="str">
        <f>IFERROR(INDEX($B$8:$BS$9,IF(CODE(Dekódol!AX30)=CODE(UPPER(Dekódol!AX30)),1,2),COUNTA($B$1:$AJ$1)+MATCH(Dekódol!AX30,$B$1:$AJ$1,0)+Dekódol!$C$1),Dekódol!AX30)&amp;AY40</f>
        <v/>
      </c>
      <c r="AY40" t="str">
        <f>IFERROR(INDEX($B$8:$BS$9,IF(CODE(Dekódol!AY30)=CODE(UPPER(Dekódol!AY30)),1,2),COUNTA($B$1:$AJ$1)+MATCH(Dekódol!AY30,$B$1:$AJ$1,0)+Dekódol!$C$1),Dekódol!AY30)&amp;AZ40</f>
        <v/>
      </c>
      <c r="AZ40" t="str">
        <f>IFERROR(INDEX($B$8:$BS$9,IF(CODE(Dekódol!AZ30)=CODE(UPPER(Dekódol!AZ30)),1,2),COUNTA($B$1:$AJ$1)+MATCH(Dekódol!AZ30,$B$1:$AJ$1,0)+Dekódol!$C$1),Dekódol!AZ30)&amp;BA40</f>
        <v/>
      </c>
      <c r="BA40" t="str">
        <f>IFERROR(INDEX($B$8:$BS$9,IF(CODE(Dekódol!BA30)=CODE(UPPER(Dekódol!BA30)),1,2),COUNTA($B$1:$AJ$1)+MATCH(Dekódol!BA30,$B$1:$AJ$1,0)+Dekódol!$C$1),Dekódol!BA30)&amp;BB40</f>
        <v/>
      </c>
      <c r="BB40" t="str">
        <f>IFERROR(INDEX($B$8:$BS$9,IF(CODE(Dekódol!BB30)=CODE(UPPER(Dekódol!BB30)),1,2),COUNTA($B$1:$AJ$1)+MATCH(Dekódol!BB30,$B$1:$AJ$1,0)+Dekódol!$C$1),Dekódol!BB30)&amp;BC40</f>
        <v/>
      </c>
      <c r="BC40" t="str">
        <f>IFERROR(INDEX($B$8:$BS$9,IF(CODE(Dekódol!BC30)=CODE(UPPER(Dekódol!BC30)),1,2),COUNTA($B$1:$AJ$1)+MATCH(Dekódol!BC30,$B$1:$AJ$1,0)+Dekódol!$C$1),Dekódol!BC30)&amp;BD40</f>
        <v/>
      </c>
    </row>
    <row r="41" spans="6:55" x14ac:dyDescent="0.25">
      <c r="F41" t="str">
        <f>IFERROR(INDEX($B$8:$BS$9,IF(CODE(Dekódol!F31)=CODE(UPPER(Dekódol!F31)),1,2),COUNTA($B$1:$AJ$1)+MATCH(Dekódol!F31,$B$1:$AJ$1,0)+Dekódol!$C$1),Dekódol!F31)&amp;G41</f>
        <v xml:space="preserve"> </v>
      </c>
      <c r="G41" t="str">
        <f>IFERROR(INDEX($B$8:$BS$9,IF(CODE(Dekódol!G31)=CODE(UPPER(Dekódol!G31)),1,2),COUNTA($B$1:$AJ$1)+MATCH(Dekódol!G31,$B$1:$AJ$1,0)+Dekódol!$C$1),Dekódol!G31)&amp;H41</f>
        <v/>
      </c>
      <c r="H41" t="str">
        <f>IFERROR(INDEX($B$8:$BS$9,IF(CODE(Dekódol!H31)=CODE(UPPER(Dekódol!H31)),1,2),COUNTA($B$1:$AJ$1)+MATCH(Dekódol!H31,$B$1:$AJ$1,0)+Dekódol!$C$1),Dekódol!H31)&amp;I41</f>
        <v/>
      </c>
      <c r="I41" t="str">
        <f>IFERROR(INDEX($B$8:$BS$9,IF(CODE(Dekódol!I31)=CODE(UPPER(Dekódol!I31)),1,2),COUNTA($B$1:$AJ$1)+MATCH(Dekódol!I31,$B$1:$AJ$1,0)+Dekódol!$C$1),Dekódol!I31)&amp;J41</f>
        <v/>
      </c>
      <c r="J41" t="str">
        <f>IFERROR(INDEX($B$8:$BS$9,IF(CODE(Dekódol!J31)=CODE(UPPER(Dekódol!J31)),1,2),COUNTA($B$1:$AJ$1)+MATCH(Dekódol!J31,$B$1:$AJ$1,0)+Dekódol!$C$1),Dekódol!J31)&amp;K41</f>
        <v/>
      </c>
      <c r="K41" t="str">
        <f>IFERROR(INDEX($B$8:$BS$9,IF(CODE(Dekódol!K31)=CODE(UPPER(Dekódol!K31)),1,2),COUNTA($B$1:$AJ$1)+MATCH(Dekódol!K31,$B$1:$AJ$1,0)+Dekódol!$C$1),Dekódol!K31)&amp;L41</f>
        <v/>
      </c>
      <c r="L41" t="str">
        <f>IFERROR(INDEX($B$8:$BS$9,IF(CODE(Dekódol!L31)=CODE(UPPER(Dekódol!L31)),1,2),COUNTA($B$1:$AJ$1)+MATCH(Dekódol!L31,$B$1:$AJ$1,0)+Dekódol!$C$1),Dekódol!L31)&amp;M41</f>
        <v/>
      </c>
      <c r="M41" t="str">
        <f>IFERROR(INDEX($B$8:$BS$9,IF(CODE(Dekódol!M31)=CODE(UPPER(Dekódol!M31)),1,2),COUNTA($B$1:$AJ$1)+MATCH(Dekódol!M31,$B$1:$AJ$1,0)+Dekódol!$C$1),Dekódol!M31)&amp;N41</f>
        <v/>
      </c>
      <c r="N41" t="str">
        <f>IFERROR(INDEX($B$8:$BS$9,IF(CODE(Dekódol!N31)=CODE(UPPER(Dekódol!N31)),1,2),COUNTA($B$1:$AJ$1)+MATCH(Dekódol!N31,$B$1:$AJ$1,0)+Dekódol!$C$1),Dekódol!N31)&amp;O41</f>
        <v/>
      </c>
      <c r="O41" t="str">
        <f>IFERROR(INDEX($B$8:$BS$9,IF(CODE(Dekódol!O31)=CODE(UPPER(Dekódol!O31)),1,2),COUNTA($B$1:$AJ$1)+MATCH(Dekódol!O31,$B$1:$AJ$1,0)+Dekódol!$C$1),Dekódol!O31)&amp;P41</f>
        <v/>
      </c>
      <c r="P41" t="str">
        <f>IFERROR(INDEX($B$8:$BS$9,IF(CODE(Dekódol!P31)=CODE(UPPER(Dekódol!P31)),1,2),COUNTA($B$1:$AJ$1)+MATCH(Dekódol!P31,$B$1:$AJ$1,0)+Dekódol!$C$1),Dekódol!P31)&amp;Q41</f>
        <v/>
      </c>
      <c r="Q41" t="str">
        <f>IFERROR(INDEX($B$8:$BS$9,IF(CODE(Dekódol!Q31)=CODE(UPPER(Dekódol!Q31)),1,2),COUNTA($B$1:$AJ$1)+MATCH(Dekódol!Q31,$B$1:$AJ$1,0)+Dekódol!$C$1),Dekódol!Q31)&amp;R41</f>
        <v/>
      </c>
      <c r="R41" t="str">
        <f>IFERROR(INDEX($B$8:$BS$9,IF(CODE(Dekódol!R31)=CODE(UPPER(Dekódol!R31)),1,2),COUNTA($B$1:$AJ$1)+MATCH(Dekódol!R31,$B$1:$AJ$1,0)+Dekódol!$C$1),Dekódol!R31)&amp;S41</f>
        <v/>
      </c>
      <c r="S41" t="str">
        <f>IFERROR(INDEX($B$8:$BS$9,IF(CODE(Dekódol!S31)=CODE(UPPER(Dekódol!S31)),1,2),COUNTA($B$1:$AJ$1)+MATCH(Dekódol!S31,$B$1:$AJ$1,0)+Dekódol!$C$1),Dekódol!S31)&amp;T41</f>
        <v/>
      </c>
      <c r="T41" t="str">
        <f>IFERROR(INDEX($B$8:$BS$9,IF(CODE(Dekódol!T31)=CODE(UPPER(Dekódol!T31)),1,2),COUNTA($B$1:$AJ$1)+MATCH(Dekódol!T31,$B$1:$AJ$1,0)+Dekódol!$C$1),Dekódol!T31)&amp;U41</f>
        <v/>
      </c>
      <c r="U41" t="str">
        <f>IFERROR(INDEX($B$8:$BS$9,IF(CODE(Dekódol!U31)=CODE(UPPER(Dekódol!U31)),1,2),COUNTA($B$1:$AJ$1)+MATCH(Dekódol!U31,$B$1:$AJ$1,0)+Dekódol!$C$1),Dekódol!U31)&amp;V41</f>
        <v/>
      </c>
      <c r="V41" t="str">
        <f>IFERROR(INDEX($B$8:$BS$9,IF(CODE(Dekódol!V31)=CODE(UPPER(Dekódol!V31)),1,2),COUNTA($B$1:$AJ$1)+MATCH(Dekódol!V31,$B$1:$AJ$1,0)+Dekódol!$C$1),Dekódol!V31)&amp;W41</f>
        <v/>
      </c>
      <c r="W41" t="str">
        <f>IFERROR(INDEX($B$8:$BS$9,IF(CODE(Dekódol!W31)=CODE(UPPER(Dekódol!W31)),1,2),COUNTA($B$1:$AJ$1)+MATCH(Dekódol!W31,$B$1:$AJ$1,0)+Dekódol!$C$1),Dekódol!W31)&amp;X41</f>
        <v/>
      </c>
      <c r="X41" t="str">
        <f>IFERROR(INDEX($B$8:$BS$9,IF(CODE(Dekódol!X31)=CODE(UPPER(Dekódol!X31)),1,2),COUNTA($B$1:$AJ$1)+MATCH(Dekódol!X31,$B$1:$AJ$1,0)+Dekódol!$C$1),Dekódol!X31)&amp;Y41</f>
        <v/>
      </c>
      <c r="Y41" t="str">
        <f>IFERROR(INDEX($B$8:$BS$9,IF(CODE(Dekódol!Y31)=CODE(UPPER(Dekódol!Y31)),1,2),COUNTA($B$1:$AJ$1)+MATCH(Dekódol!Y31,$B$1:$AJ$1,0)+Dekódol!$C$1),Dekódol!Y31)&amp;Z41</f>
        <v/>
      </c>
      <c r="Z41" t="str">
        <f>IFERROR(INDEX($B$8:$BS$9,IF(CODE(Dekódol!Z31)=CODE(UPPER(Dekódol!Z31)),1,2),COUNTA($B$1:$AJ$1)+MATCH(Dekódol!Z31,$B$1:$AJ$1,0)+Dekódol!$C$1),Dekódol!Z31)&amp;AA41</f>
        <v/>
      </c>
      <c r="AA41" t="str">
        <f>IFERROR(INDEX($B$8:$BS$9,IF(CODE(Dekódol!AA31)=CODE(UPPER(Dekódol!AA31)),1,2),COUNTA($B$1:$AJ$1)+MATCH(Dekódol!AA31,$B$1:$AJ$1,0)+Dekódol!$C$1),Dekódol!AA31)&amp;AB41</f>
        <v/>
      </c>
      <c r="AB41" t="str">
        <f>IFERROR(INDEX($B$8:$BS$9,IF(CODE(Dekódol!AB31)=CODE(UPPER(Dekódol!AB31)),1,2),COUNTA($B$1:$AJ$1)+MATCH(Dekódol!AB31,$B$1:$AJ$1,0)+Dekódol!$C$1),Dekódol!AB31)&amp;AC41</f>
        <v/>
      </c>
      <c r="AC41" t="str">
        <f>IFERROR(INDEX($B$8:$BS$9,IF(CODE(Dekódol!AC31)=CODE(UPPER(Dekódol!AC31)),1,2),COUNTA($B$1:$AJ$1)+MATCH(Dekódol!AC31,$B$1:$AJ$1,0)+Dekódol!$C$1),Dekódol!AC31)&amp;AD41</f>
        <v/>
      </c>
      <c r="AD41" t="str">
        <f>IFERROR(INDEX($B$8:$BS$9,IF(CODE(Dekódol!AD31)=CODE(UPPER(Dekódol!AD31)),1,2),COUNTA($B$1:$AJ$1)+MATCH(Dekódol!AD31,$B$1:$AJ$1,0)+Dekódol!$C$1),Dekódol!AD31)&amp;AE41</f>
        <v/>
      </c>
      <c r="AE41" t="str">
        <f>IFERROR(INDEX($B$8:$BS$9,IF(CODE(Dekódol!AE31)=CODE(UPPER(Dekódol!AE31)),1,2),COUNTA($B$1:$AJ$1)+MATCH(Dekódol!AE31,$B$1:$AJ$1,0)+Dekódol!$C$1),Dekódol!AE31)&amp;AF41</f>
        <v/>
      </c>
      <c r="AF41" t="str">
        <f>IFERROR(INDEX($B$8:$BS$9,IF(CODE(Dekódol!AF31)=CODE(UPPER(Dekódol!AF31)),1,2),COUNTA($B$1:$AJ$1)+MATCH(Dekódol!AF31,$B$1:$AJ$1,0)+Dekódol!$C$1),Dekódol!AF31)&amp;AG41</f>
        <v/>
      </c>
      <c r="AG41" t="str">
        <f>IFERROR(INDEX($B$8:$BS$9,IF(CODE(Dekódol!AG31)=CODE(UPPER(Dekódol!AG31)),1,2),COUNTA($B$1:$AJ$1)+MATCH(Dekódol!AG31,$B$1:$AJ$1,0)+Dekódol!$C$1),Dekódol!AG31)&amp;AH41</f>
        <v/>
      </c>
      <c r="AH41" t="str">
        <f>IFERROR(INDEX($B$8:$BS$9,IF(CODE(Dekódol!AH31)=CODE(UPPER(Dekódol!AH31)),1,2),COUNTA($B$1:$AJ$1)+MATCH(Dekódol!AH31,$B$1:$AJ$1,0)+Dekódol!$C$1),Dekódol!AH31)&amp;AI41</f>
        <v/>
      </c>
      <c r="AI41" t="str">
        <f>IFERROR(INDEX($B$8:$BS$9,IF(CODE(Dekódol!AI31)=CODE(UPPER(Dekódol!AI31)),1,2),COUNTA($B$1:$AJ$1)+MATCH(Dekódol!AI31,$B$1:$AJ$1,0)+Dekódol!$C$1),Dekódol!AI31)&amp;AJ41</f>
        <v/>
      </c>
      <c r="AJ41" t="str">
        <f>IFERROR(INDEX($B$8:$BS$9,IF(CODE(Dekódol!AJ31)=CODE(UPPER(Dekódol!AJ31)),1,2),COUNTA($B$1:$AJ$1)+MATCH(Dekódol!AJ31,$B$1:$AJ$1,0)+Dekódol!$C$1),Dekódol!AJ31)&amp;AK41</f>
        <v/>
      </c>
      <c r="AK41" t="str">
        <f>IFERROR(INDEX($B$8:$BS$9,IF(CODE(Dekódol!AK31)=CODE(UPPER(Dekódol!AK31)),1,2),COUNTA($B$1:$AJ$1)+MATCH(Dekódol!AK31,$B$1:$AJ$1,0)+Dekódol!$C$1),Dekódol!AK31)&amp;AL41</f>
        <v/>
      </c>
      <c r="AL41" t="str">
        <f>IFERROR(INDEX($B$8:$BS$9,IF(CODE(Dekódol!AL31)=CODE(UPPER(Dekódol!AL31)),1,2),COUNTA($B$1:$AJ$1)+MATCH(Dekódol!AL31,$B$1:$AJ$1,0)+Dekódol!$C$1),Dekódol!AL31)&amp;AM41</f>
        <v/>
      </c>
      <c r="AM41" t="str">
        <f>IFERROR(INDEX($B$8:$BS$9,IF(CODE(Dekódol!AM31)=CODE(UPPER(Dekódol!AM31)),1,2),COUNTA($B$1:$AJ$1)+MATCH(Dekódol!AM31,$B$1:$AJ$1,0)+Dekódol!$C$1),Dekódol!AM31)&amp;AN41</f>
        <v/>
      </c>
      <c r="AN41" t="str">
        <f>IFERROR(INDEX($B$8:$BS$9,IF(CODE(Dekódol!AN31)=CODE(UPPER(Dekódol!AN31)),1,2),COUNTA($B$1:$AJ$1)+MATCH(Dekódol!AN31,$B$1:$AJ$1,0)+Dekódol!$C$1),Dekódol!AN31)&amp;AO41</f>
        <v/>
      </c>
      <c r="AO41" t="str">
        <f>IFERROR(INDEX($B$8:$BS$9,IF(CODE(Dekódol!AO31)=CODE(UPPER(Dekódol!AO31)),1,2),COUNTA($B$1:$AJ$1)+MATCH(Dekódol!AO31,$B$1:$AJ$1,0)+Dekódol!$C$1),Dekódol!AO31)&amp;AP41</f>
        <v/>
      </c>
      <c r="AP41" t="str">
        <f>IFERROR(INDEX($B$8:$BS$9,IF(CODE(Dekódol!AP31)=CODE(UPPER(Dekódol!AP31)),1,2),COUNTA($B$1:$AJ$1)+MATCH(Dekódol!AP31,$B$1:$AJ$1,0)+Dekódol!$C$1),Dekódol!AP31)&amp;AQ41</f>
        <v/>
      </c>
      <c r="AQ41" t="str">
        <f>IFERROR(INDEX($B$8:$BS$9,IF(CODE(Dekódol!AQ31)=CODE(UPPER(Dekódol!AQ31)),1,2),COUNTA($B$1:$AJ$1)+MATCH(Dekódol!AQ31,$B$1:$AJ$1,0)+Dekódol!$C$1),Dekódol!AQ31)&amp;AR41</f>
        <v/>
      </c>
      <c r="AR41" t="str">
        <f>IFERROR(INDEX($B$8:$BS$9,IF(CODE(Dekódol!AR31)=CODE(UPPER(Dekódol!AR31)),1,2),COUNTA($B$1:$AJ$1)+MATCH(Dekódol!AR31,$B$1:$AJ$1,0)+Dekódol!$C$1),Dekódol!AR31)&amp;AS41</f>
        <v/>
      </c>
      <c r="AS41" t="str">
        <f>IFERROR(INDEX($B$8:$BS$9,IF(CODE(Dekódol!AS31)=CODE(UPPER(Dekódol!AS31)),1,2),COUNTA($B$1:$AJ$1)+MATCH(Dekódol!AS31,$B$1:$AJ$1,0)+Dekódol!$C$1),Dekódol!AS31)&amp;AT41</f>
        <v/>
      </c>
      <c r="AT41" t="str">
        <f>IFERROR(INDEX($B$8:$BS$9,IF(CODE(Dekódol!AT31)=CODE(UPPER(Dekódol!AT31)),1,2),COUNTA($B$1:$AJ$1)+MATCH(Dekódol!AT31,$B$1:$AJ$1,0)+Dekódol!$C$1),Dekódol!AT31)&amp;AU41</f>
        <v/>
      </c>
      <c r="AU41" t="str">
        <f>IFERROR(INDEX($B$8:$BS$9,IF(CODE(Dekódol!AU31)=CODE(UPPER(Dekódol!AU31)),1,2),COUNTA($B$1:$AJ$1)+MATCH(Dekódol!AU31,$B$1:$AJ$1,0)+Dekódol!$C$1),Dekódol!AU31)&amp;AV41</f>
        <v/>
      </c>
      <c r="AV41" t="str">
        <f>IFERROR(INDEX($B$8:$BS$9,IF(CODE(Dekódol!AV31)=CODE(UPPER(Dekódol!AV31)),1,2),COUNTA($B$1:$AJ$1)+MATCH(Dekódol!AV31,$B$1:$AJ$1,0)+Dekódol!$C$1),Dekódol!AV31)&amp;AW41</f>
        <v/>
      </c>
      <c r="AW41" t="str">
        <f>IFERROR(INDEX($B$8:$BS$9,IF(CODE(Dekódol!AW31)=CODE(UPPER(Dekódol!AW31)),1,2),COUNTA($B$1:$AJ$1)+MATCH(Dekódol!AW31,$B$1:$AJ$1,0)+Dekódol!$C$1),Dekódol!AW31)&amp;AX41</f>
        <v/>
      </c>
      <c r="AX41" t="str">
        <f>IFERROR(INDEX($B$8:$BS$9,IF(CODE(Dekódol!AX31)=CODE(UPPER(Dekódol!AX31)),1,2),COUNTA($B$1:$AJ$1)+MATCH(Dekódol!AX31,$B$1:$AJ$1,0)+Dekódol!$C$1),Dekódol!AX31)&amp;AY41</f>
        <v/>
      </c>
      <c r="AY41" t="str">
        <f>IFERROR(INDEX($B$8:$BS$9,IF(CODE(Dekódol!AY31)=CODE(UPPER(Dekódol!AY31)),1,2),COUNTA($B$1:$AJ$1)+MATCH(Dekódol!AY31,$B$1:$AJ$1,0)+Dekódol!$C$1),Dekódol!AY31)&amp;AZ41</f>
        <v/>
      </c>
      <c r="AZ41" t="str">
        <f>IFERROR(INDEX($B$8:$BS$9,IF(CODE(Dekódol!AZ31)=CODE(UPPER(Dekódol!AZ31)),1,2),COUNTA($B$1:$AJ$1)+MATCH(Dekódol!AZ31,$B$1:$AJ$1,0)+Dekódol!$C$1),Dekódol!AZ31)&amp;BA41</f>
        <v/>
      </c>
      <c r="BA41" t="str">
        <f>IFERROR(INDEX($B$8:$BS$9,IF(CODE(Dekódol!BA31)=CODE(UPPER(Dekódol!BA31)),1,2),COUNTA($B$1:$AJ$1)+MATCH(Dekódol!BA31,$B$1:$AJ$1,0)+Dekódol!$C$1),Dekódol!BA31)&amp;BB41</f>
        <v/>
      </c>
      <c r="BB41" t="str">
        <f>IFERROR(INDEX($B$8:$BS$9,IF(CODE(Dekódol!BB31)=CODE(UPPER(Dekódol!BB31)),1,2),COUNTA($B$1:$AJ$1)+MATCH(Dekódol!BB31,$B$1:$AJ$1,0)+Dekódol!$C$1),Dekódol!BB31)&amp;BC41</f>
        <v/>
      </c>
      <c r="BC41" t="str">
        <f>IFERROR(INDEX($B$8:$BS$9,IF(CODE(Dekódol!BC31)=CODE(UPPER(Dekódol!BC31)),1,2),COUNTA($B$1:$AJ$1)+MATCH(Dekódol!BC31,$B$1:$AJ$1,0)+Dekódol!$C$1),Dekódol!BC31)&amp;BD41</f>
        <v/>
      </c>
    </row>
    <row r="42" spans="6:55" x14ac:dyDescent="0.25">
      <c r="F42" t="str">
        <f>IFERROR(INDEX($B$8:$BS$9,IF(CODE(Dekódol!F32)=CODE(UPPER(Dekódol!F32)),1,2),COUNTA($B$1:$AJ$1)+MATCH(Dekódol!F32,$B$1:$AJ$1,0)+Dekódol!$C$1),Dekódol!F32)&amp;G42</f>
        <v>Szép öcsém, miért állsz ott a nap tüzébena</v>
      </c>
      <c r="G42" t="str">
        <f>IFERROR(INDEX($B$8:$BS$9,IF(CODE(Dekódol!G32)=CODE(UPPER(Dekódol!G32)),1,2),COUNTA($B$1:$AJ$1)+MATCH(Dekódol!G32,$B$1:$AJ$1,0)+Dekódol!$C$1),Dekódol!G32)&amp;H42</f>
        <v>zép öcsém, miért állsz ott a nap tüzébena</v>
      </c>
      <c r="H42" t="str">
        <f>IFERROR(INDEX($B$8:$BS$9,IF(CODE(Dekódol!H32)=CODE(UPPER(Dekódol!H32)),1,2),COUNTA($B$1:$AJ$1)+MATCH(Dekódol!H32,$B$1:$AJ$1,0)+Dekódol!$C$1),Dekódol!H32)&amp;I42</f>
        <v>ép öcsém, miért állsz ott a nap tüzébena</v>
      </c>
      <c r="I42" t="str">
        <f>IFERROR(INDEX($B$8:$BS$9,IF(CODE(Dekódol!I32)=CODE(UPPER(Dekódol!I32)),1,2),COUNTA($B$1:$AJ$1)+MATCH(Dekódol!I32,$B$1:$AJ$1,0)+Dekódol!$C$1),Dekódol!I32)&amp;J42</f>
        <v>p öcsém, miért állsz ott a nap tüzébena</v>
      </c>
      <c r="J42" t="str">
        <f>IFERROR(INDEX($B$8:$BS$9,IF(CODE(Dekódol!J32)=CODE(UPPER(Dekódol!J32)),1,2),COUNTA($B$1:$AJ$1)+MATCH(Dekódol!J32,$B$1:$AJ$1,0)+Dekódol!$C$1),Dekódol!J32)&amp;K42</f>
        <v xml:space="preserve"> öcsém, miért állsz ott a nap tüzébena</v>
      </c>
      <c r="K42" t="str">
        <f>IFERROR(INDEX($B$8:$BS$9,IF(CODE(Dekódol!K32)=CODE(UPPER(Dekódol!K32)),1,2),COUNTA($B$1:$AJ$1)+MATCH(Dekódol!K32,$B$1:$AJ$1,0)+Dekódol!$C$1),Dekódol!K32)&amp;L42</f>
        <v>öcsém, miért állsz ott a nap tüzébena</v>
      </c>
      <c r="L42" t="str">
        <f>IFERROR(INDEX($B$8:$BS$9,IF(CODE(Dekódol!L32)=CODE(UPPER(Dekódol!L32)),1,2),COUNTA($B$1:$AJ$1)+MATCH(Dekódol!L32,$B$1:$AJ$1,0)+Dekódol!$C$1),Dekódol!L32)&amp;M42</f>
        <v>csém, miért állsz ott a nap tüzébena</v>
      </c>
      <c r="M42" t="str">
        <f>IFERROR(INDEX($B$8:$BS$9,IF(CODE(Dekódol!M32)=CODE(UPPER(Dekódol!M32)),1,2),COUNTA($B$1:$AJ$1)+MATCH(Dekódol!M32,$B$1:$AJ$1,0)+Dekódol!$C$1),Dekódol!M32)&amp;N42</f>
        <v>sém, miért állsz ott a nap tüzébena</v>
      </c>
      <c r="N42" t="str">
        <f>IFERROR(INDEX($B$8:$BS$9,IF(CODE(Dekódol!N32)=CODE(UPPER(Dekódol!N32)),1,2),COUNTA($B$1:$AJ$1)+MATCH(Dekódol!N32,$B$1:$AJ$1,0)+Dekódol!$C$1),Dekódol!N32)&amp;O42</f>
        <v>ém, miért állsz ott a nap tüzébena</v>
      </c>
      <c r="O42" t="str">
        <f>IFERROR(INDEX($B$8:$BS$9,IF(CODE(Dekódol!O32)=CODE(UPPER(Dekódol!O32)),1,2),COUNTA($B$1:$AJ$1)+MATCH(Dekódol!O32,$B$1:$AJ$1,0)+Dekódol!$C$1),Dekódol!O32)&amp;P42</f>
        <v>m, miért állsz ott a nap tüzébena</v>
      </c>
      <c r="P42" t="str">
        <f>IFERROR(INDEX($B$8:$BS$9,IF(CODE(Dekódol!P32)=CODE(UPPER(Dekódol!P32)),1,2),COUNTA($B$1:$AJ$1)+MATCH(Dekódol!P32,$B$1:$AJ$1,0)+Dekódol!$C$1),Dekódol!P32)&amp;Q42</f>
        <v>, miért állsz ott a nap tüzébena</v>
      </c>
      <c r="Q42" t="str">
        <f>IFERROR(INDEX($B$8:$BS$9,IF(CODE(Dekódol!Q32)=CODE(UPPER(Dekódol!Q32)),1,2),COUNTA($B$1:$AJ$1)+MATCH(Dekódol!Q32,$B$1:$AJ$1,0)+Dekódol!$C$1),Dekódol!Q32)&amp;R42</f>
        <v xml:space="preserve"> miért állsz ott a nap tüzébena</v>
      </c>
      <c r="R42" t="str">
        <f>IFERROR(INDEX($B$8:$BS$9,IF(CODE(Dekódol!R32)=CODE(UPPER(Dekódol!R32)),1,2),COUNTA($B$1:$AJ$1)+MATCH(Dekódol!R32,$B$1:$AJ$1,0)+Dekódol!$C$1),Dekódol!R32)&amp;S42</f>
        <v>miért állsz ott a nap tüzébena</v>
      </c>
      <c r="S42" t="str">
        <f>IFERROR(INDEX($B$8:$BS$9,IF(CODE(Dekódol!S32)=CODE(UPPER(Dekódol!S32)),1,2),COUNTA($B$1:$AJ$1)+MATCH(Dekódol!S32,$B$1:$AJ$1,0)+Dekódol!$C$1),Dekódol!S32)&amp;T42</f>
        <v>iért állsz ott a nap tüzébena</v>
      </c>
      <c r="T42" t="str">
        <f>IFERROR(INDEX($B$8:$BS$9,IF(CODE(Dekódol!T32)=CODE(UPPER(Dekódol!T32)),1,2),COUNTA($B$1:$AJ$1)+MATCH(Dekódol!T32,$B$1:$AJ$1,0)+Dekódol!$C$1),Dekódol!T32)&amp;U42</f>
        <v>ért állsz ott a nap tüzébena</v>
      </c>
      <c r="U42" t="str">
        <f>IFERROR(INDEX($B$8:$BS$9,IF(CODE(Dekódol!U32)=CODE(UPPER(Dekódol!U32)),1,2),COUNTA($B$1:$AJ$1)+MATCH(Dekódol!U32,$B$1:$AJ$1,0)+Dekódol!$C$1),Dekódol!U32)&amp;V42</f>
        <v>rt állsz ott a nap tüzébena</v>
      </c>
      <c r="V42" t="str">
        <f>IFERROR(INDEX($B$8:$BS$9,IF(CODE(Dekódol!V32)=CODE(UPPER(Dekódol!V32)),1,2),COUNTA($B$1:$AJ$1)+MATCH(Dekódol!V32,$B$1:$AJ$1,0)+Dekódol!$C$1),Dekódol!V32)&amp;W42</f>
        <v>t állsz ott a nap tüzébena</v>
      </c>
      <c r="W42" t="str">
        <f>IFERROR(INDEX($B$8:$BS$9,IF(CODE(Dekódol!W32)=CODE(UPPER(Dekódol!W32)),1,2),COUNTA($B$1:$AJ$1)+MATCH(Dekódol!W32,$B$1:$AJ$1,0)+Dekódol!$C$1),Dekódol!W32)&amp;X42</f>
        <v xml:space="preserve"> állsz ott a nap tüzébena</v>
      </c>
      <c r="X42" t="str">
        <f>IFERROR(INDEX($B$8:$BS$9,IF(CODE(Dekódol!X32)=CODE(UPPER(Dekódol!X32)),1,2),COUNTA($B$1:$AJ$1)+MATCH(Dekódol!X32,$B$1:$AJ$1,0)+Dekódol!$C$1),Dekódol!X32)&amp;Y42</f>
        <v>állsz ott a nap tüzébena</v>
      </c>
      <c r="Y42" t="str">
        <f>IFERROR(INDEX($B$8:$BS$9,IF(CODE(Dekódol!Y32)=CODE(UPPER(Dekódol!Y32)),1,2),COUNTA($B$1:$AJ$1)+MATCH(Dekódol!Y32,$B$1:$AJ$1,0)+Dekódol!$C$1),Dekódol!Y32)&amp;Z42</f>
        <v>llsz ott a nap tüzébena</v>
      </c>
      <c r="Z42" t="str">
        <f>IFERROR(INDEX($B$8:$BS$9,IF(CODE(Dekódol!Z32)=CODE(UPPER(Dekódol!Z32)),1,2),COUNTA($B$1:$AJ$1)+MATCH(Dekódol!Z32,$B$1:$AJ$1,0)+Dekódol!$C$1),Dekódol!Z32)&amp;AA42</f>
        <v>lsz ott a nap tüzébena</v>
      </c>
      <c r="AA42" t="str">
        <f>IFERROR(INDEX($B$8:$BS$9,IF(CODE(Dekódol!AA32)=CODE(UPPER(Dekódol!AA32)),1,2),COUNTA($B$1:$AJ$1)+MATCH(Dekódol!AA32,$B$1:$AJ$1,0)+Dekódol!$C$1),Dekódol!AA32)&amp;AB42</f>
        <v>sz ott a nap tüzébena</v>
      </c>
      <c r="AB42" t="str">
        <f>IFERROR(INDEX($B$8:$BS$9,IF(CODE(Dekódol!AB32)=CODE(UPPER(Dekódol!AB32)),1,2),COUNTA($B$1:$AJ$1)+MATCH(Dekódol!AB32,$B$1:$AJ$1,0)+Dekódol!$C$1),Dekódol!AB32)&amp;AC42</f>
        <v>z ott a nap tüzébena</v>
      </c>
      <c r="AC42" t="str">
        <f>IFERROR(INDEX($B$8:$BS$9,IF(CODE(Dekódol!AC32)=CODE(UPPER(Dekódol!AC32)),1,2),COUNTA($B$1:$AJ$1)+MATCH(Dekódol!AC32,$B$1:$AJ$1,0)+Dekódol!$C$1),Dekódol!AC32)&amp;AD42</f>
        <v xml:space="preserve"> ott a nap tüzébena</v>
      </c>
      <c r="AD42" t="str">
        <f>IFERROR(INDEX($B$8:$BS$9,IF(CODE(Dekódol!AD32)=CODE(UPPER(Dekódol!AD32)),1,2),COUNTA($B$1:$AJ$1)+MATCH(Dekódol!AD32,$B$1:$AJ$1,0)+Dekódol!$C$1),Dekódol!AD32)&amp;AE42</f>
        <v>ott a nap tüzébena</v>
      </c>
      <c r="AE42" t="str">
        <f>IFERROR(INDEX($B$8:$BS$9,IF(CODE(Dekódol!AE32)=CODE(UPPER(Dekódol!AE32)),1,2),COUNTA($B$1:$AJ$1)+MATCH(Dekódol!AE32,$B$1:$AJ$1,0)+Dekódol!$C$1),Dekódol!AE32)&amp;AF42</f>
        <v>tt a nap tüzébena</v>
      </c>
      <c r="AF42" t="str">
        <f>IFERROR(INDEX($B$8:$BS$9,IF(CODE(Dekódol!AF32)=CODE(UPPER(Dekódol!AF32)),1,2),COUNTA($B$1:$AJ$1)+MATCH(Dekódol!AF32,$B$1:$AJ$1,0)+Dekódol!$C$1),Dekódol!AF32)&amp;AG42</f>
        <v>t a nap tüzébena</v>
      </c>
      <c r="AG42" t="str">
        <f>IFERROR(INDEX($B$8:$BS$9,IF(CODE(Dekódol!AG32)=CODE(UPPER(Dekódol!AG32)),1,2),COUNTA($B$1:$AJ$1)+MATCH(Dekódol!AG32,$B$1:$AJ$1,0)+Dekódol!$C$1),Dekódol!AG32)&amp;AH42</f>
        <v xml:space="preserve"> a nap tüzébena</v>
      </c>
      <c r="AH42" t="str">
        <f>IFERROR(INDEX($B$8:$BS$9,IF(CODE(Dekódol!AH32)=CODE(UPPER(Dekódol!AH32)),1,2),COUNTA($B$1:$AJ$1)+MATCH(Dekódol!AH32,$B$1:$AJ$1,0)+Dekódol!$C$1),Dekódol!AH32)&amp;AI42</f>
        <v>a nap tüzébena</v>
      </c>
      <c r="AI42" t="str">
        <f>IFERROR(INDEX($B$8:$BS$9,IF(CODE(Dekódol!AI32)=CODE(UPPER(Dekódol!AI32)),1,2),COUNTA($B$1:$AJ$1)+MATCH(Dekódol!AI32,$B$1:$AJ$1,0)+Dekódol!$C$1),Dekódol!AI32)&amp;AJ42</f>
        <v xml:space="preserve"> nap tüzébena</v>
      </c>
      <c r="AJ42" t="str">
        <f>IFERROR(INDEX($B$8:$BS$9,IF(CODE(Dekódol!AJ32)=CODE(UPPER(Dekódol!AJ32)),1,2),COUNTA($B$1:$AJ$1)+MATCH(Dekódol!AJ32,$B$1:$AJ$1,0)+Dekódol!$C$1),Dekódol!AJ32)&amp;AK42</f>
        <v>nap tüzébena</v>
      </c>
      <c r="AK42" t="str">
        <f>IFERROR(INDEX($B$8:$BS$9,IF(CODE(Dekódol!AK32)=CODE(UPPER(Dekódol!AK32)),1,2),COUNTA($B$1:$AJ$1)+MATCH(Dekódol!AK32,$B$1:$AJ$1,0)+Dekódol!$C$1),Dekódol!AK32)&amp;AL42</f>
        <v>ap tüzébena</v>
      </c>
      <c r="AL42" t="str">
        <f>IFERROR(INDEX($B$8:$BS$9,IF(CODE(Dekódol!AL32)=CODE(UPPER(Dekódol!AL32)),1,2),COUNTA($B$1:$AJ$1)+MATCH(Dekódol!AL32,$B$1:$AJ$1,0)+Dekódol!$C$1),Dekódol!AL32)&amp;AM42</f>
        <v>p tüzébena</v>
      </c>
      <c r="AM42" t="str">
        <f>IFERROR(INDEX($B$8:$BS$9,IF(CODE(Dekódol!AM32)=CODE(UPPER(Dekódol!AM32)),1,2),COUNTA($B$1:$AJ$1)+MATCH(Dekódol!AM32,$B$1:$AJ$1,0)+Dekódol!$C$1),Dekódol!AM32)&amp;AN42</f>
        <v xml:space="preserve"> tüzébena</v>
      </c>
      <c r="AN42" t="str">
        <f>IFERROR(INDEX($B$8:$BS$9,IF(CODE(Dekódol!AN32)=CODE(UPPER(Dekódol!AN32)),1,2),COUNTA($B$1:$AJ$1)+MATCH(Dekódol!AN32,$B$1:$AJ$1,0)+Dekódol!$C$1),Dekódol!AN32)&amp;AO42</f>
        <v>tüzébena</v>
      </c>
      <c r="AO42" t="str">
        <f>IFERROR(INDEX($B$8:$BS$9,IF(CODE(Dekódol!AO32)=CODE(UPPER(Dekódol!AO32)),1,2),COUNTA($B$1:$AJ$1)+MATCH(Dekódol!AO32,$B$1:$AJ$1,0)+Dekódol!$C$1),Dekódol!AO32)&amp;AP42</f>
        <v>üzébena</v>
      </c>
      <c r="AP42" t="str">
        <f>IFERROR(INDEX($B$8:$BS$9,IF(CODE(Dekódol!AP32)=CODE(UPPER(Dekódol!AP32)),1,2),COUNTA($B$1:$AJ$1)+MATCH(Dekódol!AP32,$B$1:$AJ$1,0)+Dekódol!$C$1),Dekódol!AP32)&amp;AQ42</f>
        <v>zébena</v>
      </c>
      <c r="AQ42" t="str">
        <f>IFERROR(INDEX($B$8:$BS$9,IF(CODE(Dekódol!AQ32)=CODE(UPPER(Dekódol!AQ32)),1,2),COUNTA($B$1:$AJ$1)+MATCH(Dekódol!AQ32,$B$1:$AJ$1,0)+Dekódol!$C$1),Dekódol!AQ32)&amp;AR42</f>
        <v>ébena</v>
      </c>
      <c r="AR42" t="str">
        <f>IFERROR(INDEX($B$8:$BS$9,IF(CODE(Dekódol!AR32)=CODE(UPPER(Dekódol!AR32)),1,2),COUNTA($B$1:$AJ$1)+MATCH(Dekódol!AR32,$B$1:$AJ$1,0)+Dekódol!$C$1),Dekódol!AR32)&amp;AS42</f>
        <v>bena</v>
      </c>
      <c r="AS42" t="str">
        <f>IFERROR(INDEX($B$8:$BS$9,IF(CODE(Dekódol!AS32)=CODE(UPPER(Dekódol!AS32)),1,2),COUNTA($B$1:$AJ$1)+MATCH(Dekódol!AS32,$B$1:$AJ$1,0)+Dekódol!$C$1),Dekódol!AS32)&amp;AT42</f>
        <v>ena</v>
      </c>
      <c r="AT42" t="str">
        <f>IFERROR(INDEX($B$8:$BS$9,IF(CODE(Dekódol!AT32)=CODE(UPPER(Dekódol!AT32)),1,2),COUNTA($B$1:$AJ$1)+MATCH(Dekódol!AT32,$B$1:$AJ$1,0)+Dekódol!$C$1),Dekódol!AT32)&amp;AU42</f>
        <v>na</v>
      </c>
      <c r="AU42" t="str">
        <f>IFERROR(INDEX($B$8:$BS$9,IF(CODE(Dekódol!AU32)=CODE(UPPER(Dekódol!AU32)),1,2),COUNTA($B$1:$AJ$1)+MATCH(Dekódol!AU32,$B$1:$AJ$1,0)+Dekódol!$C$1),Dekódol!AU32)&amp;AV42</f>
        <v>a</v>
      </c>
      <c r="AV42" t="str">
        <f>IFERROR(INDEX($B$8:$BS$9,IF(CODE(Dekódol!AV32)=CODE(UPPER(Dekódol!AV32)),1,2),COUNTA($B$1:$AJ$1)+MATCH(Dekódol!AV32,$B$1:$AJ$1,0)+Dekódol!$C$1),Dekódol!AV32)&amp;AW42</f>
        <v/>
      </c>
      <c r="AW42" t="str">
        <f>IFERROR(INDEX($B$8:$BS$9,IF(CODE(Dekódol!AW32)=CODE(UPPER(Dekódol!AW32)),1,2),COUNTA($B$1:$AJ$1)+MATCH(Dekódol!AW32,$B$1:$AJ$1,0)+Dekódol!$C$1),Dekódol!AW32)&amp;AX42</f>
        <v/>
      </c>
      <c r="AX42" t="str">
        <f>IFERROR(INDEX($B$8:$BS$9,IF(CODE(Dekódol!AX32)=CODE(UPPER(Dekódol!AX32)),1,2),COUNTA($B$1:$AJ$1)+MATCH(Dekódol!AX32,$B$1:$AJ$1,0)+Dekódol!$C$1),Dekódol!AX32)&amp;AY42</f>
        <v/>
      </c>
      <c r="AY42" t="str">
        <f>IFERROR(INDEX($B$8:$BS$9,IF(CODE(Dekódol!AY32)=CODE(UPPER(Dekódol!AY32)),1,2),COUNTA($B$1:$AJ$1)+MATCH(Dekódol!AY32,$B$1:$AJ$1,0)+Dekódol!$C$1),Dekódol!AY32)&amp;AZ42</f>
        <v/>
      </c>
      <c r="AZ42" t="str">
        <f>IFERROR(INDEX($B$8:$BS$9,IF(CODE(Dekódol!AZ32)=CODE(UPPER(Dekódol!AZ32)),1,2),COUNTA($B$1:$AJ$1)+MATCH(Dekódol!AZ32,$B$1:$AJ$1,0)+Dekódol!$C$1),Dekódol!AZ32)&amp;BA42</f>
        <v/>
      </c>
      <c r="BA42" t="str">
        <f>IFERROR(INDEX($B$8:$BS$9,IF(CODE(Dekódol!BA32)=CODE(UPPER(Dekódol!BA32)),1,2),COUNTA($B$1:$AJ$1)+MATCH(Dekódol!BA32,$B$1:$AJ$1,0)+Dekódol!$C$1),Dekódol!BA32)&amp;BB42</f>
        <v/>
      </c>
      <c r="BB42" t="str">
        <f>IFERROR(INDEX($B$8:$BS$9,IF(CODE(Dekódol!BB32)=CODE(UPPER(Dekódol!BB32)),1,2),COUNTA($B$1:$AJ$1)+MATCH(Dekódol!BB32,$B$1:$AJ$1,0)+Dekódol!$C$1),Dekódol!BB32)&amp;BC42</f>
        <v/>
      </c>
      <c r="BC42" t="str">
        <f>IFERROR(INDEX($B$8:$BS$9,IF(CODE(Dekódol!BC32)=CODE(UPPER(Dekódol!BC32)),1,2),COUNTA($B$1:$AJ$1)+MATCH(Dekódol!BC32,$B$1:$AJ$1,0)+Dekódol!$C$1),Dekódol!BC32)&amp;BD42</f>
        <v/>
      </c>
    </row>
    <row r="43" spans="6:55" x14ac:dyDescent="0.25">
      <c r="F43" t="str">
        <f>IFERROR(INDEX($B$8:$BS$9,IF(CODE(Dekódol!F33)=CODE(UPPER(Dekódol!F33)),1,2),COUNTA($B$1:$AJ$1)+MATCH(Dekódol!F33,$B$1:$AJ$1,0)+Dekódol!$C$1),Dekódol!F33)&amp;G43</f>
        <v>Ládd, a többi horkol boglya hűvösében;</v>
      </c>
      <c r="G43" t="str">
        <f>IFERROR(INDEX($B$8:$BS$9,IF(CODE(Dekódol!G33)=CODE(UPPER(Dekódol!G33)),1,2),COUNTA($B$1:$AJ$1)+MATCH(Dekódol!G33,$B$1:$AJ$1,0)+Dekódol!$C$1),Dekódol!G33)&amp;H43</f>
        <v>ádd, a többi horkol boglya hűvösében;</v>
      </c>
      <c r="H43" t="str">
        <f>IFERROR(INDEX($B$8:$BS$9,IF(CODE(Dekódol!H33)=CODE(UPPER(Dekódol!H33)),1,2),COUNTA($B$1:$AJ$1)+MATCH(Dekódol!H33,$B$1:$AJ$1,0)+Dekódol!$C$1),Dekódol!H33)&amp;I43</f>
        <v>dd, a többi horkol boglya hűvösében;</v>
      </c>
      <c r="I43" t="str">
        <f>IFERROR(INDEX($B$8:$BS$9,IF(CODE(Dekódol!I33)=CODE(UPPER(Dekódol!I33)),1,2),COUNTA($B$1:$AJ$1)+MATCH(Dekódol!I33,$B$1:$AJ$1,0)+Dekódol!$C$1),Dekódol!I33)&amp;J43</f>
        <v>d, a többi horkol boglya hűvösében;</v>
      </c>
      <c r="J43" t="str">
        <f>IFERROR(INDEX($B$8:$BS$9,IF(CODE(Dekódol!J33)=CODE(UPPER(Dekódol!J33)),1,2),COUNTA($B$1:$AJ$1)+MATCH(Dekódol!J33,$B$1:$AJ$1,0)+Dekódol!$C$1),Dekódol!J33)&amp;K43</f>
        <v>, a többi horkol boglya hűvösében;</v>
      </c>
      <c r="K43" t="str">
        <f>IFERROR(INDEX($B$8:$BS$9,IF(CODE(Dekódol!K33)=CODE(UPPER(Dekódol!K33)),1,2),COUNTA($B$1:$AJ$1)+MATCH(Dekódol!K33,$B$1:$AJ$1,0)+Dekódol!$C$1),Dekódol!K33)&amp;L43</f>
        <v xml:space="preserve"> a többi horkol boglya hűvösében;</v>
      </c>
      <c r="L43" t="str">
        <f>IFERROR(INDEX($B$8:$BS$9,IF(CODE(Dekódol!L33)=CODE(UPPER(Dekódol!L33)),1,2),COUNTA($B$1:$AJ$1)+MATCH(Dekódol!L33,$B$1:$AJ$1,0)+Dekódol!$C$1),Dekódol!L33)&amp;M43</f>
        <v>a többi horkol boglya hűvösében;</v>
      </c>
      <c r="M43" t="str">
        <f>IFERROR(INDEX($B$8:$BS$9,IF(CODE(Dekódol!M33)=CODE(UPPER(Dekódol!M33)),1,2),COUNTA($B$1:$AJ$1)+MATCH(Dekódol!M33,$B$1:$AJ$1,0)+Dekódol!$C$1),Dekódol!M33)&amp;N43</f>
        <v xml:space="preserve"> többi horkol boglya hűvösében;</v>
      </c>
      <c r="N43" t="str">
        <f>IFERROR(INDEX($B$8:$BS$9,IF(CODE(Dekódol!N33)=CODE(UPPER(Dekódol!N33)),1,2),COUNTA($B$1:$AJ$1)+MATCH(Dekódol!N33,$B$1:$AJ$1,0)+Dekódol!$C$1),Dekódol!N33)&amp;O43</f>
        <v>többi horkol boglya hűvösében;</v>
      </c>
      <c r="O43" t="str">
        <f>IFERROR(INDEX($B$8:$BS$9,IF(CODE(Dekódol!O33)=CODE(UPPER(Dekódol!O33)),1,2),COUNTA($B$1:$AJ$1)+MATCH(Dekódol!O33,$B$1:$AJ$1,0)+Dekódol!$C$1),Dekódol!O33)&amp;P43</f>
        <v>öbbi horkol boglya hűvösében;</v>
      </c>
      <c r="P43" t="str">
        <f>IFERROR(INDEX($B$8:$BS$9,IF(CODE(Dekódol!P33)=CODE(UPPER(Dekódol!P33)),1,2),COUNTA($B$1:$AJ$1)+MATCH(Dekódol!P33,$B$1:$AJ$1,0)+Dekódol!$C$1),Dekódol!P33)&amp;Q43</f>
        <v>bbi horkol boglya hűvösében;</v>
      </c>
      <c r="Q43" t="str">
        <f>IFERROR(INDEX($B$8:$BS$9,IF(CODE(Dekódol!Q33)=CODE(UPPER(Dekódol!Q33)),1,2),COUNTA($B$1:$AJ$1)+MATCH(Dekódol!Q33,$B$1:$AJ$1,0)+Dekódol!$C$1),Dekódol!Q33)&amp;R43</f>
        <v>bi horkol boglya hűvösében;</v>
      </c>
      <c r="R43" t="str">
        <f>IFERROR(INDEX($B$8:$BS$9,IF(CODE(Dekódol!R33)=CODE(UPPER(Dekódol!R33)),1,2),COUNTA($B$1:$AJ$1)+MATCH(Dekódol!R33,$B$1:$AJ$1,0)+Dekódol!$C$1),Dekódol!R33)&amp;S43</f>
        <v>i horkol boglya hűvösében;</v>
      </c>
      <c r="S43" t="str">
        <f>IFERROR(INDEX($B$8:$BS$9,IF(CODE(Dekódol!S33)=CODE(UPPER(Dekódol!S33)),1,2),COUNTA($B$1:$AJ$1)+MATCH(Dekódol!S33,$B$1:$AJ$1,0)+Dekódol!$C$1),Dekódol!S33)&amp;T43</f>
        <v xml:space="preserve"> horkol boglya hűvösében;</v>
      </c>
      <c r="T43" t="str">
        <f>IFERROR(INDEX($B$8:$BS$9,IF(CODE(Dekódol!T33)=CODE(UPPER(Dekódol!T33)),1,2),COUNTA($B$1:$AJ$1)+MATCH(Dekódol!T33,$B$1:$AJ$1,0)+Dekódol!$C$1),Dekódol!T33)&amp;U43</f>
        <v>horkol boglya hűvösében;</v>
      </c>
      <c r="U43" t="str">
        <f>IFERROR(INDEX($B$8:$BS$9,IF(CODE(Dekódol!U33)=CODE(UPPER(Dekódol!U33)),1,2),COUNTA($B$1:$AJ$1)+MATCH(Dekódol!U33,$B$1:$AJ$1,0)+Dekódol!$C$1),Dekódol!U33)&amp;V43</f>
        <v>orkol boglya hűvösében;</v>
      </c>
      <c r="V43" t="str">
        <f>IFERROR(INDEX($B$8:$BS$9,IF(CODE(Dekódol!V33)=CODE(UPPER(Dekódol!V33)),1,2),COUNTA($B$1:$AJ$1)+MATCH(Dekódol!V33,$B$1:$AJ$1,0)+Dekódol!$C$1),Dekódol!V33)&amp;W43</f>
        <v>rkol boglya hűvösében;</v>
      </c>
      <c r="W43" t="str">
        <f>IFERROR(INDEX($B$8:$BS$9,IF(CODE(Dekódol!W33)=CODE(UPPER(Dekódol!W33)),1,2),COUNTA($B$1:$AJ$1)+MATCH(Dekódol!W33,$B$1:$AJ$1,0)+Dekódol!$C$1),Dekódol!W33)&amp;X43</f>
        <v>kol boglya hűvösében;</v>
      </c>
      <c r="X43" t="str">
        <f>IFERROR(INDEX($B$8:$BS$9,IF(CODE(Dekódol!X33)=CODE(UPPER(Dekódol!X33)),1,2),COUNTA($B$1:$AJ$1)+MATCH(Dekódol!X33,$B$1:$AJ$1,0)+Dekódol!$C$1),Dekódol!X33)&amp;Y43</f>
        <v>ol boglya hűvösében;</v>
      </c>
      <c r="Y43" t="str">
        <f>IFERROR(INDEX($B$8:$BS$9,IF(CODE(Dekódol!Y33)=CODE(UPPER(Dekódol!Y33)),1,2),COUNTA($B$1:$AJ$1)+MATCH(Dekódol!Y33,$B$1:$AJ$1,0)+Dekódol!$C$1),Dekódol!Y33)&amp;Z43</f>
        <v>l boglya hűvösében;</v>
      </c>
      <c r="Z43" t="str">
        <f>IFERROR(INDEX($B$8:$BS$9,IF(CODE(Dekódol!Z33)=CODE(UPPER(Dekódol!Z33)),1,2),COUNTA($B$1:$AJ$1)+MATCH(Dekódol!Z33,$B$1:$AJ$1,0)+Dekódol!$C$1),Dekódol!Z33)&amp;AA43</f>
        <v xml:space="preserve"> boglya hűvösében;</v>
      </c>
      <c r="AA43" t="str">
        <f>IFERROR(INDEX($B$8:$BS$9,IF(CODE(Dekódol!AA33)=CODE(UPPER(Dekódol!AA33)),1,2),COUNTA($B$1:$AJ$1)+MATCH(Dekódol!AA33,$B$1:$AJ$1,0)+Dekódol!$C$1),Dekódol!AA33)&amp;AB43</f>
        <v>boglya hűvösében;</v>
      </c>
      <c r="AB43" t="str">
        <f>IFERROR(INDEX($B$8:$BS$9,IF(CODE(Dekódol!AB33)=CODE(UPPER(Dekódol!AB33)),1,2),COUNTA($B$1:$AJ$1)+MATCH(Dekódol!AB33,$B$1:$AJ$1,0)+Dekódol!$C$1),Dekódol!AB33)&amp;AC43</f>
        <v>oglya hűvösében;</v>
      </c>
      <c r="AC43" t="str">
        <f>IFERROR(INDEX($B$8:$BS$9,IF(CODE(Dekódol!AC33)=CODE(UPPER(Dekódol!AC33)),1,2),COUNTA($B$1:$AJ$1)+MATCH(Dekódol!AC33,$B$1:$AJ$1,0)+Dekódol!$C$1),Dekódol!AC33)&amp;AD43</f>
        <v>glya hűvösében;</v>
      </c>
      <c r="AD43" t="str">
        <f>IFERROR(INDEX($B$8:$BS$9,IF(CODE(Dekódol!AD33)=CODE(UPPER(Dekódol!AD33)),1,2),COUNTA($B$1:$AJ$1)+MATCH(Dekódol!AD33,$B$1:$AJ$1,0)+Dekódol!$C$1),Dekódol!AD33)&amp;AE43</f>
        <v>lya hűvösében;</v>
      </c>
      <c r="AE43" t="str">
        <f>IFERROR(INDEX($B$8:$BS$9,IF(CODE(Dekódol!AE33)=CODE(UPPER(Dekódol!AE33)),1,2),COUNTA($B$1:$AJ$1)+MATCH(Dekódol!AE33,$B$1:$AJ$1,0)+Dekódol!$C$1),Dekódol!AE33)&amp;AF43</f>
        <v>ya hűvösében;</v>
      </c>
      <c r="AF43" t="str">
        <f>IFERROR(INDEX($B$8:$BS$9,IF(CODE(Dekódol!AF33)=CODE(UPPER(Dekódol!AF33)),1,2),COUNTA($B$1:$AJ$1)+MATCH(Dekódol!AF33,$B$1:$AJ$1,0)+Dekódol!$C$1),Dekódol!AF33)&amp;AG43</f>
        <v>a hűvösében;</v>
      </c>
      <c r="AG43" t="str">
        <f>IFERROR(INDEX($B$8:$BS$9,IF(CODE(Dekódol!AG33)=CODE(UPPER(Dekódol!AG33)),1,2),COUNTA($B$1:$AJ$1)+MATCH(Dekódol!AG33,$B$1:$AJ$1,0)+Dekódol!$C$1),Dekódol!AG33)&amp;AH43</f>
        <v xml:space="preserve"> hűvösében;</v>
      </c>
      <c r="AH43" t="str">
        <f>IFERROR(INDEX($B$8:$BS$9,IF(CODE(Dekódol!AH33)=CODE(UPPER(Dekódol!AH33)),1,2),COUNTA($B$1:$AJ$1)+MATCH(Dekódol!AH33,$B$1:$AJ$1,0)+Dekódol!$C$1),Dekódol!AH33)&amp;AI43</f>
        <v>hűvösében;</v>
      </c>
      <c r="AI43" t="str">
        <f>IFERROR(INDEX($B$8:$BS$9,IF(CODE(Dekódol!AI33)=CODE(UPPER(Dekódol!AI33)),1,2),COUNTA($B$1:$AJ$1)+MATCH(Dekódol!AI33,$B$1:$AJ$1,0)+Dekódol!$C$1),Dekódol!AI33)&amp;AJ43</f>
        <v>űvösében;</v>
      </c>
      <c r="AJ43" t="str">
        <f>IFERROR(INDEX($B$8:$BS$9,IF(CODE(Dekódol!AJ33)=CODE(UPPER(Dekódol!AJ33)),1,2),COUNTA($B$1:$AJ$1)+MATCH(Dekódol!AJ33,$B$1:$AJ$1,0)+Dekódol!$C$1),Dekódol!AJ33)&amp;AK43</f>
        <v>vösében;</v>
      </c>
      <c r="AK43" t="str">
        <f>IFERROR(INDEX($B$8:$BS$9,IF(CODE(Dekódol!AK33)=CODE(UPPER(Dekódol!AK33)),1,2),COUNTA($B$1:$AJ$1)+MATCH(Dekódol!AK33,$B$1:$AJ$1,0)+Dekódol!$C$1),Dekódol!AK33)&amp;AL43</f>
        <v>ösében;</v>
      </c>
      <c r="AL43" t="str">
        <f>IFERROR(INDEX($B$8:$BS$9,IF(CODE(Dekódol!AL33)=CODE(UPPER(Dekódol!AL33)),1,2),COUNTA($B$1:$AJ$1)+MATCH(Dekódol!AL33,$B$1:$AJ$1,0)+Dekódol!$C$1),Dekódol!AL33)&amp;AM43</f>
        <v>sében;</v>
      </c>
      <c r="AM43" t="str">
        <f>IFERROR(INDEX($B$8:$BS$9,IF(CODE(Dekódol!AM33)=CODE(UPPER(Dekódol!AM33)),1,2),COUNTA($B$1:$AJ$1)+MATCH(Dekódol!AM33,$B$1:$AJ$1,0)+Dekódol!$C$1),Dekódol!AM33)&amp;AN43</f>
        <v>ében;</v>
      </c>
      <c r="AN43" t="str">
        <f>IFERROR(INDEX($B$8:$BS$9,IF(CODE(Dekódol!AN33)=CODE(UPPER(Dekódol!AN33)),1,2),COUNTA($B$1:$AJ$1)+MATCH(Dekódol!AN33,$B$1:$AJ$1,0)+Dekódol!$C$1),Dekódol!AN33)&amp;AO43</f>
        <v>ben;</v>
      </c>
      <c r="AO43" t="str">
        <f>IFERROR(INDEX($B$8:$BS$9,IF(CODE(Dekódol!AO33)=CODE(UPPER(Dekódol!AO33)),1,2),COUNTA($B$1:$AJ$1)+MATCH(Dekódol!AO33,$B$1:$AJ$1,0)+Dekódol!$C$1),Dekódol!AO33)&amp;AP43</f>
        <v>en;</v>
      </c>
      <c r="AP43" t="str">
        <f>IFERROR(INDEX($B$8:$BS$9,IF(CODE(Dekódol!AP33)=CODE(UPPER(Dekódol!AP33)),1,2),COUNTA($B$1:$AJ$1)+MATCH(Dekódol!AP33,$B$1:$AJ$1,0)+Dekódol!$C$1),Dekódol!AP33)&amp;AQ43</f>
        <v>n;</v>
      </c>
      <c r="AQ43" t="str">
        <f>IFERROR(INDEX($B$8:$BS$9,IF(CODE(Dekódol!AQ33)=CODE(UPPER(Dekódol!AQ33)),1,2),COUNTA($B$1:$AJ$1)+MATCH(Dekódol!AQ33,$B$1:$AJ$1,0)+Dekódol!$C$1),Dekódol!AQ33)&amp;AR43</f>
        <v>;</v>
      </c>
      <c r="AR43" t="str">
        <f>IFERROR(INDEX($B$8:$BS$9,IF(CODE(Dekódol!AR33)=CODE(UPPER(Dekódol!AR33)),1,2),COUNTA($B$1:$AJ$1)+MATCH(Dekódol!AR33,$B$1:$AJ$1,0)+Dekódol!$C$1),Dekódol!AR33)&amp;AS43</f>
        <v/>
      </c>
      <c r="AS43" t="str">
        <f>IFERROR(INDEX($B$8:$BS$9,IF(CODE(Dekódol!AS33)=CODE(UPPER(Dekódol!AS33)),1,2),COUNTA($B$1:$AJ$1)+MATCH(Dekódol!AS33,$B$1:$AJ$1,0)+Dekódol!$C$1),Dekódol!AS33)&amp;AT43</f>
        <v/>
      </c>
      <c r="AT43" t="str">
        <f>IFERROR(INDEX($B$8:$BS$9,IF(CODE(Dekódol!AT33)=CODE(UPPER(Dekódol!AT33)),1,2),COUNTA($B$1:$AJ$1)+MATCH(Dekódol!AT33,$B$1:$AJ$1,0)+Dekódol!$C$1),Dekódol!AT33)&amp;AU43</f>
        <v/>
      </c>
      <c r="AU43" t="str">
        <f>IFERROR(INDEX($B$8:$BS$9,IF(CODE(Dekódol!AU33)=CODE(UPPER(Dekódol!AU33)),1,2),COUNTA($B$1:$AJ$1)+MATCH(Dekódol!AU33,$B$1:$AJ$1,0)+Dekódol!$C$1),Dekódol!AU33)&amp;AV43</f>
        <v/>
      </c>
      <c r="AV43" t="str">
        <f>IFERROR(INDEX($B$8:$BS$9,IF(CODE(Dekódol!AV33)=CODE(UPPER(Dekódol!AV33)),1,2),COUNTA($B$1:$AJ$1)+MATCH(Dekódol!AV33,$B$1:$AJ$1,0)+Dekódol!$C$1),Dekódol!AV33)&amp;AW43</f>
        <v/>
      </c>
      <c r="AW43" t="str">
        <f>IFERROR(INDEX($B$8:$BS$9,IF(CODE(Dekódol!AW33)=CODE(UPPER(Dekódol!AW33)),1,2),COUNTA($B$1:$AJ$1)+MATCH(Dekódol!AW33,$B$1:$AJ$1,0)+Dekódol!$C$1),Dekódol!AW33)&amp;AX43</f>
        <v/>
      </c>
      <c r="AX43" t="str">
        <f>IFERROR(INDEX($B$8:$BS$9,IF(CODE(Dekódol!AX33)=CODE(UPPER(Dekódol!AX33)),1,2),COUNTA($B$1:$AJ$1)+MATCH(Dekódol!AX33,$B$1:$AJ$1,0)+Dekódol!$C$1),Dekódol!AX33)&amp;AY43</f>
        <v/>
      </c>
      <c r="AY43" t="str">
        <f>IFERROR(INDEX($B$8:$BS$9,IF(CODE(Dekódol!AY33)=CODE(UPPER(Dekódol!AY33)),1,2),COUNTA($B$1:$AJ$1)+MATCH(Dekódol!AY33,$B$1:$AJ$1,0)+Dekódol!$C$1),Dekódol!AY33)&amp;AZ43</f>
        <v/>
      </c>
      <c r="AZ43" t="str">
        <f>IFERROR(INDEX($B$8:$BS$9,IF(CODE(Dekódol!AZ33)=CODE(UPPER(Dekódol!AZ33)),1,2),COUNTA($B$1:$AJ$1)+MATCH(Dekódol!AZ33,$B$1:$AJ$1,0)+Dekódol!$C$1),Dekódol!AZ33)&amp;BA43</f>
        <v/>
      </c>
      <c r="BA43" t="str">
        <f>IFERROR(INDEX($B$8:$BS$9,IF(CODE(Dekódol!BA33)=CODE(UPPER(Dekódol!BA33)),1,2),COUNTA($B$1:$AJ$1)+MATCH(Dekódol!BA33,$B$1:$AJ$1,0)+Dekódol!$C$1),Dekódol!BA33)&amp;BB43</f>
        <v/>
      </c>
      <c r="BB43" t="str">
        <f>IFERROR(INDEX($B$8:$BS$9,IF(CODE(Dekódol!BB33)=CODE(UPPER(Dekódol!BB33)),1,2),COUNTA($B$1:$AJ$1)+MATCH(Dekódol!BB33,$B$1:$AJ$1,0)+Dekódol!$C$1),Dekódol!BB33)&amp;BC43</f>
        <v/>
      </c>
      <c r="BC43" t="str">
        <f>IFERROR(INDEX($B$8:$BS$9,IF(CODE(Dekódol!BC33)=CODE(UPPER(Dekódol!BC33)),1,2),COUNTA($B$1:$AJ$1)+MATCH(Dekódol!BC33,$B$1:$AJ$1,0)+Dekódol!$C$1),Dekódol!BC33)&amp;BD43</f>
        <v/>
      </c>
    </row>
    <row r="44" spans="6:55" x14ac:dyDescent="0.25">
      <c r="F44" t="str">
        <f>IFERROR(INDEX($B$8:$BS$9,IF(CODE(Dekódol!F34)=CODE(UPPER(Dekódol!F34)),1,2),COUNTA($B$1:$AJ$1)+MATCH(Dekódol!F34,$B$1:$AJ$1,0)+Dekódol!$C$1),Dekódol!F34)&amp;G44</f>
        <v>Nyelvel a kuvasz is földre hengeredve,</v>
      </c>
      <c r="G44" t="str">
        <f>IFERROR(INDEX($B$8:$BS$9,IF(CODE(Dekódol!G34)=CODE(UPPER(Dekódol!G34)),1,2),COUNTA($B$1:$AJ$1)+MATCH(Dekódol!G34,$B$1:$AJ$1,0)+Dekódol!$C$1),Dekódol!G34)&amp;H44</f>
        <v>yelvel a kuvasz is földre hengeredve,</v>
      </c>
      <c r="H44" t="str">
        <f>IFERROR(INDEX($B$8:$BS$9,IF(CODE(Dekódol!H34)=CODE(UPPER(Dekódol!H34)),1,2),COUNTA($B$1:$AJ$1)+MATCH(Dekódol!H34,$B$1:$AJ$1,0)+Dekódol!$C$1),Dekódol!H34)&amp;I44</f>
        <v>elvel a kuvasz is földre hengeredve,</v>
      </c>
      <c r="I44" t="str">
        <f>IFERROR(INDEX($B$8:$BS$9,IF(CODE(Dekódol!I34)=CODE(UPPER(Dekódol!I34)),1,2),COUNTA($B$1:$AJ$1)+MATCH(Dekódol!I34,$B$1:$AJ$1,0)+Dekódol!$C$1),Dekódol!I34)&amp;J44</f>
        <v>lvel a kuvasz is földre hengeredve,</v>
      </c>
      <c r="J44" t="str">
        <f>IFERROR(INDEX($B$8:$BS$9,IF(CODE(Dekódol!J34)=CODE(UPPER(Dekódol!J34)),1,2),COUNTA($B$1:$AJ$1)+MATCH(Dekódol!J34,$B$1:$AJ$1,0)+Dekódol!$C$1),Dekódol!J34)&amp;K44</f>
        <v>vel a kuvasz is földre hengeredve,</v>
      </c>
      <c r="K44" t="str">
        <f>IFERROR(INDEX($B$8:$BS$9,IF(CODE(Dekódol!K34)=CODE(UPPER(Dekódol!K34)),1,2),COUNTA($B$1:$AJ$1)+MATCH(Dekódol!K34,$B$1:$AJ$1,0)+Dekódol!$C$1),Dekódol!K34)&amp;L44</f>
        <v>el a kuvasz is földre hengeredve,</v>
      </c>
      <c r="L44" t="str">
        <f>IFERROR(INDEX($B$8:$BS$9,IF(CODE(Dekódol!L34)=CODE(UPPER(Dekódol!L34)),1,2),COUNTA($B$1:$AJ$1)+MATCH(Dekódol!L34,$B$1:$AJ$1,0)+Dekódol!$C$1),Dekódol!L34)&amp;M44</f>
        <v>l a kuvasz is földre hengeredve,</v>
      </c>
      <c r="M44" t="str">
        <f>IFERROR(INDEX($B$8:$BS$9,IF(CODE(Dekódol!M34)=CODE(UPPER(Dekódol!M34)),1,2),COUNTA($B$1:$AJ$1)+MATCH(Dekódol!M34,$B$1:$AJ$1,0)+Dekódol!$C$1),Dekódol!M34)&amp;N44</f>
        <v xml:space="preserve"> a kuvasz is földre hengeredve,</v>
      </c>
      <c r="N44" t="str">
        <f>IFERROR(INDEX($B$8:$BS$9,IF(CODE(Dekódol!N34)=CODE(UPPER(Dekódol!N34)),1,2),COUNTA($B$1:$AJ$1)+MATCH(Dekódol!N34,$B$1:$AJ$1,0)+Dekódol!$C$1),Dekódol!N34)&amp;O44</f>
        <v>a kuvasz is földre hengeredve,</v>
      </c>
      <c r="O44" t="str">
        <f>IFERROR(INDEX($B$8:$BS$9,IF(CODE(Dekódol!O34)=CODE(UPPER(Dekódol!O34)),1,2),COUNTA($B$1:$AJ$1)+MATCH(Dekódol!O34,$B$1:$AJ$1,0)+Dekódol!$C$1),Dekódol!O34)&amp;P44</f>
        <v xml:space="preserve"> kuvasz is földre hengeredve,</v>
      </c>
      <c r="P44" t="str">
        <f>IFERROR(INDEX($B$8:$BS$9,IF(CODE(Dekódol!P34)=CODE(UPPER(Dekódol!P34)),1,2),COUNTA($B$1:$AJ$1)+MATCH(Dekódol!P34,$B$1:$AJ$1,0)+Dekódol!$C$1),Dekódol!P34)&amp;Q44</f>
        <v>kuvasz is földre hengeredve,</v>
      </c>
      <c r="Q44" t="str">
        <f>IFERROR(INDEX($B$8:$BS$9,IF(CODE(Dekódol!Q34)=CODE(UPPER(Dekódol!Q34)),1,2),COUNTA($B$1:$AJ$1)+MATCH(Dekódol!Q34,$B$1:$AJ$1,0)+Dekódol!$C$1),Dekódol!Q34)&amp;R44</f>
        <v>uvasz is földre hengeredve,</v>
      </c>
      <c r="R44" t="str">
        <f>IFERROR(INDEX($B$8:$BS$9,IF(CODE(Dekódol!R34)=CODE(UPPER(Dekódol!R34)),1,2),COUNTA($B$1:$AJ$1)+MATCH(Dekódol!R34,$B$1:$AJ$1,0)+Dekódol!$C$1),Dekódol!R34)&amp;S44</f>
        <v>vasz is földre hengeredve,</v>
      </c>
      <c r="S44" t="str">
        <f>IFERROR(INDEX($B$8:$BS$9,IF(CODE(Dekódol!S34)=CODE(UPPER(Dekódol!S34)),1,2),COUNTA($B$1:$AJ$1)+MATCH(Dekódol!S34,$B$1:$AJ$1,0)+Dekódol!$C$1),Dekódol!S34)&amp;T44</f>
        <v>asz is földre hengeredve,</v>
      </c>
      <c r="T44" t="str">
        <f>IFERROR(INDEX($B$8:$BS$9,IF(CODE(Dekódol!T34)=CODE(UPPER(Dekódol!T34)),1,2),COUNTA($B$1:$AJ$1)+MATCH(Dekódol!T34,$B$1:$AJ$1,0)+Dekódol!$C$1),Dekódol!T34)&amp;U44</f>
        <v>sz is földre hengeredve,</v>
      </c>
      <c r="U44" t="str">
        <f>IFERROR(INDEX($B$8:$BS$9,IF(CODE(Dekódol!U34)=CODE(UPPER(Dekódol!U34)),1,2),COUNTA($B$1:$AJ$1)+MATCH(Dekódol!U34,$B$1:$AJ$1,0)+Dekódol!$C$1),Dekódol!U34)&amp;V44</f>
        <v>z is földre hengeredve,</v>
      </c>
      <c r="V44" t="str">
        <f>IFERROR(INDEX($B$8:$BS$9,IF(CODE(Dekódol!V34)=CODE(UPPER(Dekódol!V34)),1,2),COUNTA($B$1:$AJ$1)+MATCH(Dekódol!V34,$B$1:$AJ$1,0)+Dekódol!$C$1),Dekódol!V34)&amp;W44</f>
        <v xml:space="preserve"> is földre hengeredve,</v>
      </c>
      <c r="W44" t="str">
        <f>IFERROR(INDEX($B$8:$BS$9,IF(CODE(Dekódol!W34)=CODE(UPPER(Dekódol!W34)),1,2),COUNTA($B$1:$AJ$1)+MATCH(Dekódol!W34,$B$1:$AJ$1,0)+Dekódol!$C$1),Dekódol!W34)&amp;X44</f>
        <v>is földre hengeredve,</v>
      </c>
      <c r="X44" t="str">
        <f>IFERROR(INDEX($B$8:$BS$9,IF(CODE(Dekódol!X34)=CODE(UPPER(Dekódol!X34)),1,2),COUNTA($B$1:$AJ$1)+MATCH(Dekódol!X34,$B$1:$AJ$1,0)+Dekódol!$C$1),Dekódol!X34)&amp;Y44</f>
        <v>s földre hengeredve,</v>
      </c>
      <c r="Y44" t="str">
        <f>IFERROR(INDEX($B$8:$BS$9,IF(CODE(Dekódol!Y34)=CODE(UPPER(Dekódol!Y34)),1,2),COUNTA($B$1:$AJ$1)+MATCH(Dekódol!Y34,$B$1:$AJ$1,0)+Dekódol!$C$1),Dekódol!Y34)&amp;Z44</f>
        <v xml:space="preserve"> földre hengeredve,</v>
      </c>
      <c r="Z44" t="str">
        <f>IFERROR(INDEX($B$8:$BS$9,IF(CODE(Dekódol!Z34)=CODE(UPPER(Dekódol!Z34)),1,2),COUNTA($B$1:$AJ$1)+MATCH(Dekódol!Z34,$B$1:$AJ$1,0)+Dekódol!$C$1),Dekódol!Z34)&amp;AA44</f>
        <v>földre hengeredve,</v>
      </c>
      <c r="AA44" t="str">
        <f>IFERROR(INDEX($B$8:$BS$9,IF(CODE(Dekódol!AA34)=CODE(UPPER(Dekódol!AA34)),1,2),COUNTA($B$1:$AJ$1)+MATCH(Dekódol!AA34,$B$1:$AJ$1,0)+Dekódol!$C$1),Dekódol!AA34)&amp;AB44</f>
        <v>öldre hengeredve,</v>
      </c>
      <c r="AB44" t="str">
        <f>IFERROR(INDEX($B$8:$BS$9,IF(CODE(Dekódol!AB34)=CODE(UPPER(Dekódol!AB34)),1,2),COUNTA($B$1:$AJ$1)+MATCH(Dekódol!AB34,$B$1:$AJ$1,0)+Dekódol!$C$1),Dekódol!AB34)&amp;AC44</f>
        <v>ldre hengeredve,</v>
      </c>
      <c r="AC44" t="str">
        <f>IFERROR(INDEX($B$8:$BS$9,IF(CODE(Dekódol!AC34)=CODE(UPPER(Dekódol!AC34)),1,2),COUNTA($B$1:$AJ$1)+MATCH(Dekódol!AC34,$B$1:$AJ$1,0)+Dekódol!$C$1),Dekódol!AC34)&amp;AD44</f>
        <v>dre hengeredve,</v>
      </c>
      <c r="AD44" t="str">
        <f>IFERROR(INDEX($B$8:$BS$9,IF(CODE(Dekódol!AD34)=CODE(UPPER(Dekódol!AD34)),1,2),COUNTA($B$1:$AJ$1)+MATCH(Dekódol!AD34,$B$1:$AJ$1,0)+Dekódol!$C$1),Dekódol!AD34)&amp;AE44</f>
        <v>re hengeredve,</v>
      </c>
      <c r="AE44" t="str">
        <f>IFERROR(INDEX($B$8:$BS$9,IF(CODE(Dekódol!AE34)=CODE(UPPER(Dekódol!AE34)),1,2),COUNTA($B$1:$AJ$1)+MATCH(Dekódol!AE34,$B$1:$AJ$1,0)+Dekódol!$C$1),Dekódol!AE34)&amp;AF44</f>
        <v>e hengeredve,</v>
      </c>
      <c r="AF44" t="str">
        <f>IFERROR(INDEX($B$8:$BS$9,IF(CODE(Dekódol!AF34)=CODE(UPPER(Dekódol!AF34)),1,2),COUNTA($B$1:$AJ$1)+MATCH(Dekódol!AF34,$B$1:$AJ$1,0)+Dekódol!$C$1),Dekódol!AF34)&amp;AG44</f>
        <v xml:space="preserve"> hengeredve,</v>
      </c>
      <c r="AG44" t="str">
        <f>IFERROR(INDEX($B$8:$BS$9,IF(CODE(Dekódol!AG34)=CODE(UPPER(Dekódol!AG34)),1,2),COUNTA($B$1:$AJ$1)+MATCH(Dekódol!AG34,$B$1:$AJ$1,0)+Dekódol!$C$1),Dekódol!AG34)&amp;AH44</f>
        <v>hengeredve,</v>
      </c>
      <c r="AH44" t="str">
        <f>IFERROR(INDEX($B$8:$BS$9,IF(CODE(Dekódol!AH34)=CODE(UPPER(Dekódol!AH34)),1,2),COUNTA($B$1:$AJ$1)+MATCH(Dekódol!AH34,$B$1:$AJ$1,0)+Dekódol!$C$1),Dekódol!AH34)&amp;AI44</f>
        <v>engeredve,</v>
      </c>
      <c r="AI44" t="str">
        <f>IFERROR(INDEX($B$8:$BS$9,IF(CODE(Dekódol!AI34)=CODE(UPPER(Dekódol!AI34)),1,2),COUNTA($B$1:$AJ$1)+MATCH(Dekódol!AI34,$B$1:$AJ$1,0)+Dekódol!$C$1),Dekódol!AI34)&amp;AJ44</f>
        <v>ngeredve,</v>
      </c>
      <c r="AJ44" t="str">
        <f>IFERROR(INDEX($B$8:$BS$9,IF(CODE(Dekódol!AJ34)=CODE(UPPER(Dekódol!AJ34)),1,2),COUNTA($B$1:$AJ$1)+MATCH(Dekódol!AJ34,$B$1:$AJ$1,0)+Dekódol!$C$1),Dekódol!AJ34)&amp;AK44</f>
        <v>geredve,</v>
      </c>
      <c r="AK44" t="str">
        <f>IFERROR(INDEX($B$8:$BS$9,IF(CODE(Dekódol!AK34)=CODE(UPPER(Dekódol!AK34)),1,2),COUNTA($B$1:$AJ$1)+MATCH(Dekódol!AK34,$B$1:$AJ$1,0)+Dekódol!$C$1),Dekódol!AK34)&amp;AL44</f>
        <v>eredve,</v>
      </c>
      <c r="AL44" t="str">
        <f>IFERROR(INDEX($B$8:$BS$9,IF(CODE(Dekódol!AL34)=CODE(UPPER(Dekódol!AL34)),1,2),COUNTA($B$1:$AJ$1)+MATCH(Dekódol!AL34,$B$1:$AJ$1,0)+Dekódol!$C$1),Dekódol!AL34)&amp;AM44</f>
        <v>redve,</v>
      </c>
      <c r="AM44" t="str">
        <f>IFERROR(INDEX($B$8:$BS$9,IF(CODE(Dekódol!AM34)=CODE(UPPER(Dekódol!AM34)),1,2),COUNTA($B$1:$AJ$1)+MATCH(Dekódol!AM34,$B$1:$AJ$1,0)+Dekódol!$C$1),Dekódol!AM34)&amp;AN44</f>
        <v>edve,</v>
      </c>
      <c r="AN44" t="str">
        <f>IFERROR(INDEX($B$8:$BS$9,IF(CODE(Dekódol!AN34)=CODE(UPPER(Dekódol!AN34)),1,2),COUNTA($B$1:$AJ$1)+MATCH(Dekódol!AN34,$B$1:$AJ$1,0)+Dekódol!$C$1),Dekódol!AN34)&amp;AO44</f>
        <v>dve,</v>
      </c>
      <c r="AO44" t="str">
        <f>IFERROR(INDEX($B$8:$BS$9,IF(CODE(Dekódol!AO34)=CODE(UPPER(Dekódol!AO34)),1,2),COUNTA($B$1:$AJ$1)+MATCH(Dekódol!AO34,$B$1:$AJ$1,0)+Dekódol!$C$1),Dekódol!AO34)&amp;AP44</f>
        <v>ve,</v>
      </c>
      <c r="AP44" t="str">
        <f>IFERROR(INDEX($B$8:$BS$9,IF(CODE(Dekódol!AP34)=CODE(UPPER(Dekódol!AP34)),1,2),COUNTA($B$1:$AJ$1)+MATCH(Dekódol!AP34,$B$1:$AJ$1,0)+Dekódol!$C$1),Dekódol!AP34)&amp;AQ44</f>
        <v>e,</v>
      </c>
      <c r="AQ44" t="str">
        <f>IFERROR(INDEX($B$8:$BS$9,IF(CODE(Dekódol!AQ34)=CODE(UPPER(Dekódol!AQ34)),1,2),COUNTA($B$1:$AJ$1)+MATCH(Dekódol!AQ34,$B$1:$AJ$1,0)+Dekódol!$C$1),Dekódol!AQ34)&amp;AR44</f>
        <v>,</v>
      </c>
      <c r="AR44" t="str">
        <f>IFERROR(INDEX($B$8:$BS$9,IF(CODE(Dekódol!AR34)=CODE(UPPER(Dekódol!AR34)),1,2),COUNTA($B$1:$AJ$1)+MATCH(Dekódol!AR34,$B$1:$AJ$1,0)+Dekódol!$C$1),Dekódol!AR34)&amp;AS44</f>
        <v/>
      </c>
      <c r="AS44" t="str">
        <f>IFERROR(INDEX($B$8:$BS$9,IF(CODE(Dekódol!AS34)=CODE(UPPER(Dekódol!AS34)),1,2),COUNTA($B$1:$AJ$1)+MATCH(Dekódol!AS34,$B$1:$AJ$1,0)+Dekódol!$C$1),Dekódol!AS34)&amp;AT44</f>
        <v/>
      </c>
      <c r="AT44" t="str">
        <f>IFERROR(INDEX($B$8:$BS$9,IF(CODE(Dekódol!AT34)=CODE(UPPER(Dekódol!AT34)),1,2),COUNTA($B$1:$AJ$1)+MATCH(Dekódol!AT34,$B$1:$AJ$1,0)+Dekódol!$C$1),Dekódol!AT34)&amp;AU44</f>
        <v/>
      </c>
      <c r="AU44" t="str">
        <f>IFERROR(INDEX($B$8:$BS$9,IF(CODE(Dekódol!AU34)=CODE(UPPER(Dekódol!AU34)),1,2),COUNTA($B$1:$AJ$1)+MATCH(Dekódol!AU34,$B$1:$AJ$1,0)+Dekódol!$C$1),Dekódol!AU34)&amp;AV44</f>
        <v/>
      </c>
      <c r="AV44" t="str">
        <f>IFERROR(INDEX($B$8:$BS$9,IF(CODE(Dekódol!AV34)=CODE(UPPER(Dekódol!AV34)),1,2),COUNTA($B$1:$AJ$1)+MATCH(Dekódol!AV34,$B$1:$AJ$1,0)+Dekódol!$C$1),Dekódol!AV34)&amp;AW44</f>
        <v/>
      </c>
      <c r="AW44" t="str">
        <f>IFERROR(INDEX($B$8:$BS$9,IF(CODE(Dekódol!AW34)=CODE(UPPER(Dekódol!AW34)),1,2),COUNTA($B$1:$AJ$1)+MATCH(Dekódol!AW34,$B$1:$AJ$1,0)+Dekódol!$C$1),Dekódol!AW34)&amp;AX44</f>
        <v/>
      </c>
      <c r="AX44" t="str">
        <f>IFERROR(INDEX($B$8:$BS$9,IF(CODE(Dekódol!AX34)=CODE(UPPER(Dekódol!AX34)),1,2),COUNTA($B$1:$AJ$1)+MATCH(Dekódol!AX34,$B$1:$AJ$1,0)+Dekódol!$C$1),Dekódol!AX34)&amp;AY44</f>
        <v/>
      </c>
      <c r="AY44" t="str">
        <f>IFERROR(INDEX($B$8:$BS$9,IF(CODE(Dekódol!AY34)=CODE(UPPER(Dekódol!AY34)),1,2),COUNTA($B$1:$AJ$1)+MATCH(Dekódol!AY34,$B$1:$AJ$1,0)+Dekódol!$C$1),Dekódol!AY34)&amp;AZ44</f>
        <v/>
      </c>
      <c r="AZ44" t="str">
        <f>IFERROR(INDEX($B$8:$BS$9,IF(CODE(Dekódol!AZ34)=CODE(UPPER(Dekódol!AZ34)),1,2),COUNTA($B$1:$AJ$1)+MATCH(Dekódol!AZ34,$B$1:$AJ$1,0)+Dekódol!$C$1),Dekódol!AZ34)&amp;BA44</f>
        <v/>
      </c>
      <c r="BA44" t="str">
        <f>IFERROR(INDEX($B$8:$BS$9,IF(CODE(Dekódol!BA34)=CODE(UPPER(Dekódol!BA34)),1,2),COUNTA($B$1:$AJ$1)+MATCH(Dekódol!BA34,$B$1:$AJ$1,0)+Dekódol!$C$1),Dekódol!BA34)&amp;BB44</f>
        <v/>
      </c>
      <c r="BB44" t="str">
        <f>IFERROR(INDEX($B$8:$BS$9,IF(CODE(Dekódol!BB34)=CODE(UPPER(Dekódol!BB34)),1,2),COUNTA($B$1:$AJ$1)+MATCH(Dekódol!BB34,$B$1:$AJ$1,0)+Dekódol!$C$1),Dekódol!BB34)&amp;BC44</f>
        <v/>
      </c>
      <c r="BC44" t="str">
        <f>IFERROR(INDEX($B$8:$BS$9,IF(CODE(Dekódol!BC34)=CODE(UPPER(Dekódol!BC34)),1,2),COUNTA($B$1:$AJ$1)+MATCH(Dekódol!BC34,$B$1:$AJ$1,0)+Dekódol!$C$1),Dekódol!BC34)&amp;BD44</f>
        <v/>
      </c>
    </row>
    <row r="45" spans="6:55" x14ac:dyDescent="0.25">
      <c r="F45" t="str">
        <f>IFERROR(INDEX($B$8:$BS$9,IF(CODE(Dekódol!F35)=CODE(UPPER(Dekódol!F35)),1,2),COUNTA($B$1:$AJ$1)+MATCH(Dekódol!F35,$B$1:$AJ$1,0)+Dekódol!$C$1),Dekódol!F35)&amp;G45</f>
        <v>A világért sincs most egerészni kedve:</v>
      </c>
      <c r="G45" t="str">
        <f>IFERROR(INDEX($B$8:$BS$9,IF(CODE(Dekódol!G35)=CODE(UPPER(Dekódol!G35)),1,2),COUNTA($B$1:$AJ$1)+MATCH(Dekódol!G35,$B$1:$AJ$1,0)+Dekódol!$C$1),Dekódol!G35)&amp;H45</f>
        <v xml:space="preserve"> világért sincs most egerészni kedve:</v>
      </c>
      <c r="H45" t="str">
        <f>IFERROR(INDEX($B$8:$BS$9,IF(CODE(Dekódol!H35)=CODE(UPPER(Dekódol!H35)),1,2),COUNTA($B$1:$AJ$1)+MATCH(Dekódol!H35,$B$1:$AJ$1,0)+Dekódol!$C$1),Dekódol!H35)&amp;I45</f>
        <v>világért sincs most egerészni kedve:</v>
      </c>
      <c r="I45" t="str">
        <f>IFERROR(INDEX($B$8:$BS$9,IF(CODE(Dekódol!I35)=CODE(UPPER(Dekódol!I35)),1,2),COUNTA($B$1:$AJ$1)+MATCH(Dekódol!I35,$B$1:$AJ$1,0)+Dekódol!$C$1),Dekódol!I35)&amp;J45</f>
        <v>ilágért sincs most egerészni kedve:</v>
      </c>
      <c r="J45" t="str">
        <f>IFERROR(INDEX($B$8:$BS$9,IF(CODE(Dekódol!J35)=CODE(UPPER(Dekódol!J35)),1,2),COUNTA($B$1:$AJ$1)+MATCH(Dekódol!J35,$B$1:$AJ$1,0)+Dekódol!$C$1),Dekódol!J35)&amp;K45</f>
        <v>lágért sincs most egerészni kedve:</v>
      </c>
      <c r="K45" t="str">
        <f>IFERROR(INDEX($B$8:$BS$9,IF(CODE(Dekódol!K35)=CODE(UPPER(Dekódol!K35)),1,2),COUNTA($B$1:$AJ$1)+MATCH(Dekódol!K35,$B$1:$AJ$1,0)+Dekódol!$C$1),Dekódol!K35)&amp;L45</f>
        <v>ágért sincs most egerészni kedve:</v>
      </c>
      <c r="L45" t="str">
        <f>IFERROR(INDEX($B$8:$BS$9,IF(CODE(Dekódol!L35)=CODE(UPPER(Dekódol!L35)),1,2),COUNTA($B$1:$AJ$1)+MATCH(Dekódol!L35,$B$1:$AJ$1,0)+Dekódol!$C$1),Dekódol!L35)&amp;M45</f>
        <v>gért sincs most egerészni kedve:</v>
      </c>
      <c r="M45" t="str">
        <f>IFERROR(INDEX($B$8:$BS$9,IF(CODE(Dekódol!M35)=CODE(UPPER(Dekódol!M35)),1,2),COUNTA($B$1:$AJ$1)+MATCH(Dekódol!M35,$B$1:$AJ$1,0)+Dekódol!$C$1),Dekódol!M35)&amp;N45</f>
        <v>ért sincs most egerészni kedve:</v>
      </c>
      <c r="N45" t="str">
        <f>IFERROR(INDEX($B$8:$BS$9,IF(CODE(Dekódol!N35)=CODE(UPPER(Dekódol!N35)),1,2),COUNTA($B$1:$AJ$1)+MATCH(Dekódol!N35,$B$1:$AJ$1,0)+Dekódol!$C$1),Dekódol!N35)&amp;O45</f>
        <v>rt sincs most egerészni kedve:</v>
      </c>
      <c r="O45" t="str">
        <f>IFERROR(INDEX($B$8:$BS$9,IF(CODE(Dekódol!O35)=CODE(UPPER(Dekódol!O35)),1,2),COUNTA($B$1:$AJ$1)+MATCH(Dekódol!O35,$B$1:$AJ$1,0)+Dekódol!$C$1),Dekódol!O35)&amp;P45</f>
        <v>t sincs most egerészni kedve:</v>
      </c>
      <c r="P45" t="str">
        <f>IFERROR(INDEX($B$8:$BS$9,IF(CODE(Dekódol!P35)=CODE(UPPER(Dekódol!P35)),1,2),COUNTA($B$1:$AJ$1)+MATCH(Dekódol!P35,$B$1:$AJ$1,0)+Dekódol!$C$1),Dekódol!P35)&amp;Q45</f>
        <v xml:space="preserve"> sincs most egerészni kedve:</v>
      </c>
      <c r="Q45" t="str">
        <f>IFERROR(INDEX($B$8:$BS$9,IF(CODE(Dekódol!Q35)=CODE(UPPER(Dekódol!Q35)),1,2),COUNTA($B$1:$AJ$1)+MATCH(Dekódol!Q35,$B$1:$AJ$1,0)+Dekódol!$C$1),Dekódol!Q35)&amp;R45</f>
        <v>sincs most egerészni kedve:</v>
      </c>
      <c r="R45" t="str">
        <f>IFERROR(INDEX($B$8:$BS$9,IF(CODE(Dekódol!R35)=CODE(UPPER(Dekódol!R35)),1,2),COUNTA($B$1:$AJ$1)+MATCH(Dekódol!R35,$B$1:$AJ$1,0)+Dekódol!$C$1),Dekódol!R35)&amp;S45</f>
        <v>incs most egerészni kedve:</v>
      </c>
      <c r="S45" t="str">
        <f>IFERROR(INDEX($B$8:$BS$9,IF(CODE(Dekódol!S35)=CODE(UPPER(Dekódol!S35)),1,2),COUNTA($B$1:$AJ$1)+MATCH(Dekódol!S35,$B$1:$AJ$1,0)+Dekódol!$C$1),Dekódol!S35)&amp;T45</f>
        <v>ncs most egerészni kedve:</v>
      </c>
      <c r="T45" t="str">
        <f>IFERROR(INDEX($B$8:$BS$9,IF(CODE(Dekódol!T35)=CODE(UPPER(Dekódol!T35)),1,2),COUNTA($B$1:$AJ$1)+MATCH(Dekódol!T35,$B$1:$AJ$1,0)+Dekódol!$C$1),Dekódol!T35)&amp;U45</f>
        <v>cs most egerészni kedve:</v>
      </c>
      <c r="U45" t="str">
        <f>IFERROR(INDEX($B$8:$BS$9,IF(CODE(Dekódol!U35)=CODE(UPPER(Dekódol!U35)),1,2),COUNTA($B$1:$AJ$1)+MATCH(Dekódol!U35,$B$1:$AJ$1,0)+Dekódol!$C$1),Dekódol!U35)&amp;V45</f>
        <v>s most egerészni kedve:</v>
      </c>
      <c r="V45" t="str">
        <f>IFERROR(INDEX($B$8:$BS$9,IF(CODE(Dekódol!V35)=CODE(UPPER(Dekódol!V35)),1,2),COUNTA($B$1:$AJ$1)+MATCH(Dekódol!V35,$B$1:$AJ$1,0)+Dekódol!$C$1),Dekódol!V35)&amp;W45</f>
        <v xml:space="preserve"> most egerészni kedve:</v>
      </c>
      <c r="W45" t="str">
        <f>IFERROR(INDEX($B$8:$BS$9,IF(CODE(Dekódol!W35)=CODE(UPPER(Dekódol!W35)),1,2),COUNTA($B$1:$AJ$1)+MATCH(Dekódol!W35,$B$1:$AJ$1,0)+Dekódol!$C$1),Dekódol!W35)&amp;X45</f>
        <v>most egerészni kedve:</v>
      </c>
      <c r="X45" t="str">
        <f>IFERROR(INDEX($B$8:$BS$9,IF(CODE(Dekódol!X35)=CODE(UPPER(Dekódol!X35)),1,2),COUNTA($B$1:$AJ$1)+MATCH(Dekódol!X35,$B$1:$AJ$1,0)+Dekódol!$C$1),Dekódol!X35)&amp;Y45</f>
        <v>ost egerészni kedve:</v>
      </c>
      <c r="Y45" t="str">
        <f>IFERROR(INDEX($B$8:$BS$9,IF(CODE(Dekódol!Y35)=CODE(UPPER(Dekódol!Y35)),1,2),COUNTA($B$1:$AJ$1)+MATCH(Dekódol!Y35,$B$1:$AJ$1,0)+Dekódol!$C$1),Dekódol!Y35)&amp;Z45</f>
        <v>st egerészni kedve:</v>
      </c>
      <c r="Z45" t="str">
        <f>IFERROR(INDEX($B$8:$BS$9,IF(CODE(Dekódol!Z35)=CODE(UPPER(Dekódol!Z35)),1,2),COUNTA($B$1:$AJ$1)+MATCH(Dekódol!Z35,$B$1:$AJ$1,0)+Dekódol!$C$1),Dekódol!Z35)&amp;AA45</f>
        <v>t egerészni kedve:</v>
      </c>
      <c r="AA45" t="str">
        <f>IFERROR(INDEX($B$8:$BS$9,IF(CODE(Dekódol!AA35)=CODE(UPPER(Dekódol!AA35)),1,2),COUNTA($B$1:$AJ$1)+MATCH(Dekódol!AA35,$B$1:$AJ$1,0)+Dekódol!$C$1),Dekódol!AA35)&amp;AB45</f>
        <v xml:space="preserve"> egerészni kedve:</v>
      </c>
      <c r="AB45" t="str">
        <f>IFERROR(INDEX($B$8:$BS$9,IF(CODE(Dekódol!AB35)=CODE(UPPER(Dekódol!AB35)),1,2),COUNTA($B$1:$AJ$1)+MATCH(Dekódol!AB35,$B$1:$AJ$1,0)+Dekódol!$C$1),Dekódol!AB35)&amp;AC45</f>
        <v>egerészni kedve:</v>
      </c>
      <c r="AC45" t="str">
        <f>IFERROR(INDEX($B$8:$BS$9,IF(CODE(Dekódol!AC35)=CODE(UPPER(Dekódol!AC35)),1,2),COUNTA($B$1:$AJ$1)+MATCH(Dekódol!AC35,$B$1:$AJ$1,0)+Dekódol!$C$1),Dekódol!AC35)&amp;AD45</f>
        <v>gerészni kedve:</v>
      </c>
      <c r="AD45" t="str">
        <f>IFERROR(INDEX($B$8:$BS$9,IF(CODE(Dekódol!AD35)=CODE(UPPER(Dekódol!AD35)),1,2),COUNTA($B$1:$AJ$1)+MATCH(Dekódol!AD35,$B$1:$AJ$1,0)+Dekódol!$C$1),Dekódol!AD35)&amp;AE45</f>
        <v>erészni kedve:</v>
      </c>
      <c r="AE45" t="str">
        <f>IFERROR(INDEX($B$8:$BS$9,IF(CODE(Dekódol!AE35)=CODE(UPPER(Dekódol!AE35)),1,2),COUNTA($B$1:$AJ$1)+MATCH(Dekódol!AE35,$B$1:$AJ$1,0)+Dekódol!$C$1),Dekódol!AE35)&amp;AF45</f>
        <v>részni kedve:</v>
      </c>
      <c r="AF45" t="str">
        <f>IFERROR(INDEX($B$8:$BS$9,IF(CODE(Dekódol!AF35)=CODE(UPPER(Dekódol!AF35)),1,2),COUNTA($B$1:$AJ$1)+MATCH(Dekódol!AF35,$B$1:$AJ$1,0)+Dekódol!$C$1),Dekódol!AF35)&amp;AG45</f>
        <v>észni kedve:</v>
      </c>
      <c r="AG45" t="str">
        <f>IFERROR(INDEX($B$8:$BS$9,IF(CODE(Dekódol!AG35)=CODE(UPPER(Dekódol!AG35)),1,2),COUNTA($B$1:$AJ$1)+MATCH(Dekódol!AG35,$B$1:$AJ$1,0)+Dekódol!$C$1),Dekódol!AG35)&amp;AH45</f>
        <v>szni kedve:</v>
      </c>
      <c r="AH45" t="str">
        <f>IFERROR(INDEX($B$8:$BS$9,IF(CODE(Dekódol!AH35)=CODE(UPPER(Dekódol!AH35)),1,2),COUNTA($B$1:$AJ$1)+MATCH(Dekódol!AH35,$B$1:$AJ$1,0)+Dekódol!$C$1),Dekódol!AH35)&amp;AI45</f>
        <v>zni kedve:</v>
      </c>
      <c r="AI45" t="str">
        <f>IFERROR(INDEX($B$8:$BS$9,IF(CODE(Dekódol!AI35)=CODE(UPPER(Dekódol!AI35)),1,2),COUNTA($B$1:$AJ$1)+MATCH(Dekódol!AI35,$B$1:$AJ$1,0)+Dekódol!$C$1),Dekódol!AI35)&amp;AJ45</f>
        <v>ni kedve:</v>
      </c>
      <c r="AJ45" t="str">
        <f>IFERROR(INDEX($B$8:$BS$9,IF(CODE(Dekódol!AJ35)=CODE(UPPER(Dekódol!AJ35)),1,2),COUNTA($B$1:$AJ$1)+MATCH(Dekódol!AJ35,$B$1:$AJ$1,0)+Dekódol!$C$1),Dekódol!AJ35)&amp;AK45</f>
        <v>i kedve:</v>
      </c>
      <c r="AK45" t="str">
        <f>IFERROR(INDEX($B$8:$BS$9,IF(CODE(Dekódol!AK35)=CODE(UPPER(Dekódol!AK35)),1,2),COUNTA($B$1:$AJ$1)+MATCH(Dekódol!AK35,$B$1:$AJ$1,0)+Dekódol!$C$1),Dekódol!AK35)&amp;AL45</f>
        <v xml:space="preserve"> kedve:</v>
      </c>
      <c r="AL45" t="str">
        <f>IFERROR(INDEX($B$8:$BS$9,IF(CODE(Dekódol!AL35)=CODE(UPPER(Dekódol!AL35)),1,2),COUNTA($B$1:$AJ$1)+MATCH(Dekódol!AL35,$B$1:$AJ$1,0)+Dekódol!$C$1),Dekódol!AL35)&amp;AM45</f>
        <v>kedve:</v>
      </c>
      <c r="AM45" t="str">
        <f>IFERROR(INDEX($B$8:$BS$9,IF(CODE(Dekódol!AM35)=CODE(UPPER(Dekódol!AM35)),1,2),COUNTA($B$1:$AJ$1)+MATCH(Dekódol!AM35,$B$1:$AJ$1,0)+Dekódol!$C$1),Dekódol!AM35)&amp;AN45</f>
        <v>edve:</v>
      </c>
      <c r="AN45" t="str">
        <f>IFERROR(INDEX($B$8:$BS$9,IF(CODE(Dekódol!AN35)=CODE(UPPER(Dekódol!AN35)),1,2),COUNTA($B$1:$AJ$1)+MATCH(Dekódol!AN35,$B$1:$AJ$1,0)+Dekódol!$C$1),Dekódol!AN35)&amp;AO45</f>
        <v>dve:</v>
      </c>
      <c r="AO45" t="str">
        <f>IFERROR(INDEX($B$8:$BS$9,IF(CODE(Dekódol!AO35)=CODE(UPPER(Dekódol!AO35)),1,2),COUNTA($B$1:$AJ$1)+MATCH(Dekódol!AO35,$B$1:$AJ$1,0)+Dekódol!$C$1),Dekódol!AO35)&amp;AP45</f>
        <v>ve:</v>
      </c>
      <c r="AP45" t="str">
        <f>IFERROR(INDEX($B$8:$BS$9,IF(CODE(Dekódol!AP35)=CODE(UPPER(Dekódol!AP35)),1,2),COUNTA($B$1:$AJ$1)+MATCH(Dekódol!AP35,$B$1:$AJ$1,0)+Dekódol!$C$1),Dekódol!AP35)&amp;AQ45</f>
        <v>e:</v>
      </c>
      <c r="AQ45" t="str">
        <f>IFERROR(INDEX($B$8:$BS$9,IF(CODE(Dekódol!AQ35)=CODE(UPPER(Dekódol!AQ35)),1,2),COUNTA($B$1:$AJ$1)+MATCH(Dekódol!AQ35,$B$1:$AJ$1,0)+Dekódol!$C$1),Dekódol!AQ35)&amp;AR45</f>
        <v>:</v>
      </c>
      <c r="AR45" t="str">
        <f>IFERROR(INDEX($B$8:$BS$9,IF(CODE(Dekódol!AR35)=CODE(UPPER(Dekódol!AR35)),1,2),COUNTA($B$1:$AJ$1)+MATCH(Dekódol!AR35,$B$1:$AJ$1,0)+Dekódol!$C$1),Dekódol!AR35)&amp;AS45</f>
        <v/>
      </c>
      <c r="AS45" t="str">
        <f>IFERROR(INDEX($B$8:$BS$9,IF(CODE(Dekódol!AS35)=CODE(UPPER(Dekódol!AS35)),1,2),COUNTA($B$1:$AJ$1)+MATCH(Dekódol!AS35,$B$1:$AJ$1,0)+Dekódol!$C$1),Dekódol!AS35)&amp;AT45</f>
        <v/>
      </c>
      <c r="AT45" t="str">
        <f>IFERROR(INDEX($B$8:$BS$9,IF(CODE(Dekódol!AT35)=CODE(UPPER(Dekódol!AT35)),1,2),COUNTA($B$1:$AJ$1)+MATCH(Dekódol!AT35,$B$1:$AJ$1,0)+Dekódol!$C$1),Dekódol!AT35)&amp;AU45</f>
        <v/>
      </c>
      <c r="AU45" t="str">
        <f>IFERROR(INDEX($B$8:$BS$9,IF(CODE(Dekódol!AU35)=CODE(UPPER(Dekódol!AU35)),1,2),COUNTA($B$1:$AJ$1)+MATCH(Dekódol!AU35,$B$1:$AJ$1,0)+Dekódol!$C$1),Dekódol!AU35)&amp;AV45</f>
        <v/>
      </c>
      <c r="AV45" t="str">
        <f>IFERROR(INDEX($B$8:$BS$9,IF(CODE(Dekódol!AV35)=CODE(UPPER(Dekódol!AV35)),1,2),COUNTA($B$1:$AJ$1)+MATCH(Dekódol!AV35,$B$1:$AJ$1,0)+Dekódol!$C$1),Dekódol!AV35)&amp;AW45</f>
        <v/>
      </c>
      <c r="AW45" t="str">
        <f>IFERROR(INDEX($B$8:$BS$9,IF(CODE(Dekódol!AW35)=CODE(UPPER(Dekódol!AW35)),1,2),COUNTA($B$1:$AJ$1)+MATCH(Dekódol!AW35,$B$1:$AJ$1,0)+Dekódol!$C$1),Dekódol!AW35)&amp;AX45</f>
        <v/>
      </c>
      <c r="AX45" t="str">
        <f>IFERROR(INDEX($B$8:$BS$9,IF(CODE(Dekódol!AX35)=CODE(UPPER(Dekódol!AX35)),1,2),COUNTA($B$1:$AJ$1)+MATCH(Dekódol!AX35,$B$1:$AJ$1,0)+Dekódol!$C$1),Dekódol!AX35)&amp;AY45</f>
        <v/>
      </c>
      <c r="AY45" t="str">
        <f>IFERROR(INDEX($B$8:$BS$9,IF(CODE(Dekódol!AY35)=CODE(UPPER(Dekódol!AY35)),1,2),COUNTA($B$1:$AJ$1)+MATCH(Dekódol!AY35,$B$1:$AJ$1,0)+Dekódol!$C$1),Dekódol!AY35)&amp;AZ45</f>
        <v/>
      </c>
      <c r="AZ45" t="str">
        <f>IFERROR(INDEX($B$8:$BS$9,IF(CODE(Dekódol!AZ35)=CODE(UPPER(Dekódol!AZ35)),1,2),COUNTA($B$1:$AJ$1)+MATCH(Dekódol!AZ35,$B$1:$AJ$1,0)+Dekódol!$C$1),Dekódol!AZ35)&amp;BA45</f>
        <v/>
      </c>
      <c r="BA45" t="str">
        <f>IFERROR(INDEX($B$8:$BS$9,IF(CODE(Dekódol!BA35)=CODE(UPPER(Dekódol!BA35)),1,2),COUNTA($B$1:$AJ$1)+MATCH(Dekódol!BA35,$B$1:$AJ$1,0)+Dekódol!$C$1),Dekódol!BA35)&amp;BB45</f>
        <v/>
      </c>
      <c r="BB45" t="str">
        <f>IFERROR(INDEX($B$8:$BS$9,IF(CODE(Dekódol!BB35)=CODE(UPPER(Dekódol!BB35)),1,2),COUNTA($B$1:$AJ$1)+MATCH(Dekódol!BB35,$B$1:$AJ$1,0)+Dekódol!$C$1),Dekódol!BB35)&amp;BC45</f>
        <v/>
      </c>
      <c r="BC45" t="str">
        <f>IFERROR(INDEX($B$8:$BS$9,IF(CODE(Dekódol!BC35)=CODE(UPPER(Dekódol!BC35)),1,2),COUNTA($B$1:$AJ$1)+MATCH(Dekódol!BC35,$B$1:$AJ$1,0)+Dekódol!$C$1),Dekódol!BC35)&amp;BD45</f>
        <v/>
      </c>
    </row>
    <row r="46" spans="6:55" x14ac:dyDescent="0.25">
      <c r="F46" t="str">
        <f>IFERROR(INDEX($B$8:$BS$9,IF(CODE(Dekódol!F36)=CODE(UPPER(Dekódol!F36)),1,2),COUNTA($B$1:$AJ$1)+MATCH(Dekódol!F36,$B$1:$AJ$1,0)+Dekódol!$C$1),Dekódol!F36)&amp;G46</f>
        <v>Vagy sohasem láttál olyan forgó szelet,</v>
      </c>
      <c r="G46" t="str">
        <f>IFERROR(INDEX($B$8:$BS$9,IF(CODE(Dekódol!G36)=CODE(UPPER(Dekódol!G36)),1,2),COUNTA($B$1:$AJ$1)+MATCH(Dekódol!G36,$B$1:$AJ$1,0)+Dekódol!$C$1),Dekódol!G36)&amp;H46</f>
        <v>agy sohasem láttál olyan forgó szelet,</v>
      </c>
      <c r="H46" t="str">
        <f>IFERROR(INDEX($B$8:$BS$9,IF(CODE(Dekódol!H36)=CODE(UPPER(Dekódol!H36)),1,2),COUNTA($B$1:$AJ$1)+MATCH(Dekódol!H36,$B$1:$AJ$1,0)+Dekódol!$C$1),Dekódol!H36)&amp;I46</f>
        <v>gy sohasem láttál olyan forgó szelet,</v>
      </c>
      <c r="I46" t="str">
        <f>IFERROR(INDEX($B$8:$BS$9,IF(CODE(Dekódol!I36)=CODE(UPPER(Dekódol!I36)),1,2),COUNTA($B$1:$AJ$1)+MATCH(Dekódol!I36,$B$1:$AJ$1,0)+Dekódol!$C$1),Dekódol!I36)&amp;J46</f>
        <v>y sohasem láttál olyan forgó szelet,</v>
      </c>
      <c r="J46" t="str">
        <f>IFERROR(INDEX($B$8:$BS$9,IF(CODE(Dekódol!J36)=CODE(UPPER(Dekódol!J36)),1,2),COUNTA($B$1:$AJ$1)+MATCH(Dekódol!J36,$B$1:$AJ$1,0)+Dekódol!$C$1),Dekódol!J36)&amp;K46</f>
        <v xml:space="preserve"> sohasem láttál olyan forgó szelet,</v>
      </c>
      <c r="K46" t="str">
        <f>IFERROR(INDEX($B$8:$BS$9,IF(CODE(Dekódol!K36)=CODE(UPPER(Dekódol!K36)),1,2),COUNTA($B$1:$AJ$1)+MATCH(Dekódol!K36,$B$1:$AJ$1,0)+Dekódol!$C$1),Dekódol!K36)&amp;L46</f>
        <v>sohasem láttál olyan forgó szelet,</v>
      </c>
      <c r="L46" t="str">
        <f>IFERROR(INDEX($B$8:$BS$9,IF(CODE(Dekódol!L36)=CODE(UPPER(Dekódol!L36)),1,2),COUNTA($B$1:$AJ$1)+MATCH(Dekódol!L36,$B$1:$AJ$1,0)+Dekódol!$C$1),Dekódol!L36)&amp;M46</f>
        <v>ohasem láttál olyan forgó szelet,</v>
      </c>
      <c r="M46" t="str">
        <f>IFERROR(INDEX($B$8:$BS$9,IF(CODE(Dekódol!M36)=CODE(UPPER(Dekódol!M36)),1,2),COUNTA($B$1:$AJ$1)+MATCH(Dekódol!M36,$B$1:$AJ$1,0)+Dekódol!$C$1),Dekódol!M36)&amp;N46</f>
        <v>hasem láttál olyan forgó szelet,</v>
      </c>
      <c r="N46" t="str">
        <f>IFERROR(INDEX($B$8:$BS$9,IF(CODE(Dekódol!N36)=CODE(UPPER(Dekódol!N36)),1,2),COUNTA($B$1:$AJ$1)+MATCH(Dekódol!N36,$B$1:$AJ$1,0)+Dekódol!$C$1),Dekódol!N36)&amp;O46</f>
        <v>asem láttál olyan forgó szelet,</v>
      </c>
      <c r="O46" t="str">
        <f>IFERROR(INDEX($B$8:$BS$9,IF(CODE(Dekódol!O36)=CODE(UPPER(Dekódol!O36)),1,2),COUNTA($B$1:$AJ$1)+MATCH(Dekódol!O36,$B$1:$AJ$1,0)+Dekódol!$C$1),Dekódol!O36)&amp;P46</f>
        <v>sem láttál olyan forgó szelet,</v>
      </c>
      <c r="P46" t="str">
        <f>IFERROR(INDEX($B$8:$BS$9,IF(CODE(Dekódol!P36)=CODE(UPPER(Dekódol!P36)),1,2),COUNTA($B$1:$AJ$1)+MATCH(Dekódol!P36,$B$1:$AJ$1,0)+Dekódol!$C$1),Dekódol!P36)&amp;Q46</f>
        <v>em láttál olyan forgó szelet,</v>
      </c>
      <c r="Q46" t="str">
        <f>IFERROR(INDEX($B$8:$BS$9,IF(CODE(Dekódol!Q36)=CODE(UPPER(Dekódol!Q36)),1,2),COUNTA($B$1:$AJ$1)+MATCH(Dekódol!Q36,$B$1:$AJ$1,0)+Dekódol!$C$1),Dekódol!Q36)&amp;R46</f>
        <v>m láttál olyan forgó szelet,</v>
      </c>
      <c r="R46" t="str">
        <f>IFERROR(INDEX($B$8:$BS$9,IF(CODE(Dekódol!R36)=CODE(UPPER(Dekódol!R36)),1,2),COUNTA($B$1:$AJ$1)+MATCH(Dekódol!R36,$B$1:$AJ$1,0)+Dekódol!$C$1),Dekódol!R36)&amp;S46</f>
        <v xml:space="preserve"> láttál olyan forgó szelet,</v>
      </c>
      <c r="S46" t="str">
        <f>IFERROR(INDEX($B$8:$BS$9,IF(CODE(Dekódol!S36)=CODE(UPPER(Dekódol!S36)),1,2),COUNTA($B$1:$AJ$1)+MATCH(Dekódol!S36,$B$1:$AJ$1,0)+Dekódol!$C$1),Dekódol!S36)&amp;T46</f>
        <v>láttál olyan forgó szelet,</v>
      </c>
      <c r="T46" t="str">
        <f>IFERROR(INDEX($B$8:$BS$9,IF(CODE(Dekódol!T36)=CODE(UPPER(Dekódol!T36)),1,2),COUNTA($B$1:$AJ$1)+MATCH(Dekódol!T36,$B$1:$AJ$1,0)+Dekódol!$C$1),Dekódol!T36)&amp;U46</f>
        <v>áttál olyan forgó szelet,</v>
      </c>
      <c r="U46" t="str">
        <f>IFERROR(INDEX($B$8:$BS$9,IF(CODE(Dekódol!U36)=CODE(UPPER(Dekódol!U36)),1,2),COUNTA($B$1:$AJ$1)+MATCH(Dekódol!U36,$B$1:$AJ$1,0)+Dekódol!$C$1),Dekódol!U36)&amp;V46</f>
        <v>ttál olyan forgó szelet,</v>
      </c>
      <c r="V46" t="str">
        <f>IFERROR(INDEX($B$8:$BS$9,IF(CODE(Dekódol!V36)=CODE(UPPER(Dekódol!V36)),1,2),COUNTA($B$1:$AJ$1)+MATCH(Dekódol!V36,$B$1:$AJ$1,0)+Dekódol!$C$1),Dekódol!V36)&amp;W46</f>
        <v>tál olyan forgó szelet,</v>
      </c>
      <c r="W46" t="str">
        <f>IFERROR(INDEX($B$8:$BS$9,IF(CODE(Dekódol!W36)=CODE(UPPER(Dekódol!W36)),1,2),COUNTA($B$1:$AJ$1)+MATCH(Dekódol!W36,$B$1:$AJ$1,0)+Dekódol!$C$1),Dekódol!W36)&amp;X46</f>
        <v>ál olyan forgó szelet,</v>
      </c>
      <c r="X46" t="str">
        <f>IFERROR(INDEX($B$8:$BS$9,IF(CODE(Dekódol!X36)=CODE(UPPER(Dekódol!X36)),1,2),COUNTA($B$1:$AJ$1)+MATCH(Dekódol!X36,$B$1:$AJ$1,0)+Dekódol!$C$1),Dekódol!X36)&amp;Y46</f>
        <v>l olyan forgó szelet,</v>
      </c>
      <c r="Y46" t="str">
        <f>IFERROR(INDEX($B$8:$BS$9,IF(CODE(Dekódol!Y36)=CODE(UPPER(Dekódol!Y36)),1,2),COUNTA($B$1:$AJ$1)+MATCH(Dekódol!Y36,$B$1:$AJ$1,0)+Dekódol!$C$1),Dekódol!Y36)&amp;Z46</f>
        <v xml:space="preserve"> olyan forgó szelet,</v>
      </c>
      <c r="Z46" t="str">
        <f>IFERROR(INDEX($B$8:$BS$9,IF(CODE(Dekódol!Z36)=CODE(UPPER(Dekódol!Z36)),1,2),COUNTA($B$1:$AJ$1)+MATCH(Dekódol!Z36,$B$1:$AJ$1,0)+Dekódol!$C$1),Dekódol!Z36)&amp;AA46</f>
        <v>olyan forgó szelet,</v>
      </c>
      <c r="AA46" t="str">
        <f>IFERROR(INDEX($B$8:$BS$9,IF(CODE(Dekódol!AA36)=CODE(UPPER(Dekódol!AA36)),1,2),COUNTA($B$1:$AJ$1)+MATCH(Dekódol!AA36,$B$1:$AJ$1,0)+Dekódol!$C$1),Dekódol!AA36)&amp;AB46</f>
        <v>lyan forgó szelet,</v>
      </c>
      <c r="AB46" t="str">
        <f>IFERROR(INDEX($B$8:$BS$9,IF(CODE(Dekódol!AB36)=CODE(UPPER(Dekódol!AB36)),1,2),COUNTA($B$1:$AJ$1)+MATCH(Dekódol!AB36,$B$1:$AJ$1,0)+Dekódol!$C$1),Dekódol!AB36)&amp;AC46</f>
        <v>yan forgó szelet,</v>
      </c>
      <c r="AC46" t="str">
        <f>IFERROR(INDEX($B$8:$BS$9,IF(CODE(Dekódol!AC36)=CODE(UPPER(Dekódol!AC36)),1,2),COUNTA($B$1:$AJ$1)+MATCH(Dekódol!AC36,$B$1:$AJ$1,0)+Dekódol!$C$1),Dekódol!AC36)&amp;AD46</f>
        <v>an forgó szelet,</v>
      </c>
      <c r="AD46" t="str">
        <f>IFERROR(INDEX($B$8:$BS$9,IF(CODE(Dekódol!AD36)=CODE(UPPER(Dekódol!AD36)),1,2),COUNTA($B$1:$AJ$1)+MATCH(Dekódol!AD36,$B$1:$AJ$1,0)+Dekódol!$C$1),Dekódol!AD36)&amp;AE46</f>
        <v>n forgó szelet,</v>
      </c>
      <c r="AE46" t="str">
        <f>IFERROR(INDEX($B$8:$BS$9,IF(CODE(Dekódol!AE36)=CODE(UPPER(Dekódol!AE36)),1,2),COUNTA($B$1:$AJ$1)+MATCH(Dekódol!AE36,$B$1:$AJ$1,0)+Dekódol!$C$1),Dekódol!AE36)&amp;AF46</f>
        <v xml:space="preserve"> forgó szelet,</v>
      </c>
      <c r="AF46" t="str">
        <f>IFERROR(INDEX($B$8:$BS$9,IF(CODE(Dekódol!AF36)=CODE(UPPER(Dekódol!AF36)),1,2),COUNTA($B$1:$AJ$1)+MATCH(Dekódol!AF36,$B$1:$AJ$1,0)+Dekódol!$C$1),Dekódol!AF36)&amp;AG46</f>
        <v>forgó szelet,</v>
      </c>
      <c r="AG46" t="str">
        <f>IFERROR(INDEX($B$8:$BS$9,IF(CODE(Dekódol!AG36)=CODE(UPPER(Dekódol!AG36)),1,2),COUNTA($B$1:$AJ$1)+MATCH(Dekódol!AG36,$B$1:$AJ$1,0)+Dekódol!$C$1),Dekódol!AG36)&amp;AH46</f>
        <v>orgó szelet,</v>
      </c>
      <c r="AH46" t="str">
        <f>IFERROR(INDEX($B$8:$BS$9,IF(CODE(Dekódol!AH36)=CODE(UPPER(Dekódol!AH36)),1,2),COUNTA($B$1:$AJ$1)+MATCH(Dekódol!AH36,$B$1:$AJ$1,0)+Dekódol!$C$1),Dekódol!AH36)&amp;AI46</f>
        <v>rgó szelet,</v>
      </c>
      <c r="AI46" t="str">
        <f>IFERROR(INDEX($B$8:$BS$9,IF(CODE(Dekódol!AI36)=CODE(UPPER(Dekódol!AI36)),1,2),COUNTA($B$1:$AJ$1)+MATCH(Dekódol!AI36,$B$1:$AJ$1,0)+Dekódol!$C$1),Dekódol!AI36)&amp;AJ46</f>
        <v>gó szelet,</v>
      </c>
      <c r="AJ46" t="str">
        <f>IFERROR(INDEX($B$8:$BS$9,IF(CODE(Dekódol!AJ36)=CODE(UPPER(Dekódol!AJ36)),1,2),COUNTA($B$1:$AJ$1)+MATCH(Dekódol!AJ36,$B$1:$AJ$1,0)+Dekódol!$C$1),Dekódol!AJ36)&amp;AK46</f>
        <v>ó szelet,</v>
      </c>
      <c r="AK46" t="str">
        <f>IFERROR(INDEX($B$8:$BS$9,IF(CODE(Dekódol!AK36)=CODE(UPPER(Dekódol!AK36)),1,2),COUNTA($B$1:$AJ$1)+MATCH(Dekódol!AK36,$B$1:$AJ$1,0)+Dekódol!$C$1),Dekódol!AK36)&amp;AL46</f>
        <v xml:space="preserve"> szelet,</v>
      </c>
      <c r="AL46" t="str">
        <f>IFERROR(INDEX($B$8:$BS$9,IF(CODE(Dekódol!AL36)=CODE(UPPER(Dekódol!AL36)),1,2),COUNTA($B$1:$AJ$1)+MATCH(Dekódol!AL36,$B$1:$AJ$1,0)+Dekódol!$C$1),Dekódol!AL36)&amp;AM46</f>
        <v>szelet,</v>
      </c>
      <c r="AM46" t="str">
        <f>IFERROR(INDEX($B$8:$BS$9,IF(CODE(Dekódol!AM36)=CODE(UPPER(Dekódol!AM36)),1,2),COUNTA($B$1:$AJ$1)+MATCH(Dekódol!AM36,$B$1:$AJ$1,0)+Dekódol!$C$1),Dekódol!AM36)&amp;AN46</f>
        <v>zelet,</v>
      </c>
      <c r="AN46" t="str">
        <f>IFERROR(INDEX($B$8:$BS$9,IF(CODE(Dekódol!AN36)=CODE(UPPER(Dekódol!AN36)),1,2),COUNTA($B$1:$AJ$1)+MATCH(Dekódol!AN36,$B$1:$AJ$1,0)+Dekódol!$C$1),Dekódol!AN36)&amp;AO46</f>
        <v>elet,</v>
      </c>
      <c r="AO46" t="str">
        <f>IFERROR(INDEX($B$8:$BS$9,IF(CODE(Dekódol!AO36)=CODE(UPPER(Dekódol!AO36)),1,2),COUNTA($B$1:$AJ$1)+MATCH(Dekódol!AO36,$B$1:$AJ$1,0)+Dekódol!$C$1),Dekódol!AO36)&amp;AP46</f>
        <v>let,</v>
      </c>
      <c r="AP46" t="str">
        <f>IFERROR(INDEX($B$8:$BS$9,IF(CODE(Dekódol!AP36)=CODE(UPPER(Dekódol!AP36)),1,2),COUNTA($B$1:$AJ$1)+MATCH(Dekódol!AP36,$B$1:$AJ$1,0)+Dekódol!$C$1),Dekódol!AP36)&amp;AQ46</f>
        <v>et,</v>
      </c>
      <c r="AQ46" t="str">
        <f>IFERROR(INDEX($B$8:$BS$9,IF(CODE(Dekódol!AQ36)=CODE(UPPER(Dekódol!AQ36)),1,2),COUNTA($B$1:$AJ$1)+MATCH(Dekódol!AQ36,$B$1:$AJ$1,0)+Dekódol!$C$1),Dekódol!AQ36)&amp;AR46</f>
        <v>t,</v>
      </c>
      <c r="AR46" t="str">
        <f>IFERROR(INDEX($B$8:$BS$9,IF(CODE(Dekódol!AR36)=CODE(UPPER(Dekódol!AR36)),1,2),COUNTA($B$1:$AJ$1)+MATCH(Dekódol!AR36,$B$1:$AJ$1,0)+Dekódol!$C$1),Dekódol!AR36)&amp;AS46</f>
        <v>,</v>
      </c>
      <c r="AS46" t="str">
        <f>IFERROR(INDEX($B$8:$BS$9,IF(CODE(Dekódol!AS36)=CODE(UPPER(Dekódol!AS36)),1,2),COUNTA($B$1:$AJ$1)+MATCH(Dekódol!AS36,$B$1:$AJ$1,0)+Dekódol!$C$1),Dekódol!AS36)&amp;AT46</f>
        <v/>
      </c>
      <c r="AT46" t="str">
        <f>IFERROR(INDEX($B$8:$BS$9,IF(CODE(Dekódol!AT36)=CODE(UPPER(Dekódol!AT36)),1,2),COUNTA($B$1:$AJ$1)+MATCH(Dekódol!AT36,$B$1:$AJ$1,0)+Dekódol!$C$1),Dekódol!AT36)&amp;AU46</f>
        <v/>
      </c>
      <c r="AU46" t="str">
        <f>IFERROR(INDEX($B$8:$BS$9,IF(CODE(Dekódol!AU36)=CODE(UPPER(Dekódol!AU36)),1,2),COUNTA($B$1:$AJ$1)+MATCH(Dekódol!AU36,$B$1:$AJ$1,0)+Dekódol!$C$1),Dekódol!AU36)&amp;AV46</f>
        <v/>
      </c>
      <c r="AV46" t="str">
        <f>IFERROR(INDEX($B$8:$BS$9,IF(CODE(Dekódol!AV36)=CODE(UPPER(Dekódol!AV36)),1,2),COUNTA($B$1:$AJ$1)+MATCH(Dekódol!AV36,$B$1:$AJ$1,0)+Dekódol!$C$1),Dekódol!AV36)&amp;AW46</f>
        <v/>
      </c>
      <c r="AW46" t="str">
        <f>IFERROR(INDEX($B$8:$BS$9,IF(CODE(Dekódol!AW36)=CODE(UPPER(Dekódol!AW36)),1,2),COUNTA($B$1:$AJ$1)+MATCH(Dekódol!AW36,$B$1:$AJ$1,0)+Dekódol!$C$1),Dekódol!AW36)&amp;AX46</f>
        <v/>
      </c>
      <c r="AX46" t="str">
        <f>IFERROR(INDEX($B$8:$BS$9,IF(CODE(Dekódol!AX36)=CODE(UPPER(Dekódol!AX36)),1,2),COUNTA($B$1:$AJ$1)+MATCH(Dekódol!AX36,$B$1:$AJ$1,0)+Dekódol!$C$1),Dekódol!AX36)&amp;AY46</f>
        <v/>
      </c>
      <c r="AY46" t="str">
        <f>IFERROR(INDEX($B$8:$BS$9,IF(CODE(Dekódol!AY36)=CODE(UPPER(Dekódol!AY36)),1,2),COUNTA($B$1:$AJ$1)+MATCH(Dekódol!AY36,$B$1:$AJ$1,0)+Dekódol!$C$1),Dekódol!AY36)&amp;AZ46</f>
        <v/>
      </c>
      <c r="AZ46" t="str">
        <f>IFERROR(INDEX($B$8:$BS$9,IF(CODE(Dekódol!AZ36)=CODE(UPPER(Dekódol!AZ36)),1,2),COUNTA($B$1:$AJ$1)+MATCH(Dekódol!AZ36,$B$1:$AJ$1,0)+Dekódol!$C$1),Dekódol!AZ36)&amp;BA46</f>
        <v/>
      </c>
      <c r="BA46" t="str">
        <f>IFERROR(INDEX($B$8:$BS$9,IF(CODE(Dekódol!BA36)=CODE(UPPER(Dekódol!BA36)),1,2),COUNTA($B$1:$AJ$1)+MATCH(Dekódol!BA36,$B$1:$AJ$1,0)+Dekódol!$C$1),Dekódol!BA36)&amp;BB46</f>
        <v/>
      </c>
      <c r="BB46" t="str">
        <f>IFERROR(INDEX($B$8:$BS$9,IF(CODE(Dekódol!BB36)=CODE(UPPER(Dekódol!BB36)),1,2),COUNTA($B$1:$AJ$1)+MATCH(Dekódol!BB36,$B$1:$AJ$1,0)+Dekódol!$C$1),Dekódol!BB36)&amp;BC46</f>
        <v/>
      </c>
      <c r="BC46" t="str">
        <f>IFERROR(INDEX($B$8:$BS$9,IF(CODE(Dekódol!BC36)=CODE(UPPER(Dekódol!BC36)),1,2),COUNTA($B$1:$AJ$1)+MATCH(Dekódol!BC36,$B$1:$AJ$1,0)+Dekódol!$C$1),Dekódol!BC36)&amp;BD46</f>
        <v/>
      </c>
    </row>
    <row r="47" spans="6:55" x14ac:dyDescent="0.25">
      <c r="F47" t="str">
        <f>IFERROR(INDEX($B$8:$BS$9,IF(CODE(Dekódol!F37)=CODE(UPPER(Dekódol!F37)),1,2),COUNTA($B$1:$AJ$1)+MATCH(Dekódol!F37,$B$1:$AJ$1,0)+Dekódol!$C$1),Dekódol!F37)&amp;G47</f>
        <v>Mint az, aki mindjárt megbirkózik veled,</v>
      </c>
      <c r="G47" t="str">
        <f>IFERROR(INDEX($B$8:$BS$9,IF(CODE(Dekódol!G37)=CODE(UPPER(Dekódol!G37)),1,2),COUNTA($B$1:$AJ$1)+MATCH(Dekódol!G37,$B$1:$AJ$1,0)+Dekódol!$C$1),Dekódol!G37)&amp;H47</f>
        <v>int az, aki mindjárt megbirkózik veled,</v>
      </c>
      <c r="H47" t="str">
        <f>IFERROR(INDEX($B$8:$BS$9,IF(CODE(Dekódol!H37)=CODE(UPPER(Dekódol!H37)),1,2),COUNTA($B$1:$AJ$1)+MATCH(Dekódol!H37,$B$1:$AJ$1,0)+Dekódol!$C$1),Dekódol!H37)&amp;I47</f>
        <v>nt az, aki mindjárt megbirkózik veled,</v>
      </c>
      <c r="I47" t="str">
        <f>IFERROR(INDEX($B$8:$BS$9,IF(CODE(Dekódol!I37)=CODE(UPPER(Dekódol!I37)),1,2),COUNTA($B$1:$AJ$1)+MATCH(Dekódol!I37,$B$1:$AJ$1,0)+Dekódol!$C$1),Dekódol!I37)&amp;J47</f>
        <v>t az, aki mindjárt megbirkózik veled,</v>
      </c>
      <c r="J47" t="str">
        <f>IFERROR(INDEX($B$8:$BS$9,IF(CODE(Dekódol!J37)=CODE(UPPER(Dekódol!J37)),1,2),COUNTA($B$1:$AJ$1)+MATCH(Dekódol!J37,$B$1:$AJ$1,0)+Dekódol!$C$1),Dekódol!J37)&amp;K47</f>
        <v xml:space="preserve"> az, aki mindjárt megbirkózik veled,</v>
      </c>
      <c r="K47" t="str">
        <f>IFERROR(INDEX($B$8:$BS$9,IF(CODE(Dekódol!K37)=CODE(UPPER(Dekódol!K37)),1,2),COUNTA($B$1:$AJ$1)+MATCH(Dekódol!K37,$B$1:$AJ$1,0)+Dekódol!$C$1),Dekódol!K37)&amp;L47</f>
        <v>az, aki mindjárt megbirkózik veled,</v>
      </c>
      <c r="L47" t="str">
        <f>IFERROR(INDEX($B$8:$BS$9,IF(CODE(Dekódol!L37)=CODE(UPPER(Dekódol!L37)),1,2),COUNTA($B$1:$AJ$1)+MATCH(Dekódol!L37,$B$1:$AJ$1,0)+Dekódol!$C$1),Dekódol!L37)&amp;M47</f>
        <v>z, aki mindjárt megbirkózik veled,</v>
      </c>
      <c r="M47" t="str">
        <f>IFERROR(INDEX($B$8:$BS$9,IF(CODE(Dekódol!M37)=CODE(UPPER(Dekódol!M37)),1,2),COUNTA($B$1:$AJ$1)+MATCH(Dekódol!M37,$B$1:$AJ$1,0)+Dekódol!$C$1),Dekódol!M37)&amp;N47</f>
        <v>, aki mindjárt megbirkózik veled,</v>
      </c>
      <c r="N47" t="str">
        <f>IFERROR(INDEX($B$8:$BS$9,IF(CODE(Dekódol!N37)=CODE(UPPER(Dekódol!N37)),1,2),COUNTA($B$1:$AJ$1)+MATCH(Dekódol!N37,$B$1:$AJ$1,0)+Dekódol!$C$1),Dekódol!N37)&amp;O47</f>
        <v xml:space="preserve"> aki mindjárt megbirkózik veled,</v>
      </c>
      <c r="O47" t="str">
        <f>IFERROR(INDEX($B$8:$BS$9,IF(CODE(Dekódol!O37)=CODE(UPPER(Dekódol!O37)),1,2),COUNTA($B$1:$AJ$1)+MATCH(Dekódol!O37,$B$1:$AJ$1,0)+Dekódol!$C$1),Dekódol!O37)&amp;P47</f>
        <v>aki mindjárt megbirkózik veled,</v>
      </c>
      <c r="P47" t="str">
        <f>IFERROR(INDEX($B$8:$BS$9,IF(CODE(Dekódol!P37)=CODE(UPPER(Dekódol!P37)),1,2),COUNTA($B$1:$AJ$1)+MATCH(Dekódol!P37,$B$1:$AJ$1,0)+Dekódol!$C$1),Dekódol!P37)&amp;Q47</f>
        <v>ki mindjárt megbirkózik veled,</v>
      </c>
      <c r="Q47" t="str">
        <f>IFERROR(INDEX($B$8:$BS$9,IF(CODE(Dekódol!Q37)=CODE(UPPER(Dekódol!Q37)),1,2),COUNTA($B$1:$AJ$1)+MATCH(Dekódol!Q37,$B$1:$AJ$1,0)+Dekódol!$C$1),Dekódol!Q37)&amp;R47</f>
        <v>i mindjárt megbirkózik veled,</v>
      </c>
      <c r="R47" t="str">
        <f>IFERROR(INDEX($B$8:$BS$9,IF(CODE(Dekódol!R37)=CODE(UPPER(Dekódol!R37)),1,2),COUNTA($B$1:$AJ$1)+MATCH(Dekódol!R37,$B$1:$AJ$1,0)+Dekódol!$C$1),Dekódol!R37)&amp;S47</f>
        <v xml:space="preserve"> mindjárt megbirkózik veled,</v>
      </c>
      <c r="S47" t="str">
        <f>IFERROR(INDEX($B$8:$BS$9,IF(CODE(Dekódol!S37)=CODE(UPPER(Dekódol!S37)),1,2),COUNTA($B$1:$AJ$1)+MATCH(Dekódol!S37,$B$1:$AJ$1,0)+Dekódol!$C$1),Dekódol!S37)&amp;T47</f>
        <v>mindjárt megbirkózik veled,</v>
      </c>
      <c r="T47" t="str">
        <f>IFERROR(INDEX($B$8:$BS$9,IF(CODE(Dekódol!T37)=CODE(UPPER(Dekódol!T37)),1,2),COUNTA($B$1:$AJ$1)+MATCH(Dekódol!T37,$B$1:$AJ$1,0)+Dekódol!$C$1),Dekódol!T37)&amp;U47</f>
        <v>indjárt megbirkózik veled,</v>
      </c>
      <c r="U47" t="str">
        <f>IFERROR(INDEX($B$8:$BS$9,IF(CODE(Dekódol!U37)=CODE(UPPER(Dekódol!U37)),1,2),COUNTA($B$1:$AJ$1)+MATCH(Dekódol!U37,$B$1:$AJ$1,0)+Dekódol!$C$1),Dekódol!U37)&amp;V47</f>
        <v>ndjárt megbirkózik veled,</v>
      </c>
      <c r="V47" t="str">
        <f>IFERROR(INDEX($B$8:$BS$9,IF(CODE(Dekódol!V37)=CODE(UPPER(Dekódol!V37)),1,2),COUNTA($B$1:$AJ$1)+MATCH(Dekódol!V37,$B$1:$AJ$1,0)+Dekódol!$C$1),Dekódol!V37)&amp;W47</f>
        <v>djárt megbirkózik veled,</v>
      </c>
      <c r="W47" t="str">
        <f>IFERROR(INDEX($B$8:$BS$9,IF(CODE(Dekódol!W37)=CODE(UPPER(Dekódol!W37)),1,2),COUNTA($B$1:$AJ$1)+MATCH(Dekódol!W37,$B$1:$AJ$1,0)+Dekódol!$C$1),Dekódol!W37)&amp;X47</f>
        <v>járt megbirkózik veled,</v>
      </c>
      <c r="X47" t="str">
        <f>IFERROR(INDEX($B$8:$BS$9,IF(CODE(Dekódol!X37)=CODE(UPPER(Dekódol!X37)),1,2),COUNTA($B$1:$AJ$1)+MATCH(Dekódol!X37,$B$1:$AJ$1,0)+Dekódol!$C$1),Dekódol!X37)&amp;Y47</f>
        <v>árt megbirkózik veled,</v>
      </c>
      <c r="Y47" t="str">
        <f>IFERROR(INDEX($B$8:$BS$9,IF(CODE(Dekódol!Y37)=CODE(UPPER(Dekódol!Y37)),1,2),COUNTA($B$1:$AJ$1)+MATCH(Dekódol!Y37,$B$1:$AJ$1,0)+Dekódol!$C$1),Dekódol!Y37)&amp;Z47</f>
        <v>rt megbirkózik veled,</v>
      </c>
      <c r="Z47" t="str">
        <f>IFERROR(INDEX($B$8:$BS$9,IF(CODE(Dekódol!Z37)=CODE(UPPER(Dekódol!Z37)),1,2),COUNTA($B$1:$AJ$1)+MATCH(Dekódol!Z37,$B$1:$AJ$1,0)+Dekódol!$C$1),Dekódol!Z37)&amp;AA47</f>
        <v>t megbirkózik veled,</v>
      </c>
      <c r="AA47" t="str">
        <f>IFERROR(INDEX($B$8:$BS$9,IF(CODE(Dekódol!AA37)=CODE(UPPER(Dekódol!AA37)),1,2),COUNTA($B$1:$AJ$1)+MATCH(Dekódol!AA37,$B$1:$AJ$1,0)+Dekódol!$C$1),Dekódol!AA37)&amp;AB47</f>
        <v xml:space="preserve"> megbirkózik veled,</v>
      </c>
      <c r="AB47" t="str">
        <f>IFERROR(INDEX($B$8:$BS$9,IF(CODE(Dekódol!AB37)=CODE(UPPER(Dekódol!AB37)),1,2),COUNTA($B$1:$AJ$1)+MATCH(Dekódol!AB37,$B$1:$AJ$1,0)+Dekódol!$C$1),Dekódol!AB37)&amp;AC47</f>
        <v>megbirkózik veled,</v>
      </c>
      <c r="AC47" t="str">
        <f>IFERROR(INDEX($B$8:$BS$9,IF(CODE(Dekódol!AC37)=CODE(UPPER(Dekódol!AC37)),1,2),COUNTA($B$1:$AJ$1)+MATCH(Dekódol!AC37,$B$1:$AJ$1,0)+Dekódol!$C$1),Dekódol!AC37)&amp;AD47</f>
        <v>egbirkózik veled,</v>
      </c>
      <c r="AD47" t="str">
        <f>IFERROR(INDEX($B$8:$BS$9,IF(CODE(Dekódol!AD37)=CODE(UPPER(Dekódol!AD37)),1,2),COUNTA($B$1:$AJ$1)+MATCH(Dekódol!AD37,$B$1:$AJ$1,0)+Dekódol!$C$1),Dekódol!AD37)&amp;AE47</f>
        <v>gbirkózik veled,</v>
      </c>
      <c r="AE47" t="str">
        <f>IFERROR(INDEX($B$8:$BS$9,IF(CODE(Dekódol!AE37)=CODE(UPPER(Dekódol!AE37)),1,2),COUNTA($B$1:$AJ$1)+MATCH(Dekódol!AE37,$B$1:$AJ$1,0)+Dekódol!$C$1),Dekódol!AE37)&amp;AF47</f>
        <v>birkózik veled,</v>
      </c>
      <c r="AF47" t="str">
        <f>IFERROR(INDEX($B$8:$BS$9,IF(CODE(Dekódol!AF37)=CODE(UPPER(Dekódol!AF37)),1,2),COUNTA($B$1:$AJ$1)+MATCH(Dekódol!AF37,$B$1:$AJ$1,0)+Dekódol!$C$1),Dekódol!AF37)&amp;AG47</f>
        <v>irkózik veled,</v>
      </c>
      <c r="AG47" t="str">
        <f>IFERROR(INDEX($B$8:$BS$9,IF(CODE(Dekódol!AG37)=CODE(UPPER(Dekódol!AG37)),1,2),COUNTA($B$1:$AJ$1)+MATCH(Dekódol!AG37,$B$1:$AJ$1,0)+Dekódol!$C$1),Dekódol!AG37)&amp;AH47</f>
        <v>rkózik veled,</v>
      </c>
      <c r="AH47" t="str">
        <f>IFERROR(INDEX($B$8:$BS$9,IF(CODE(Dekódol!AH37)=CODE(UPPER(Dekódol!AH37)),1,2),COUNTA($B$1:$AJ$1)+MATCH(Dekódol!AH37,$B$1:$AJ$1,0)+Dekódol!$C$1),Dekódol!AH37)&amp;AI47</f>
        <v>kózik veled,</v>
      </c>
      <c r="AI47" t="str">
        <f>IFERROR(INDEX($B$8:$BS$9,IF(CODE(Dekódol!AI37)=CODE(UPPER(Dekódol!AI37)),1,2),COUNTA($B$1:$AJ$1)+MATCH(Dekódol!AI37,$B$1:$AJ$1,0)+Dekódol!$C$1),Dekódol!AI37)&amp;AJ47</f>
        <v>ózik veled,</v>
      </c>
      <c r="AJ47" t="str">
        <f>IFERROR(INDEX($B$8:$BS$9,IF(CODE(Dekódol!AJ37)=CODE(UPPER(Dekódol!AJ37)),1,2),COUNTA($B$1:$AJ$1)+MATCH(Dekódol!AJ37,$B$1:$AJ$1,0)+Dekódol!$C$1),Dekódol!AJ37)&amp;AK47</f>
        <v>zik veled,</v>
      </c>
      <c r="AK47" t="str">
        <f>IFERROR(INDEX($B$8:$BS$9,IF(CODE(Dekódol!AK37)=CODE(UPPER(Dekódol!AK37)),1,2),COUNTA($B$1:$AJ$1)+MATCH(Dekódol!AK37,$B$1:$AJ$1,0)+Dekódol!$C$1),Dekódol!AK37)&amp;AL47</f>
        <v>ik veled,</v>
      </c>
      <c r="AL47" t="str">
        <f>IFERROR(INDEX($B$8:$BS$9,IF(CODE(Dekódol!AL37)=CODE(UPPER(Dekódol!AL37)),1,2),COUNTA($B$1:$AJ$1)+MATCH(Dekódol!AL37,$B$1:$AJ$1,0)+Dekódol!$C$1),Dekódol!AL37)&amp;AM47</f>
        <v>k veled,</v>
      </c>
      <c r="AM47" t="str">
        <f>IFERROR(INDEX($B$8:$BS$9,IF(CODE(Dekódol!AM37)=CODE(UPPER(Dekódol!AM37)),1,2),COUNTA($B$1:$AJ$1)+MATCH(Dekódol!AM37,$B$1:$AJ$1,0)+Dekódol!$C$1),Dekódol!AM37)&amp;AN47</f>
        <v xml:space="preserve"> veled,</v>
      </c>
      <c r="AN47" t="str">
        <f>IFERROR(INDEX($B$8:$BS$9,IF(CODE(Dekódol!AN37)=CODE(UPPER(Dekódol!AN37)),1,2),COUNTA($B$1:$AJ$1)+MATCH(Dekódol!AN37,$B$1:$AJ$1,0)+Dekódol!$C$1),Dekódol!AN37)&amp;AO47</f>
        <v>veled,</v>
      </c>
      <c r="AO47" t="str">
        <f>IFERROR(INDEX($B$8:$BS$9,IF(CODE(Dekódol!AO37)=CODE(UPPER(Dekódol!AO37)),1,2),COUNTA($B$1:$AJ$1)+MATCH(Dekódol!AO37,$B$1:$AJ$1,0)+Dekódol!$C$1),Dekódol!AO37)&amp;AP47</f>
        <v>eled,</v>
      </c>
      <c r="AP47" t="str">
        <f>IFERROR(INDEX($B$8:$BS$9,IF(CODE(Dekódol!AP37)=CODE(UPPER(Dekódol!AP37)),1,2),COUNTA($B$1:$AJ$1)+MATCH(Dekódol!AP37,$B$1:$AJ$1,0)+Dekódol!$C$1),Dekódol!AP37)&amp;AQ47</f>
        <v>led,</v>
      </c>
      <c r="AQ47" t="str">
        <f>IFERROR(INDEX($B$8:$BS$9,IF(CODE(Dekódol!AQ37)=CODE(UPPER(Dekódol!AQ37)),1,2),COUNTA($B$1:$AJ$1)+MATCH(Dekódol!AQ37,$B$1:$AJ$1,0)+Dekódol!$C$1),Dekódol!AQ37)&amp;AR47</f>
        <v>ed,</v>
      </c>
      <c r="AR47" t="str">
        <f>IFERROR(INDEX($B$8:$BS$9,IF(CODE(Dekódol!AR37)=CODE(UPPER(Dekódol!AR37)),1,2),COUNTA($B$1:$AJ$1)+MATCH(Dekódol!AR37,$B$1:$AJ$1,0)+Dekódol!$C$1),Dekódol!AR37)&amp;AS47</f>
        <v>d,</v>
      </c>
      <c r="AS47" t="str">
        <f>IFERROR(INDEX($B$8:$BS$9,IF(CODE(Dekódol!AS37)=CODE(UPPER(Dekódol!AS37)),1,2),COUNTA($B$1:$AJ$1)+MATCH(Dekódol!AS37,$B$1:$AJ$1,0)+Dekódol!$C$1),Dekódol!AS37)&amp;AT47</f>
        <v>,</v>
      </c>
      <c r="AT47" t="str">
        <f>IFERROR(INDEX($B$8:$BS$9,IF(CODE(Dekódol!AT37)=CODE(UPPER(Dekódol!AT37)),1,2),COUNTA($B$1:$AJ$1)+MATCH(Dekódol!AT37,$B$1:$AJ$1,0)+Dekódol!$C$1),Dekódol!AT37)&amp;AU47</f>
        <v/>
      </c>
      <c r="AU47" t="str">
        <f>IFERROR(INDEX($B$8:$BS$9,IF(CODE(Dekódol!AU37)=CODE(UPPER(Dekódol!AU37)),1,2),COUNTA($B$1:$AJ$1)+MATCH(Dekódol!AU37,$B$1:$AJ$1,0)+Dekódol!$C$1),Dekódol!AU37)&amp;AV47</f>
        <v/>
      </c>
      <c r="AV47" t="str">
        <f>IFERROR(INDEX($B$8:$BS$9,IF(CODE(Dekódol!AV37)=CODE(UPPER(Dekódol!AV37)),1,2),COUNTA($B$1:$AJ$1)+MATCH(Dekódol!AV37,$B$1:$AJ$1,0)+Dekódol!$C$1),Dekódol!AV37)&amp;AW47</f>
        <v/>
      </c>
      <c r="AW47" t="str">
        <f>IFERROR(INDEX($B$8:$BS$9,IF(CODE(Dekódol!AW37)=CODE(UPPER(Dekódol!AW37)),1,2),COUNTA($B$1:$AJ$1)+MATCH(Dekódol!AW37,$B$1:$AJ$1,0)+Dekódol!$C$1),Dekódol!AW37)&amp;AX47</f>
        <v/>
      </c>
      <c r="AX47" t="str">
        <f>IFERROR(INDEX($B$8:$BS$9,IF(CODE(Dekódol!AX37)=CODE(UPPER(Dekódol!AX37)),1,2),COUNTA($B$1:$AJ$1)+MATCH(Dekódol!AX37,$B$1:$AJ$1,0)+Dekódol!$C$1),Dekódol!AX37)&amp;AY47</f>
        <v/>
      </c>
      <c r="AY47" t="str">
        <f>IFERROR(INDEX($B$8:$BS$9,IF(CODE(Dekódol!AY37)=CODE(UPPER(Dekódol!AY37)),1,2),COUNTA($B$1:$AJ$1)+MATCH(Dekódol!AY37,$B$1:$AJ$1,0)+Dekódol!$C$1),Dekódol!AY37)&amp;AZ47</f>
        <v/>
      </c>
      <c r="AZ47" t="str">
        <f>IFERROR(INDEX($B$8:$BS$9,IF(CODE(Dekódol!AZ37)=CODE(UPPER(Dekódol!AZ37)),1,2),COUNTA($B$1:$AJ$1)+MATCH(Dekódol!AZ37,$B$1:$AJ$1,0)+Dekódol!$C$1),Dekódol!AZ37)&amp;BA47</f>
        <v/>
      </c>
      <c r="BA47" t="str">
        <f>IFERROR(INDEX($B$8:$BS$9,IF(CODE(Dekódol!BA37)=CODE(UPPER(Dekódol!BA37)),1,2),COUNTA($B$1:$AJ$1)+MATCH(Dekódol!BA37,$B$1:$AJ$1,0)+Dekódol!$C$1),Dekódol!BA37)&amp;BB47</f>
        <v/>
      </c>
      <c r="BB47" t="str">
        <f>IFERROR(INDEX($B$8:$BS$9,IF(CODE(Dekódol!BB37)=CODE(UPPER(Dekódol!BB37)),1,2),COUNTA($B$1:$AJ$1)+MATCH(Dekódol!BB37,$B$1:$AJ$1,0)+Dekódol!$C$1),Dekódol!BB37)&amp;BC47</f>
        <v/>
      </c>
      <c r="BC47" t="str">
        <f>IFERROR(INDEX($B$8:$BS$9,IF(CODE(Dekódol!BC37)=CODE(UPPER(Dekódol!BC37)),1,2),COUNTA($B$1:$AJ$1)+MATCH(Dekódol!BC37,$B$1:$AJ$1,0)+Dekódol!$C$1),Dekódol!BC37)&amp;BD47</f>
        <v/>
      </c>
    </row>
    <row r="48" spans="6:55" x14ac:dyDescent="0.25">
      <c r="F48" t="str">
        <f>IFERROR(INDEX($B$8:$BS$9,IF(CODE(Dekódol!F38)=CODE(UPPER(Dekódol!F38)),1,2),COUNTA($B$1:$AJ$1)+MATCH(Dekódol!F38,$B$1:$AJ$1,0)+Dekódol!$C$1),Dekódol!F38)&amp;G48</f>
        <v>És az útat nyalja sebesen haladva,</v>
      </c>
      <c r="G48" t="str">
        <f>IFERROR(INDEX($B$8:$BS$9,IF(CODE(Dekódol!G38)=CODE(UPPER(Dekódol!G38)),1,2),COUNTA($B$1:$AJ$1)+MATCH(Dekódol!G38,$B$1:$AJ$1,0)+Dekódol!$C$1),Dekódol!G38)&amp;H48</f>
        <v>s az útat nyalja sebesen haladva,</v>
      </c>
      <c r="H48" t="str">
        <f>IFERROR(INDEX($B$8:$BS$9,IF(CODE(Dekódol!H38)=CODE(UPPER(Dekódol!H38)),1,2),COUNTA($B$1:$AJ$1)+MATCH(Dekódol!H38,$B$1:$AJ$1,0)+Dekódol!$C$1),Dekódol!H38)&amp;I48</f>
        <v xml:space="preserve"> az útat nyalja sebesen haladva,</v>
      </c>
      <c r="I48" t="str">
        <f>IFERROR(INDEX($B$8:$BS$9,IF(CODE(Dekódol!I38)=CODE(UPPER(Dekódol!I38)),1,2),COUNTA($B$1:$AJ$1)+MATCH(Dekódol!I38,$B$1:$AJ$1,0)+Dekódol!$C$1),Dekódol!I38)&amp;J48</f>
        <v>az útat nyalja sebesen haladva,</v>
      </c>
      <c r="J48" t="str">
        <f>IFERROR(INDEX($B$8:$BS$9,IF(CODE(Dekódol!J38)=CODE(UPPER(Dekódol!J38)),1,2),COUNTA($B$1:$AJ$1)+MATCH(Dekódol!J38,$B$1:$AJ$1,0)+Dekódol!$C$1),Dekódol!J38)&amp;K48</f>
        <v>z útat nyalja sebesen haladva,</v>
      </c>
      <c r="K48" t="str">
        <f>IFERROR(INDEX($B$8:$BS$9,IF(CODE(Dekódol!K38)=CODE(UPPER(Dekódol!K38)),1,2),COUNTA($B$1:$AJ$1)+MATCH(Dekódol!K38,$B$1:$AJ$1,0)+Dekódol!$C$1),Dekódol!K38)&amp;L48</f>
        <v xml:space="preserve"> útat nyalja sebesen haladva,</v>
      </c>
      <c r="L48" t="str">
        <f>IFERROR(INDEX($B$8:$BS$9,IF(CODE(Dekódol!L38)=CODE(UPPER(Dekódol!L38)),1,2),COUNTA($B$1:$AJ$1)+MATCH(Dekódol!L38,$B$1:$AJ$1,0)+Dekódol!$C$1),Dekódol!L38)&amp;M48</f>
        <v>útat nyalja sebesen haladva,</v>
      </c>
      <c r="M48" t="str">
        <f>IFERROR(INDEX($B$8:$BS$9,IF(CODE(Dekódol!M38)=CODE(UPPER(Dekódol!M38)),1,2),COUNTA($B$1:$AJ$1)+MATCH(Dekódol!M38,$B$1:$AJ$1,0)+Dekódol!$C$1),Dekódol!M38)&amp;N48</f>
        <v>tat nyalja sebesen haladva,</v>
      </c>
      <c r="N48" t="str">
        <f>IFERROR(INDEX($B$8:$BS$9,IF(CODE(Dekódol!N38)=CODE(UPPER(Dekódol!N38)),1,2),COUNTA($B$1:$AJ$1)+MATCH(Dekódol!N38,$B$1:$AJ$1,0)+Dekódol!$C$1),Dekódol!N38)&amp;O48</f>
        <v>at nyalja sebesen haladva,</v>
      </c>
      <c r="O48" t="str">
        <f>IFERROR(INDEX($B$8:$BS$9,IF(CODE(Dekódol!O38)=CODE(UPPER(Dekódol!O38)),1,2),COUNTA($B$1:$AJ$1)+MATCH(Dekódol!O38,$B$1:$AJ$1,0)+Dekódol!$C$1),Dekódol!O38)&amp;P48</f>
        <v>t nyalja sebesen haladva,</v>
      </c>
      <c r="P48" t="str">
        <f>IFERROR(INDEX($B$8:$BS$9,IF(CODE(Dekódol!P38)=CODE(UPPER(Dekódol!P38)),1,2),COUNTA($B$1:$AJ$1)+MATCH(Dekódol!P38,$B$1:$AJ$1,0)+Dekódol!$C$1),Dekódol!P38)&amp;Q48</f>
        <v xml:space="preserve"> nyalja sebesen haladva,</v>
      </c>
      <c r="Q48" t="str">
        <f>IFERROR(INDEX($B$8:$BS$9,IF(CODE(Dekódol!Q38)=CODE(UPPER(Dekódol!Q38)),1,2),COUNTA($B$1:$AJ$1)+MATCH(Dekódol!Q38,$B$1:$AJ$1,0)+Dekódol!$C$1),Dekódol!Q38)&amp;R48</f>
        <v>nyalja sebesen haladva,</v>
      </c>
      <c r="R48" t="str">
        <f>IFERROR(INDEX($B$8:$BS$9,IF(CODE(Dekódol!R38)=CODE(UPPER(Dekódol!R38)),1,2),COUNTA($B$1:$AJ$1)+MATCH(Dekódol!R38,$B$1:$AJ$1,0)+Dekódol!$C$1),Dekódol!R38)&amp;S48</f>
        <v>yalja sebesen haladva,</v>
      </c>
      <c r="S48" t="str">
        <f>IFERROR(INDEX($B$8:$BS$9,IF(CODE(Dekódol!S38)=CODE(UPPER(Dekódol!S38)),1,2),COUNTA($B$1:$AJ$1)+MATCH(Dekódol!S38,$B$1:$AJ$1,0)+Dekódol!$C$1),Dekódol!S38)&amp;T48</f>
        <v>alja sebesen haladva,</v>
      </c>
      <c r="T48" t="str">
        <f>IFERROR(INDEX($B$8:$BS$9,IF(CODE(Dekódol!T38)=CODE(UPPER(Dekódol!T38)),1,2),COUNTA($B$1:$AJ$1)+MATCH(Dekódol!T38,$B$1:$AJ$1,0)+Dekódol!$C$1),Dekódol!T38)&amp;U48</f>
        <v>lja sebesen haladva,</v>
      </c>
      <c r="U48" t="str">
        <f>IFERROR(INDEX($B$8:$BS$9,IF(CODE(Dekódol!U38)=CODE(UPPER(Dekódol!U38)),1,2),COUNTA($B$1:$AJ$1)+MATCH(Dekódol!U38,$B$1:$AJ$1,0)+Dekódol!$C$1),Dekódol!U38)&amp;V48</f>
        <v>ja sebesen haladva,</v>
      </c>
      <c r="V48" t="str">
        <f>IFERROR(INDEX($B$8:$BS$9,IF(CODE(Dekódol!V38)=CODE(UPPER(Dekódol!V38)),1,2),COUNTA($B$1:$AJ$1)+MATCH(Dekódol!V38,$B$1:$AJ$1,0)+Dekódol!$C$1),Dekódol!V38)&amp;W48</f>
        <v>a sebesen haladva,</v>
      </c>
      <c r="W48" t="str">
        <f>IFERROR(INDEX($B$8:$BS$9,IF(CODE(Dekódol!W38)=CODE(UPPER(Dekódol!W38)),1,2),COUNTA($B$1:$AJ$1)+MATCH(Dekódol!W38,$B$1:$AJ$1,0)+Dekódol!$C$1),Dekódol!W38)&amp;X48</f>
        <v xml:space="preserve"> sebesen haladva,</v>
      </c>
      <c r="X48" t="str">
        <f>IFERROR(INDEX($B$8:$BS$9,IF(CODE(Dekódol!X38)=CODE(UPPER(Dekódol!X38)),1,2),COUNTA($B$1:$AJ$1)+MATCH(Dekódol!X38,$B$1:$AJ$1,0)+Dekódol!$C$1),Dekódol!X38)&amp;Y48</f>
        <v>sebesen haladva,</v>
      </c>
      <c r="Y48" t="str">
        <f>IFERROR(INDEX($B$8:$BS$9,IF(CODE(Dekódol!Y38)=CODE(UPPER(Dekódol!Y38)),1,2),COUNTA($B$1:$AJ$1)+MATCH(Dekódol!Y38,$B$1:$AJ$1,0)+Dekódol!$C$1),Dekódol!Y38)&amp;Z48</f>
        <v>ebesen haladva,</v>
      </c>
      <c r="Z48" t="str">
        <f>IFERROR(INDEX($B$8:$BS$9,IF(CODE(Dekódol!Z38)=CODE(UPPER(Dekódol!Z38)),1,2),COUNTA($B$1:$AJ$1)+MATCH(Dekódol!Z38,$B$1:$AJ$1,0)+Dekódol!$C$1),Dekódol!Z38)&amp;AA48</f>
        <v>besen haladva,</v>
      </c>
      <c r="AA48" t="str">
        <f>IFERROR(INDEX($B$8:$BS$9,IF(CODE(Dekódol!AA38)=CODE(UPPER(Dekódol!AA38)),1,2),COUNTA($B$1:$AJ$1)+MATCH(Dekódol!AA38,$B$1:$AJ$1,0)+Dekódol!$C$1),Dekódol!AA38)&amp;AB48</f>
        <v>esen haladva,</v>
      </c>
      <c r="AB48" t="str">
        <f>IFERROR(INDEX($B$8:$BS$9,IF(CODE(Dekódol!AB38)=CODE(UPPER(Dekódol!AB38)),1,2),COUNTA($B$1:$AJ$1)+MATCH(Dekódol!AB38,$B$1:$AJ$1,0)+Dekódol!$C$1),Dekódol!AB38)&amp;AC48</f>
        <v>sen haladva,</v>
      </c>
      <c r="AC48" t="str">
        <f>IFERROR(INDEX($B$8:$BS$9,IF(CODE(Dekódol!AC38)=CODE(UPPER(Dekódol!AC38)),1,2),COUNTA($B$1:$AJ$1)+MATCH(Dekódol!AC38,$B$1:$AJ$1,0)+Dekódol!$C$1),Dekódol!AC38)&amp;AD48</f>
        <v>en haladva,</v>
      </c>
      <c r="AD48" t="str">
        <f>IFERROR(INDEX($B$8:$BS$9,IF(CODE(Dekódol!AD38)=CODE(UPPER(Dekódol!AD38)),1,2),COUNTA($B$1:$AJ$1)+MATCH(Dekódol!AD38,$B$1:$AJ$1,0)+Dekódol!$C$1),Dekódol!AD38)&amp;AE48</f>
        <v>n haladva,</v>
      </c>
      <c r="AE48" t="str">
        <f>IFERROR(INDEX($B$8:$BS$9,IF(CODE(Dekódol!AE38)=CODE(UPPER(Dekódol!AE38)),1,2),COUNTA($B$1:$AJ$1)+MATCH(Dekódol!AE38,$B$1:$AJ$1,0)+Dekódol!$C$1),Dekódol!AE38)&amp;AF48</f>
        <v xml:space="preserve"> haladva,</v>
      </c>
      <c r="AF48" t="str">
        <f>IFERROR(INDEX($B$8:$BS$9,IF(CODE(Dekódol!AF38)=CODE(UPPER(Dekódol!AF38)),1,2),COUNTA($B$1:$AJ$1)+MATCH(Dekódol!AF38,$B$1:$AJ$1,0)+Dekódol!$C$1),Dekódol!AF38)&amp;AG48</f>
        <v>haladva,</v>
      </c>
      <c r="AG48" t="str">
        <f>IFERROR(INDEX($B$8:$BS$9,IF(CODE(Dekódol!AG38)=CODE(UPPER(Dekódol!AG38)),1,2),COUNTA($B$1:$AJ$1)+MATCH(Dekódol!AG38,$B$1:$AJ$1,0)+Dekódol!$C$1),Dekódol!AG38)&amp;AH48</f>
        <v>aladva,</v>
      </c>
      <c r="AH48" t="str">
        <f>IFERROR(INDEX($B$8:$BS$9,IF(CODE(Dekódol!AH38)=CODE(UPPER(Dekódol!AH38)),1,2),COUNTA($B$1:$AJ$1)+MATCH(Dekódol!AH38,$B$1:$AJ$1,0)+Dekódol!$C$1),Dekódol!AH38)&amp;AI48</f>
        <v>ladva,</v>
      </c>
      <c r="AI48" t="str">
        <f>IFERROR(INDEX($B$8:$BS$9,IF(CODE(Dekódol!AI38)=CODE(UPPER(Dekódol!AI38)),1,2),COUNTA($B$1:$AJ$1)+MATCH(Dekódol!AI38,$B$1:$AJ$1,0)+Dekódol!$C$1),Dekódol!AI38)&amp;AJ48</f>
        <v>adva,</v>
      </c>
      <c r="AJ48" t="str">
        <f>IFERROR(INDEX($B$8:$BS$9,IF(CODE(Dekódol!AJ38)=CODE(UPPER(Dekódol!AJ38)),1,2),COUNTA($B$1:$AJ$1)+MATCH(Dekódol!AJ38,$B$1:$AJ$1,0)+Dekódol!$C$1),Dekódol!AJ38)&amp;AK48</f>
        <v>dva,</v>
      </c>
      <c r="AK48" t="str">
        <f>IFERROR(INDEX($B$8:$BS$9,IF(CODE(Dekódol!AK38)=CODE(UPPER(Dekódol!AK38)),1,2),COUNTA($B$1:$AJ$1)+MATCH(Dekódol!AK38,$B$1:$AJ$1,0)+Dekódol!$C$1),Dekódol!AK38)&amp;AL48</f>
        <v>va,</v>
      </c>
      <c r="AL48" t="str">
        <f>IFERROR(INDEX($B$8:$BS$9,IF(CODE(Dekódol!AL38)=CODE(UPPER(Dekódol!AL38)),1,2),COUNTA($B$1:$AJ$1)+MATCH(Dekódol!AL38,$B$1:$AJ$1,0)+Dekódol!$C$1),Dekódol!AL38)&amp;AM48</f>
        <v>a,</v>
      </c>
      <c r="AM48" t="str">
        <f>IFERROR(INDEX($B$8:$BS$9,IF(CODE(Dekódol!AM38)=CODE(UPPER(Dekódol!AM38)),1,2),COUNTA($B$1:$AJ$1)+MATCH(Dekódol!AM38,$B$1:$AJ$1,0)+Dekódol!$C$1),Dekódol!AM38)&amp;AN48</f>
        <v>,</v>
      </c>
      <c r="AN48" t="str">
        <f>IFERROR(INDEX($B$8:$BS$9,IF(CODE(Dekódol!AN38)=CODE(UPPER(Dekódol!AN38)),1,2),COUNTA($B$1:$AJ$1)+MATCH(Dekódol!AN38,$B$1:$AJ$1,0)+Dekódol!$C$1),Dekódol!AN38)&amp;AO48</f>
        <v/>
      </c>
      <c r="AO48" t="str">
        <f>IFERROR(INDEX($B$8:$BS$9,IF(CODE(Dekódol!AO38)=CODE(UPPER(Dekódol!AO38)),1,2),COUNTA($B$1:$AJ$1)+MATCH(Dekódol!AO38,$B$1:$AJ$1,0)+Dekódol!$C$1),Dekódol!AO38)&amp;AP48</f>
        <v/>
      </c>
      <c r="AP48" t="str">
        <f>IFERROR(INDEX($B$8:$BS$9,IF(CODE(Dekódol!AP38)=CODE(UPPER(Dekódol!AP38)),1,2),COUNTA($B$1:$AJ$1)+MATCH(Dekódol!AP38,$B$1:$AJ$1,0)+Dekódol!$C$1),Dekódol!AP38)&amp;AQ48</f>
        <v/>
      </c>
      <c r="AQ48" t="str">
        <f>IFERROR(INDEX($B$8:$BS$9,IF(CODE(Dekódol!AQ38)=CODE(UPPER(Dekódol!AQ38)),1,2),COUNTA($B$1:$AJ$1)+MATCH(Dekódol!AQ38,$B$1:$AJ$1,0)+Dekódol!$C$1),Dekódol!AQ38)&amp;AR48</f>
        <v/>
      </c>
      <c r="AR48" t="str">
        <f>IFERROR(INDEX($B$8:$BS$9,IF(CODE(Dekódol!AR38)=CODE(UPPER(Dekódol!AR38)),1,2),COUNTA($B$1:$AJ$1)+MATCH(Dekódol!AR38,$B$1:$AJ$1,0)+Dekódol!$C$1),Dekódol!AR38)&amp;AS48</f>
        <v/>
      </c>
      <c r="AS48" t="str">
        <f>IFERROR(INDEX($B$8:$BS$9,IF(CODE(Dekódol!AS38)=CODE(UPPER(Dekódol!AS38)),1,2),COUNTA($B$1:$AJ$1)+MATCH(Dekódol!AS38,$B$1:$AJ$1,0)+Dekódol!$C$1),Dekódol!AS38)&amp;AT48</f>
        <v/>
      </c>
      <c r="AT48" t="str">
        <f>IFERROR(INDEX($B$8:$BS$9,IF(CODE(Dekódol!AT38)=CODE(UPPER(Dekódol!AT38)),1,2),COUNTA($B$1:$AJ$1)+MATCH(Dekódol!AT38,$B$1:$AJ$1,0)+Dekódol!$C$1),Dekódol!AT38)&amp;AU48</f>
        <v/>
      </c>
      <c r="AU48" t="str">
        <f>IFERROR(INDEX($B$8:$BS$9,IF(CODE(Dekódol!AU38)=CODE(UPPER(Dekódol!AU38)),1,2),COUNTA($B$1:$AJ$1)+MATCH(Dekódol!AU38,$B$1:$AJ$1,0)+Dekódol!$C$1),Dekódol!AU38)&amp;AV48</f>
        <v/>
      </c>
      <c r="AV48" t="str">
        <f>IFERROR(INDEX($B$8:$BS$9,IF(CODE(Dekódol!AV38)=CODE(UPPER(Dekódol!AV38)),1,2),COUNTA($B$1:$AJ$1)+MATCH(Dekódol!AV38,$B$1:$AJ$1,0)+Dekódol!$C$1),Dekódol!AV38)&amp;AW48</f>
        <v/>
      </c>
      <c r="AW48" t="str">
        <f>IFERROR(INDEX($B$8:$BS$9,IF(CODE(Dekódol!AW38)=CODE(UPPER(Dekódol!AW38)),1,2),COUNTA($B$1:$AJ$1)+MATCH(Dekódol!AW38,$B$1:$AJ$1,0)+Dekódol!$C$1),Dekódol!AW38)&amp;AX48</f>
        <v/>
      </c>
      <c r="AX48" t="str">
        <f>IFERROR(INDEX($B$8:$BS$9,IF(CODE(Dekódol!AX38)=CODE(UPPER(Dekódol!AX38)),1,2),COUNTA($B$1:$AJ$1)+MATCH(Dekódol!AX38,$B$1:$AJ$1,0)+Dekódol!$C$1),Dekódol!AX38)&amp;AY48</f>
        <v/>
      </c>
      <c r="AY48" t="str">
        <f>IFERROR(INDEX($B$8:$BS$9,IF(CODE(Dekódol!AY38)=CODE(UPPER(Dekódol!AY38)),1,2),COUNTA($B$1:$AJ$1)+MATCH(Dekódol!AY38,$B$1:$AJ$1,0)+Dekódol!$C$1),Dekódol!AY38)&amp;AZ48</f>
        <v/>
      </c>
      <c r="AZ48" t="str">
        <f>IFERROR(INDEX($B$8:$BS$9,IF(CODE(Dekódol!AZ38)=CODE(UPPER(Dekódol!AZ38)),1,2),COUNTA($B$1:$AJ$1)+MATCH(Dekódol!AZ38,$B$1:$AJ$1,0)+Dekódol!$C$1),Dekódol!AZ38)&amp;BA48</f>
        <v/>
      </c>
      <c r="BA48" t="str">
        <f>IFERROR(INDEX($B$8:$BS$9,IF(CODE(Dekódol!BA38)=CODE(UPPER(Dekódol!BA38)),1,2),COUNTA($B$1:$AJ$1)+MATCH(Dekódol!BA38,$B$1:$AJ$1,0)+Dekódol!$C$1),Dekódol!BA38)&amp;BB48</f>
        <v/>
      </c>
      <c r="BB48" t="str">
        <f>IFERROR(INDEX($B$8:$BS$9,IF(CODE(Dekódol!BB38)=CODE(UPPER(Dekódol!BB38)),1,2),COUNTA($B$1:$AJ$1)+MATCH(Dekódol!BB38,$B$1:$AJ$1,0)+Dekódol!$C$1),Dekódol!BB38)&amp;BC48</f>
        <v/>
      </c>
      <c r="BC48" t="str">
        <f>IFERROR(INDEX($B$8:$BS$9,IF(CODE(Dekódol!BC38)=CODE(UPPER(Dekódol!BC38)),1,2),COUNTA($B$1:$AJ$1)+MATCH(Dekódol!BC38,$B$1:$AJ$1,0)+Dekódol!$C$1),Dekódol!BC38)&amp;BD48</f>
        <v/>
      </c>
    </row>
    <row r="49" spans="6:55" x14ac:dyDescent="0.25">
      <c r="F49" t="str">
        <f>IFERROR(INDEX($B$8:$BS$9,IF(CODE(Dekódol!F39)=CODE(UPPER(Dekódol!F39)),1,2),COUNTA($B$1:$AJ$1)+MATCH(Dekódol!F39,$B$1:$AJ$1,0)+Dekódol!$C$1),Dekódol!F39)&amp;G49</f>
        <v>Mintha füstokádó nagy kémény szaladnaa</v>
      </c>
      <c r="G49" t="str">
        <f>IFERROR(INDEX($B$8:$BS$9,IF(CODE(Dekódol!G39)=CODE(UPPER(Dekódol!G39)),1,2),COUNTA($B$1:$AJ$1)+MATCH(Dekódol!G39,$B$1:$AJ$1,0)+Dekódol!$C$1),Dekódol!G39)&amp;H49</f>
        <v>intha füstokádó nagy kémény szaladnaa</v>
      </c>
      <c r="H49" t="str">
        <f>IFERROR(INDEX($B$8:$BS$9,IF(CODE(Dekódol!H39)=CODE(UPPER(Dekódol!H39)),1,2),COUNTA($B$1:$AJ$1)+MATCH(Dekódol!H39,$B$1:$AJ$1,0)+Dekódol!$C$1),Dekódol!H39)&amp;I49</f>
        <v>ntha füstokádó nagy kémény szaladnaa</v>
      </c>
      <c r="I49" t="str">
        <f>IFERROR(INDEX($B$8:$BS$9,IF(CODE(Dekódol!I39)=CODE(UPPER(Dekódol!I39)),1,2),COUNTA($B$1:$AJ$1)+MATCH(Dekódol!I39,$B$1:$AJ$1,0)+Dekódol!$C$1),Dekódol!I39)&amp;J49</f>
        <v>tha füstokádó nagy kémény szaladnaa</v>
      </c>
      <c r="J49" t="str">
        <f>IFERROR(INDEX($B$8:$BS$9,IF(CODE(Dekódol!J39)=CODE(UPPER(Dekódol!J39)),1,2),COUNTA($B$1:$AJ$1)+MATCH(Dekódol!J39,$B$1:$AJ$1,0)+Dekódol!$C$1),Dekódol!J39)&amp;K49</f>
        <v>ha füstokádó nagy kémény szaladnaa</v>
      </c>
      <c r="K49" t="str">
        <f>IFERROR(INDEX($B$8:$BS$9,IF(CODE(Dekódol!K39)=CODE(UPPER(Dekódol!K39)),1,2),COUNTA($B$1:$AJ$1)+MATCH(Dekódol!K39,$B$1:$AJ$1,0)+Dekódol!$C$1),Dekódol!K39)&amp;L49</f>
        <v>a füstokádó nagy kémény szaladnaa</v>
      </c>
      <c r="L49" t="str">
        <f>IFERROR(INDEX($B$8:$BS$9,IF(CODE(Dekódol!L39)=CODE(UPPER(Dekódol!L39)),1,2),COUNTA($B$1:$AJ$1)+MATCH(Dekódol!L39,$B$1:$AJ$1,0)+Dekódol!$C$1),Dekódol!L39)&amp;M49</f>
        <v xml:space="preserve"> füstokádó nagy kémény szaladnaa</v>
      </c>
      <c r="M49" t="str">
        <f>IFERROR(INDEX($B$8:$BS$9,IF(CODE(Dekódol!M39)=CODE(UPPER(Dekódol!M39)),1,2),COUNTA($B$1:$AJ$1)+MATCH(Dekódol!M39,$B$1:$AJ$1,0)+Dekódol!$C$1),Dekódol!M39)&amp;N49</f>
        <v>füstokádó nagy kémény szaladnaa</v>
      </c>
      <c r="N49" t="str">
        <f>IFERROR(INDEX($B$8:$BS$9,IF(CODE(Dekódol!N39)=CODE(UPPER(Dekódol!N39)),1,2),COUNTA($B$1:$AJ$1)+MATCH(Dekódol!N39,$B$1:$AJ$1,0)+Dekódol!$C$1),Dekódol!N39)&amp;O49</f>
        <v>üstokádó nagy kémény szaladnaa</v>
      </c>
      <c r="O49" t="str">
        <f>IFERROR(INDEX($B$8:$BS$9,IF(CODE(Dekódol!O39)=CODE(UPPER(Dekódol!O39)),1,2),COUNTA($B$1:$AJ$1)+MATCH(Dekódol!O39,$B$1:$AJ$1,0)+Dekódol!$C$1),Dekódol!O39)&amp;P49</f>
        <v>stokádó nagy kémény szaladnaa</v>
      </c>
      <c r="P49" t="str">
        <f>IFERROR(INDEX($B$8:$BS$9,IF(CODE(Dekódol!P39)=CODE(UPPER(Dekódol!P39)),1,2),COUNTA($B$1:$AJ$1)+MATCH(Dekódol!P39,$B$1:$AJ$1,0)+Dekódol!$C$1),Dekódol!P39)&amp;Q49</f>
        <v>tokádó nagy kémény szaladnaa</v>
      </c>
      <c r="Q49" t="str">
        <f>IFERROR(INDEX($B$8:$BS$9,IF(CODE(Dekódol!Q39)=CODE(UPPER(Dekódol!Q39)),1,2),COUNTA($B$1:$AJ$1)+MATCH(Dekódol!Q39,$B$1:$AJ$1,0)+Dekódol!$C$1),Dekódol!Q39)&amp;R49</f>
        <v>okádó nagy kémény szaladnaa</v>
      </c>
      <c r="R49" t="str">
        <f>IFERROR(INDEX($B$8:$BS$9,IF(CODE(Dekódol!R39)=CODE(UPPER(Dekódol!R39)),1,2),COUNTA($B$1:$AJ$1)+MATCH(Dekódol!R39,$B$1:$AJ$1,0)+Dekódol!$C$1),Dekódol!R39)&amp;S49</f>
        <v>kádó nagy kémény szaladnaa</v>
      </c>
      <c r="S49" t="str">
        <f>IFERROR(INDEX($B$8:$BS$9,IF(CODE(Dekódol!S39)=CODE(UPPER(Dekódol!S39)),1,2),COUNTA($B$1:$AJ$1)+MATCH(Dekódol!S39,$B$1:$AJ$1,0)+Dekódol!$C$1),Dekódol!S39)&amp;T49</f>
        <v>ádó nagy kémény szaladnaa</v>
      </c>
      <c r="T49" t="str">
        <f>IFERROR(INDEX($B$8:$BS$9,IF(CODE(Dekódol!T39)=CODE(UPPER(Dekódol!T39)),1,2),COUNTA($B$1:$AJ$1)+MATCH(Dekódol!T39,$B$1:$AJ$1,0)+Dekódol!$C$1),Dekódol!T39)&amp;U49</f>
        <v>dó nagy kémény szaladnaa</v>
      </c>
      <c r="U49" t="str">
        <f>IFERROR(INDEX($B$8:$BS$9,IF(CODE(Dekódol!U39)=CODE(UPPER(Dekódol!U39)),1,2),COUNTA($B$1:$AJ$1)+MATCH(Dekódol!U39,$B$1:$AJ$1,0)+Dekódol!$C$1),Dekódol!U39)&amp;V49</f>
        <v>ó nagy kémény szaladnaa</v>
      </c>
      <c r="V49" t="str">
        <f>IFERROR(INDEX($B$8:$BS$9,IF(CODE(Dekódol!V39)=CODE(UPPER(Dekódol!V39)),1,2),COUNTA($B$1:$AJ$1)+MATCH(Dekódol!V39,$B$1:$AJ$1,0)+Dekódol!$C$1),Dekódol!V39)&amp;W49</f>
        <v xml:space="preserve"> nagy kémény szaladnaa</v>
      </c>
      <c r="W49" t="str">
        <f>IFERROR(INDEX($B$8:$BS$9,IF(CODE(Dekódol!W39)=CODE(UPPER(Dekódol!W39)),1,2),COUNTA($B$1:$AJ$1)+MATCH(Dekódol!W39,$B$1:$AJ$1,0)+Dekódol!$C$1),Dekódol!W39)&amp;X49</f>
        <v>nagy kémény szaladnaa</v>
      </c>
      <c r="X49" t="str">
        <f>IFERROR(INDEX($B$8:$BS$9,IF(CODE(Dekódol!X39)=CODE(UPPER(Dekódol!X39)),1,2),COUNTA($B$1:$AJ$1)+MATCH(Dekódol!X39,$B$1:$AJ$1,0)+Dekódol!$C$1),Dekódol!X39)&amp;Y49</f>
        <v>agy kémény szaladnaa</v>
      </c>
      <c r="Y49" t="str">
        <f>IFERROR(INDEX($B$8:$BS$9,IF(CODE(Dekódol!Y39)=CODE(UPPER(Dekódol!Y39)),1,2),COUNTA($B$1:$AJ$1)+MATCH(Dekódol!Y39,$B$1:$AJ$1,0)+Dekódol!$C$1),Dekódol!Y39)&amp;Z49</f>
        <v>gy kémény szaladnaa</v>
      </c>
      <c r="Z49" t="str">
        <f>IFERROR(INDEX($B$8:$BS$9,IF(CODE(Dekódol!Z39)=CODE(UPPER(Dekódol!Z39)),1,2),COUNTA($B$1:$AJ$1)+MATCH(Dekódol!Z39,$B$1:$AJ$1,0)+Dekódol!$C$1),Dekódol!Z39)&amp;AA49</f>
        <v>y kémény szaladnaa</v>
      </c>
      <c r="AA49" t="str">
        <f>IFERROR(INDEX($B$8:$BS$9,IF(CODE(Dekódol!AA39)=CODE(UPPER(Dekódol!AA39)),1,2),COUNTA($B$1:$AJ$1)+MATCH(Dekódol!AA39,$B$1:$AJ$1,0)+Dekódol!$C$1),Dekódol!AA39)&amp;AB49</f>
        <v xml:space="preserve"> kémény szaladnaa</v>
      </c>
      <c r="AB49" t="str">
        <f>IFERROR(INDEX($B$8:$BS$9,IF(CODE(Dekódol!AB39)=CODE(UPPER(Dekódol!AB39)),1,2),COUNTA($B$1:$AJ$1)+MATCH(Dekódol!AB39,$B$1:$AJ$1,0)+Dekódol!$C$1),Dekódol!AB39)&amp;AC49</f>
        <v>kémény szaladnaa</v>
      </c>
      <c r="AC49" t="str">
        <f>IFERROR(INDEX($B$8:$BS$9,IF(CODE(Dekódol!AC39)=CODE(UPPER(Dekódol!AC39)),1,2),COUNTA($B$1:$AJ$1)+MATCH(Dekódol!AC39,$B$1:$AJ$1,0)+Dekódol!$C$1),Dekódol!AC39)&amp;AD49</f>
        <v>émény szaladnaa</v>
      </c>
      <c r="AD49" t="str">
        <f>IFERROR(INDEX($B$8:$BS$9,IF(CODE(Dekódol!AD39)=CODE(UPPER(Dekódol!AD39)),1,2),COUNTA($B$1:$AJ$1)+MATCH(Dekódol!AD39,$B$1:$AJ$1,0)+Dekódol!$C$1),Dekódol!AD39)&amp;AE49</f>
        <v>mény szaladnaa</v>
      </c>
      <c r="AE49" t="str">
        <f>IFERROR(INDEX($B$8:$BS$9,IF(CODE(Dekódol!AE39)=CODE(UPPER(Dekódol!AE39)),1,2),COUNTA($B$1:$AJ$1)+MATCH(Dekódol!AE39,$B$1:$AJ$1,0)+Dekódol!$C$1),Dekódol!AE39)&amp;AF49</f>
        <v>ény szaladnaa</v>
      </c>
      <c r="AF49" t="str">
        <f>IFERROR(INDEX($B$8:$BS$9,IF(CODE(Dekódol!AF39)=CODE(UPPER(Dekódol!AF39)),1,2),COUNTA($B$1:$AJ$1)+MATCH(Dekódol!AF39,$B$1:$AJ$1,0)+Dekódol!$C$1),Dekódol!AF39)&amp;AG49</f>
        <v>ny szaladnaa</v>
      </c>
      <c r="AG49" t="str">
        <f>IFERROR(INDEX($B$8:$BS$9,IF(CODE(Dekódol!AG39)=CODE(UPPER(Dekódol!AG39)),1,2),COUNTA($B$1:$AJ$1)+MATCH(Dekódol!AG39,$B$1:$AJ$1,0)+Dekódol!$C$1),Dekódol!AG39)&amp;AH49</f>
        <v>y szaladnaa</v>
      </c>
      <c r="AH49" t="str">
        <f>IFERROR(INDEX($B$8:$BS$9,IF(CODE(Dekódol!AH39)=CODE(UPPER(Dekódol!AH39)),1,2),COUNTA($B$1:$AJ$1)+MATCH(Dekódol!AH39,$B$1:$AJ$1,0)+Dekódol!$C$1),Dekódol!AH39)&amp;AI49</f>
        <v xml:space="preserve"> szaladnaa</v>
      </c>
      <c r="AI49" t="str">
        <f>IFERROR(INDEX($B$8:$BS$9,IF(CODE(Dekódol!AI39)=CODE(UPPER(Dekódol!AI39)),1,2),COUNTA($B$1:$AJ$1)+MATCH(Dekódol!AI39,$B$1:$AJ$1,0)+Dekódol!$C$1),Dekódol!AI39)&amp;AJ49</f>
        <v>szaladnaa</v>
      </c>
      <c r="AJ49" t="str">
        <f>IFERROR(INDEX($B$8:$BS$9,IF(CODE(Dekódol!AJ39)=CODE(UPPER(Dekódol!AJ39)),1,2),COUNTA($B$1:$AJ$1)+MATCH(Dekódol!AJ39,$B$1:$AJ$1,0)+Dekódol!$C$1),Dekódol!AJ39)&amp;AK49</f>
        <v>zaladnaa</v>
      </c>
      <c r="AK49" t="str">
        <f>IFERROR(INDEX($B$8:$BS$9,IF(CODE(Dekódol!AK39)=CODE(UPPER(Dekódol!AK39)),1,2),COUNTA($B$1:$AJ$1)+MATCH(Dekódol!AK39,$B$1:$AJ$1,0)+Dekódol!$C$1),Dekódol!AK39)&amp;AL49</f>
        <v>aladnaa</v>
      </c>
      <c r="AL49" t="str">
        <f>IFERROR(INDEX($B$8:$BS$9,IF(CODE(Dekódol!AL39)=CODE(UPPER(Dekódol!AL39)),1,2),COUNTA($B$1:$AJ$1)+MATCH(Dekódol!AL39,$B$1:$AJ$1,0)+Dekódol!$C$1),Dekódol!AL39)&amp;AM49</f>
        <v>ladnaa</v>
      </c>
      <c r="AM49" t="str">
        <f>IFERROR(INDEX($B$8:$BS$9,IF(CODE(Dekódol!AM39)=CODE(UPPER(Dekódol!AM39)),1,2),COUNTA($B$1:$AJ$1)+MATCH(Dekódol!AM39,$B$1:$AJ$1,0)+Dekódol!$C$1),Dekódol!AM39)&amp;AN49</f>
        <v>adnaa</v>
      </c>
      <c r="AN49" t="str">
        <f>IFERROR(INDEX($B$8:$BS$9,IF(CODE(Dekódol!AN39)=CODE(UPPER(Dekódol!AN39)),1,2),COUNTA($B$1:$AJ$1)+MATCH(Dekódol!AN39,$B$1:$AJ$1,0)+Dekódol!$C$1),Dekódol!AN39)&amp;AO49</f>
        <v>dnaa</v>
      </c>
      <c r="AO49" t="str">
        <f>IFERROR(INDEX($B$8:$BS$9,IF(CODE(Dekódol!AO39)=CODE(UPPER(Dekódol!AO39)),1,2),COUNTA($B$1:$AJ$1)+MATCH(Dekódol!AO39,$B$1:$AJ$1,0)+Dekódol!$C$1),Dekódol!AO39)&amp;AP49</f>
        <v>naa</v>
      </c>
      <c r="AP49" t="str">
        <f>IFERROR(INDEX($B$8:$BS$9,IF(CODE(Dekódol!AP39)=CODE(UPPER(Dekódol!AP39)),1,2),COUNTA($B$1:$AJ$1)+MATCH(Dekódol!AP39,$B$1:$AJ$1,0)+Dekódol!$C$1),Dekódol!AP39)&amp;AQ49</f>
        <v>aa</v>
      </c>
      <c r="AQ49" t="str">
        <f>IFERROR(INDEX($B$8:$BS$9,IF(CODE(Dekódol!AQ39)=CODE(UPPER(Dekódol!AQ39)),1,2),COUNTA($B$1:$AJ$1)+MATCH(Dekódol!AQ39,$B$1:$AJ$1,0)+Dekódol!$C$1),Dekódol!AQ39)&amp;AR49</f>
        <v>a</v>
      </c>
      <c r="AR49" t="str">
        <f>IFERROR(INDEX($B$8:$BS$9,IF(CODE(Dekódol!AR39)=CODE(UPPER(Dekódol!AR39)),1,2),COUNTA($B$1:$AJ$1)+MATCH(Dekódol!AR39,$B$1:$AJ$1,0)+Dekódol!$C$1),Dekódol!AR39)&amp;AS49</f>
        <v/>
      </c>
      <c r="AS49" t="str">
        <f>IFERROR(INDEX($B$8:$BS$9,IF(CODE(Dekódol!AS39)=CODE(UPPER(Dekódol!AS39)),1,2),COUNTA($B$1:$AJ$1)+MATCH(Dekódol!AS39,$B$1:$AJ$1,0)+Dekódol!$C$1),Dekódol!AS39)&amp;AT49</f>
        <v/>
      </c>
      <c r="AT49" t="str">
        <f>IFERROR(INDEX($B$8:$BS$9,IF(CODE(Dekódol!AT39)=CODE(UPPER(Dekódol!AT39)),1,2),COUNTA($B$1:$AJ$1)+MATCH(Dekódol!AT39,$B$1:$AJ$1,0)+Dekódol!$C$1),Dekódol!AT39)&amp;AU49</f>
        <v/>
      </c>
      <c r="AU49" t="str">
        <f>IFERROR(INDEX($B$8:$BS$9,IF(CODE(Dekódol!AU39)=CODE(UPPER(Dekódol!AU39)),1,2),COUNTA($B$1:$AJ$1)+MATCH(Dekódol!AU39,$B$1:$AJ$1,0)+Dekódol!$C$1),Dekódol!AU39)&amp;AV49</f>
        <v/>
      </c>
      <c r="AV49" t="str">
        <f>IFERROR(INDEX($B$8:$BS$9,IF(CODE(Dekódol!AV39)=CODE(UPPER(Dekódol!AV39)),1,2),COUNTA($B$1:$AJ$1)+MATCH(Dekódol!AV39,$B$1:$AJ$1,0)+Dekódol!$C$1),Dekódol!AV39)&amp;AW49</f>
        <v/>
      </c>
      <c r="AW49" t="str">
        <f>IFERROR(INDEX($B$8:$BS$9,IF(CODE(Dekódol!AW39)=CODE(UPPER(Dekódol!AW39)),1,2),COUNTA($B$1:$AJ$1)+MATCH(Dekódol!AW39,$B$1:$AJ$1,0)+Dekódol!$C$1),Dekódol!AW39)&amp;AX49</f>
        <v/>
      </c>
      <c r="AX49" t="str">
        <f>IFERROR(INDEX($B$8:$BS$9,IF(CODE(Dekódol!AX39)=CODE(UPPER(Dekódol!AX39)),1,2),COUNTA($B$1:$AJ$1)+MATCH(Dekódol!AX39,$B$1:$AJ$1,0)+Dekódol!$C$1),Dekódol!AX39)&amp;AY49</f>
        <v/>
      </c>
      <c r="AY49" t="str">
        <f>IFERROR(INDEX($B$8:$BS$9,IF(CODE(Dekódol!AY39)=CODE(UPPER(Dekódol!AY39)),1,2),COUNTA($B$1:$AJ$1)+MATCH(Dekódol!AY39,$B$1:$AJ$1,0)+Dekódol!$C$1),Dekódol!AY39)&amp;AZ49</f>
        <v/>
      </c>
      <c r="AZ49" t="str">
        <f>IFERROR(INDEX($B$8:$BS$9,IF(CODE(Dekódol!AZ39)=CODE(UPPER(Dekódol!AZ39)),1,2),COUNTA($B$1:$AJ$1)+MATCH(Dekódol!AZ39,$B$1:$AJ$1,0)+Dekódol!$C$1),Dekódol!AZ39)&amp;BA49</f>
        <v/>
      </c>
      <c r="BA49" t="str">
        <f>IFERROR(INDEX($B$8:$BS$9,IF(CODE(Dekódol!BA39)=CODE(UPPER(Dekódol!BA39)),1,2),COUNTA($B$1:$AJ$1)+MATCH(Dekódol!BA39,$B$1:$AJ$1,0)+Dekódol!$C$1),Dekódol!BA39)&amp;BB49</f>
        <v/>
      </c>
      <c r="BB49" t="str">
        <f>IFERROR(INDEX($B$8:$BS$9,IF(CODE(Dekódol!BB39)=CODE(UPPER(Dekódol!BB39)),1,2),COUNTA($B$1:$AJ$1)+MATCH(Dekódol!BB39,$B$1:$AJ$1,0)+Dekódol!$C$1),Dekódol!BB39)&amp;BC49</f>
        <v/>
      </c>
      <c r="BC49" t="str">
        <f>IFERROR(INDEX($B$8:$BS$9,IF(CODE(Dekódol!BC39)=CODE(UPPER(Dekódol!BC39)),1,2),COUNTA($B$1:$AJ$1)+MATCH(Dekódol!BC39,$B$1:$AJ$1,0)+Dekódol!$C$1),Dekódol!BC39)&amp;BD49</f>
        <v/>
      </c>
    </row>
    <row r="50" spans="6:55" x14ac:dyDescent="0.25">
      <c r="F50" t="str">
        <f>IFERROR(INDEX($B$8:$BS$9,IF(CODE(Dekódol!F40)=CODE(UPPER(Dekódol!F40)),1,2),COUNTA($B$1:$AJ$1)+MATCH(Dekódol!F40,$B$1:$AJ$1,0)+Dekódol!$C$1),Dekódol!F40)&amp;G50</f>
        <v xml:space="preserve"> </v>
      </c>
      <c r="G50" t="str">
        <f>IFERROR(INDEX($B$8:$BS$9,IF(CODE(Dekódol!G40)=CODE(UPPER(Dekódol!G40)),1,2),COUNTA($B$1:$AJ$1)+MATCH(Dekódol!G40,$B$1:$AJ$1,0)+Dekódol!$C$1),Dekódol!G40)&amp;H50</f>
        <v/>
      </c>
      <c r="H50" t="str">
        <f>IFERROR(INDEX($B$8:$BS$9,IF(CODE(Dekódol!H40)=CODE(UPPER(Dekódol!H40)),1,2),COUNTA($B$1:$AJ$1)+MATCH(Dekódol!H40,$B$1:$AJ$1,0)+Dekódol!$C$1),Dekódol!H40)&amp;I50</f>
        <v/>
      </c>
      <c r="I50" t="str">
        <f>IFERROR(INDEX($B$8:$BS$9,IF(CODE(Dekódol!I40)=CODE(UPPER(Dekódol!I40)),1,2),COUNTA($B$1:$AJ$1)+MATCH(Dekódol!I40,$B$1:$AJ$1,0)+Dekódol!$C$1),Dekódol!I40)&amp;J50</f>
        <v/>
      </c>
      <c r="J50" t="str">
        <f>IFERROR(INDEX($B$8:$BS$9,IF(CODE(Dekódol!J40)=CODE(UPPER(Dekódol!J40)),1,2),COUNTA($B$1:$AJ$1)+MATCH(Dekódol!J40,$B$1:$AJ$1,0)+Dekódol!$C$1),Dekódol!J40)&amp;K50</f>
        <v/>
      </c>
      <c r="K50" t="str">
        <f>IFERROR(INDEX($B$8:$BS$9,IF(CODE(Dekódol!K40)=CODE(UPPER(Dekódol!K40)),1,2),COUNTA($B$1:$AJ$1)+MATCH(Dekódol!K40,$B$1:$AJ$1,0)+Dekódol!$C$1),Dekódol!K40)&amp;L50</f>
        <v/>
      </c>
      <c r="L50" t="str">
        <f>IFERROR(INDEX($B$8:$BS$9,IF(CODE(Dekódol!L40)=CODE(UPPER(Dekódol!L40)),1,2),COUNTA($B$1:$AJ$1)+MATCH(Dekódol!L40,$B$1:$AJ$1,0)+Dekódol!$C$1),Dekódol!L40)&amp;M50</f>
        <v/>
      </c>
      <c r="M50" t="str">
        <f>IFERROR(INDEX($B$8:$BS$9,IF(CODE(Dekódol!M40)=CODE(UPPER(Dekódol!M40)),1,2),COUNTA($B$1:$AJ$1)+MATCH(Dekódol!M40,$B$1:$AJ$1,0)+Dekódol!$C$1),Dekódol!M40)&amp;N50</f>
        <v/>
      </c>
      <c r="N50" t="str">
        <f>IFERROR(INDEX($B$8:$BS$9,IF(CODE(Dekódol!N40)=CODE(UPPER(Dekódol!N40)),1,2),COUNTA($B$1:$AJ$1)+MATCH(Dekódol!N40,$B$1:$AJ$1,0)+Dekódol!$C$1),Dekódol!N40)&amp;O50</f>
        <v/>
      </c>
      <c r="O50" t="str">
        <f>IFERROR(INDEX($B$8:$BS$9,IF(CODE(Dekódol!O40)=CODE(UPPER(Dekódol!O40)),1,2),COUNTA($B$1:$AJ$1)+MATCH(Dekódol!O40,$B$1:$AJ$1,0)+Dekódol!$C$1),Dekódol!O40)&amp;P50</f>
        <v/>
      </c>
      <c r="P50" t="str">
        <f>IFERROR(INDEX($B$8:$BS$9,IF(CODE(Dekódol!P40)=CODE(UPPER(Dekódol!P40)),1,2),COUNTA($B$1:$AJ$1)+MATCH(Dekódol!P40,$B$1:$AJ$1,0)+Dekódol!$C$1),Dekódol!P40)&amp;Q50</f>
        <v/>
      </c>
      <c r="Q50" t="str">
        <f>IFERROR(INDEX($B$8:$BS$9,IF(CODE(Dekódol!Q40)=CODE(UPPER(Dekódol!Q40)),1,2),COUNTA($B$1:$AJ$1)+MATCH(Dekódol!Q40,$B$1:$AJ$1,0)+Dekódol!$C$1),Dekódol!Q40)&amp;R50</f>
        <v/>
      </c>
      <c r="R50" t="str">
        <f>IFERROR(INDEX($B$8:$BS$9,IF(CODE(Dekódol!R40)=CODE(UPPER(Dekódol!R40)),1,2),COUNTA($B$1:$AJ$1)+MATCH(Dekódol!R40,$B$1:$AJ$1,0)+Dekódol!$C$1),Dekódol!R40)&amp;S50</f>
        <v/>
      </c>
      <c r="S50" t="str">
        <f>IFERROR(INDEX($B$8:$BS$9,IF(CODE(Dekódol!S40)=CODE(UPPER(Dekódol!S40)),1,2),COUNTA($B$1:$AJ$1)+MATCH(Dekódol!S40,$B$1:$AJ$1,0)+Dekódol!$C$1),Dekódol!S40)&amp;T50</f>
        <v/>
      </c>
      <c r="T50" t="str">
        <f>IFERROR(INDEX($B$8:$BS$9,IF(CODE(Dekódol!T40)=CODE(UPPER(Dekódol!T40)),1,2),COUNTA($B$1:$AJ$1)+MATCH(Dekódol!T40,$B$1:$AJ$1,0)+Dekódol!$C$1),Dekódol!T40)&amp;U50</f>
        <v/>
      </c>
      <c r="U50" t="str">
        <f>IFERROR(INDEX($B$8:$BS$9,IF(CODE(Dekódol!U40)=CODE(UPPER(Dekódol!U40)),1,2),COUNTA($B$1:$AJ$1)+MATCH(Dekódol!U40,$B$1:$AJ$1,0)+Dekódol!$C$1),Dekódol!U40)&amp;V50</f>
        <v/>
      </c>
      <c r="V50" t="str">
        <f>IFERROR(INDEX($B$8:$BS$9,IF(CODE(Dekódol!V40)=CODE(UPPER(Dekódol!V40)),1,2),COUNTA($B$1:$AJ$1)+MATCH(Dekódol!V40,$B$1:$AJ$1,0)+Dekódol!$C$1),Dekódol!V40)&amp;W50</f>
        <v/>
      </c>
      <c r="W50" t="str">
        <f>IFERROR(INDEX($B$8:$BS$9,IF(CODE(Dekódol!W40)=CODE(UPPER(Dekódol!W40)),1,2),COUNTA($B$1:$AJ$1)+MATCH(Dekódol!W40,$B$1:$AJ$1,0)+Dekódol!$C$1),Dekódol!W40)&amp;X50</f>
        <v/>
      </c>
      <c r="X50" t="str">
        <f>IFERROR(INDEX($B$8:$BS$9,IF(CODE(Dekódol!X40)=CODE(UPPER(Dekódol!X40)),1,2),COUNTA($B$1:$AJ$1)+MATCH(Dekódol!X40,$B$1:$AJ$1,0)+Dekódol!$C$1),Dekódol!X40)&amp;Y50</f>
        <v/>
      </c>
      <c r="Y50" t="str">
        <f>IFERROR(INDEX($B$8:$BS$9,IF(CODE(Dekódol!Y40)=CODE(UPPER(Dekódol!Y40)),1,2),COUNTA($B$1:$AJ$1)+MATCH(Dekódol!Y40,$B$1:$AJ$1,0)+Dekódol!$C$1),Dekódol!Y40)&amp;Z50</f>
        <v/>
      </c>
      <c r="Z50" t="str">
        <f>IFERROR(INDEX($B$8:$BS$9,IF(CODE(Dekódol!Z40)=CODE(UPPER(Dekódol!Z40)),1,2),COUNTA($B$1:$AJ$1)+MATCH(Dekódol!Z40,$B$1:$AJ$1,0)+Dekódol!$C$1),Dekódol!Z40)&amp;AA50</f>
        <v/>
      </c>
      <c r="AA50" t="str">
        <f>IFERROR(INDEX($B$8:$BS$9,IF(CODE(Dekódol!AA40)=CODE(UPPER(Dekódol!AA40)),1,2),COUNTA($B$1:$AJ$1)+MATCH(Dekódol!AA40,$B$1:$AJ$1,0)+Dekódol!$C$1),Dekódol!AA40)&amp;AB50</f>
        <v/>
      </c>
      <c r="AB50" t="str">
        <f>IFERROR(INDEX($B$8:$BS$9,IF(CODE(Dekódol!AB40)=CODE(UPPER(Dekódol!AB40)),1,2),COUNTA($B$1:$AJ$1)+MATCH(Dekódol!AB40,$B$1:$AJ$1,0)+Dekódol!$C$1),Dekódol!AB40)&amp;AC50</f>
        <v/>
      </c>
      <c r="AC50" t="str">
        <f>IFERROR(INDEX($B$8:$BS$9,IF(CODE(Dekódol!AC40)=CODE(UPPER(Dekódol!AC40)),1,2),COUNTA($B$1:$AJ$1)+MATCH(Dekódol!AC40,$B$1:$AJ$1,0)+Dekódol!$C$1),Dekódol!AC40)&amp;AD50</f>
        <v/>
      </c>
      <c r="AD50" t="str">
        <f>IFERROR(INDEX($B$8:$BS$9,IF(CODE(Dekódol!AD40)=CODE(UPPER(Dekódol!AD40)),1,2),COUNTA($B$1:$AJ$1)+MATCH(Dekódol!AD40,$B$1:$AJ$1,0)+Dekódol!$C$1),Dekódol!AD40)&amp;AE50</f>
        <v/>
      </c>
      <c r="AE50" t="str">
        <f>IFERROR(INDEX($B$8:$BS$9,IF(CODE(Dekódol!AE40)=CODE(UPPER(Dekódol!AE40)),1,2),COUNTA($B$1:$AJ$1)+MATCH(Dekódol!AE40,$B$1:$AJ$1,0)+Dekódol!$C$1),Dekódol!AE40)&amp;AF50</f>
        <v/>
      </c>
      <c r="AF50" t="str">
        <f>IFERROR(INDEX($B$8:$BS$9,IF(CODE(Dekódol!AF40)=CODE(UPPER(Dekódol!AF40)),1,2),COUNTA($B$1:$AJ$1)+MATCH(Dekódol!AF40,$B$1:$AJ$1,0)+Dekódol!$C$1),Dekódol!AF40)&amp;AG50</f>
        <v/>
      </c>
      <c r="AG50" t="str">
        <f>IFERROR(INDEX($B$8:$BS$9,IF(CODE(Dekódol!AG40)=CODE(UPPER(Dekódol!AG40)),1,2),COUNTA($B$1:$AJ$1)+MATCH(Dekódol!AG40,$B$1:$AJ$1,0)+Dekódol!$C$1),Dekódol!AG40)&amp;AH50</f>
        <v/>
      </c>
      <c r="AH50" t="str">
        <f>IFERROR(INDEX($B$8:$BS$9,IF(CODE(Dekódol!AH40)=CODE(UPPER(Dekódol!AH40)),1,2),COUNTA($B$1:$AJ$1)+MATCH(Dekódol!AH40,$B$1:$AJ$1,0)+Dekódol!$C$1),Dekódol!AH40)&amp;AI50</f>
        <v/>
      </c>
      <c r="AI50" t="str">
        <f>IFERROR(INDEX($B$8:$BS$9,IF(CODE(Dekódol!AI40)=CODE(UPPER(Dekódol!AI40)),1,2),COUNTA($B$1:$AJ$1)+MATCH(Dekódol!AI40,$B$1:$AJ$1,0)+Dekódol!$C$1),Dekódol!AI40)&amp;AJ50</f>
        <v/>
      </c>
      <c r="AJ50" t="str">
        <f>IFERROR(INDEX($B$8:$BS$9,IF(CODE(Dekódol!AJ40)=CODE(UPPER(Dekódol!AJ40)),1,2),COUNTA($B$1:$AJ$1)+MATCH(Dekódol!AJ40,$B$1:$AJ$1,0)+Dekódol!$C$1),Dekódol!AJ40)&amp;AK50</f>
        <v/>
      </c>
      <c r="AK50" t="str">
        <f>IFERROR(INDEX($B$8:$BS$9,IF(CODE(Dekódol!AK40)=CODE(UPPER(Dekódol!AK40)),1,2),COUNTA($B$1:$AJ$1)+MATCH(Dekódol!AK40,$B$1:$AJ$1,0)+Dekódol!$C$1),Dekódol!AK40)&amp;AL50</f>
        <v/>
      </c>
      <c r="AL50" t="str">
        <f>IFERROR(INDEX($B$8:$BS$9,IF(CODE(Dekódol!AL40)=CODE(UPPER(Dekódol!AL40)),1,2),COUNTA($B$1:$AJ$1)+MATCH(Dekódol!AL40,$B$1:$AJ$1,0)+Dekódol!$C$1),Dekódol!AL40)&amp;AM50</f>
        <v/>
      </c>
      <c r="AM50" t="str">
        <f>IFERROR(INDEX($B$8:$BS$9,IF(CODE(Dekódol!AM40)=CODE(UPPER(Dekódol!AM40)),1,2),COUNTA($B$1:$AJ$1)+MATCH(Dekódol!AM40,$B$1:$AJ$1,0)+Dekódol!$C$1),Dekódol!AM40)&amp;AN50</f>
        <v/>
      </c>
      <c r="AN50" t="str">
        <f>IFERROR(INDEX($B$8:$BS$9,IF(CODE(Dekódol!AN40)=CODE(UPPER(Dekódol!AN40)),1,2),COUNTA($B$1:$AJ$1)+MATCH(Dekódol!AN40,$B$1:$AJ$1,0)+Dekódol!$C$1),Dekódol!AN40)&amp;AO50</f>
        <v/>
      </c>
      <c r="AO50" t="str">
        <f>IFERROR(INDEX($B$8:$BS$9,IF(CODE(Dekódol!AO40)=CODE(UPPER(Dekódol!AO40)),1,2),COUNTA($B$1:$AJ$1)+MATCH(Dekódol!AO40,$B$1:$AJ$1,0)+Dekódol!$C$1),Dekódol!AO40)&amp;AP50</f>
        <v/>
      </c>
      <c r="AP50" t="str">
        <f>IFERROR(INDEX($B$8:$BS$9,IF(CODE(Dekódol!AP40)=CODE(UPPER(Dekódol!AP40)),1,2),COUNTA($B$1:$AJ$1)+MATCH(Dekódol!AP40,$B$1:$AJ$1,0)+Dekódol!$C$1),Dekódol!AP40)&amp;AQ50</f>
        <v/>
      </c>
      <c r="AQ50" t="str">
        <f>IFERROR(INDEX($B$8:$BS$9,IF(CODE(Dekódol!AQ40)=CODE(UPPER(Dekódol!AQ40)),1,2),COUNTA($B$1:$AJ$1)+MATCH(Dekódol!AQ40,$B$1:$AJ$1,0)+Dekódol!$C$1),Dekódol!AQ40)&amp;AR50</f>
        <v/>
      </c>
      <c r="AR50" t="str">
        <f>IFERROR(INDEX($B$8:$BS$9,IF(CODE(Dekódol!AR40)=CODE(UPPER(Dekódol!AR40)),1,2),COUNTA($B$1:$AJ$1)+MATCH(Dekódol!AR40,$B$1:$AJ$1,0)+Dekódol!$C$1),Dekódol!AR40)&amp;AS50</f>
        <v/>
      </c>
      <c r="AS50" t="str">
        <f>IFERROR(INDEX($B$8:$BS$9,IF(CODE(Dekódol!AS40)=CODE(UPPER(Dekódol!AS40)),1,2),COUNTA($B$1:$AJ$1)+MATCH(Dekódol!AS40,$B$1:$AJ$1,0)+Dekódol!$C$1),Dekódol!AS40)&amp;AT50</f>
        <v/>
      </c>
      <c r="AT50" t="str">
        <f>IFERROR(INDEX($B$8:$BS$9,IF(CODE(Dekódol!AT40)=CODE(UPPER(Dekódol!AT40)),1,2),COUNTA($B$1:$AJ$1)+MATCH(Dekódol!AT40,$B$1:$AJ$1,0)+Dekódol!$C$1),Dekódol!AT40)&amp;AU50</f>
        <v/>
      </c>
      <c r="AU50" t="str">
        <f>IFERROR(INDEX($B$8:$BS$9,IF(CODE(Dekódol!AU40)=CODE(UPPER(Dekódol!AU40)),1,2),COUNTA($B$1:$AJ$1)+MATCH(Dekódol!AU40,$B$1:$AJ$1,0)+Dekódol!$C$1),Dekódol!AU40)&amp;AV50</f>
        <v/>
      </c>
      <c r="AV50" t="str">
        <f>IFERROR(INDEX($B$8:$BS$9,IF(CODE(Dekódol!AV40)=CODE(UPPER(Dekódol!AV40)),1,2),COUNTA($B$1:$AJ$1)+MATCH(Dekódol!AV40,$B$1:$AJ$1,0)+Dekódol!$C$1),Dekódol!AV40)&amp;AW50</f>
        <v/>
      </c>
      <c r="AW50" t="str">
        <f>IFERROR(INDEX($B$8:$BS$9,IF(CODE(Dekódol!AW40)=CODE(UPPER(Dekódol!AW40)),1,2),COUNTA($B$1:$AJ$1)+MATCH(Dekódol!AW40,$B$1:$AJ$1,0)+Dekódol!$C$1),Dekódol!AW40)&amp;AX50</f>
        <v/>
      </c>
      <c r="AX50" t="str">
        <f>IFERROR(INDEX($B$8:$BS$9,IF(CODE(Dekódol!AX40)=CODE(UPPER(Dekódol!AX40)),1,2),COUNTA($B$1:$AJ$1)+MATCH(Dekódol!AX40,$B$1:$AJ$1,0)+Dekódol!$C$1),Dekódol!AX40)&amp;AY50</f>
        <v/>
      </c>
      <c r="AY50" t="str">
        <f>IFERROR(INDEX($B$8:$BS$9,IF(CODE(Dekódol!AY40)=CODE(UPPER(Dekódol!AY40)),1,2),COUNTA($B$1:$AJ$1)+MATCH(Dekódol!AY40,$B$1:$AJ$1,0)+Dekódol!$C$1),Dekódol!AY40)&amp;AZ50</f>
        <v/>
      </c>
      <c r="AZ50" t="str">
        <f>IFERROR(INDEX($B$8:$BS$9,IF(CODE(Dekódol!AZ40)=CODE(UPPER(Dekódol!AZ40)),1,2),COUNTA($B$1:$AJ$1)+MATCH(Dekódol!AZ40,$B$1:$AJ$1,0)+Dekódol!$C$1),Dekódol!AZ40)&amp;BA50</f>
        <v/>
      </c>
      <c r="BA50" t="str">
        <f>IFERROR(INDEX($B$8:$BS$9,IF(CODE(Dekódol!BA40)=CODE(UPPER(Dekódol!BA40)),1,2),COUNTA($B$1:$AJ$1)+MATCH(Dekódol!BA40,$B$1:$AJ$1,0)+Dekódol!$C$1),Dekódol!BA40)&amp;BB50</f>
        <v/>
      </c>
      <c r="BB50" t="str">
        <f>IFERROR(INDEX($B$8:$BS$9,IF(CODE(Dekódol!BB40)=CODE(UPPER(Dekódol!BB40)),1,2),COUNTA($B$1:$AJ$1)+MATCH(Dekódol!BB40,$B$1:$AJ$1,0)+Dekódol!$C$1),Dekódol!BB40)&amp;BC50</f>
        <v/>
      </c>
      <c r="BC50" t="str">
        <f>IFERROR(INDEX($B$8:$BS$9,IF(CODE(Dekódol!BC40)=CODE(UPPER(Dekódol!BC40)),1,2),COUNTA($B$1:$AJ$1)+MATCH(Dekódol!BC40,$B$1:$AJ$1,0)+Dekódol!$C$1),Dekódol!BC40)&amp;BD50</f>
        <v/>
      </c>
    </row>
    <row r="51" spans="6:55" x14ac:dyDescent="0.25">
      <c r="F51" t="str">
        <f>IFERROR(INDEX($B$8:$BS$9,IF(CODE(Dekódol!F41)=CODE(UPPER(Dekódol!F41)),1,2),COUNTA($B$1:$AJ$1)+MATCH(Dekódol!F41,$B$1:$AJ$1,0)+Dekódol!$C$1),Dekódol!F41)&amp;G51</f>
        <v>Nem is, nem is azt a forgószelet nézi,</v>
      </c>
      <c r="G51" t="str">
        <f>IFERROR(INDEX($B$8:$BS$9,IF(CODE(Dekódol!G41)=CODE(UPPER(Dekódol!G41)),1,2),COUNTA($B$1:$AJ$1)+MATCH(Dekódol!G41,$B$1:$AJ$1,0)+Dekódol!$C$1),Dekódol!G41)&amp;H51</f>
        <v>em is, nem is azt a forgószelet nézi,</v>
      </c>
      <c r="H51" t="str">
        <f>IFERROR(INDEX($B$8:$BS$9,IF(CODE(Dekódol!H41)=CODE(UPPER(Dekódol!H41)),1,2),COUNTA($B$1:$AJ$1)+MATCH(Dekódol!H41,$B$1:$AJ$1,0)+Dekódol!$C$1),Dekódol!H41)&amp;I51</f>
        <v>m is, nem is azt a forgószelet nézi,</v>
      </c>
      <c r="I51" t="str">
        <f>IFERROR(INDEX($B$8:$BS$9,IF(CODE(Dekódol!I41)=CODE(UPPER(Dekódol!I41)),1,2),COUNTA($B$1:$AJ$1)+MATCH(Dekódol!I41,$B$1:$AJ$1,0)+Dekódol!$C$1),Dekódol!I41)&amp;J51</f>
        <v xml:space="preserve"> is, nem is azt a forgószelet nézi,</v>
      </c>
      <c r="J51" t="str">
        <f>IFERROR(INDEX($B$8:$BS$9,IF(CODE(Dekódol!J41)=CODE(UPPER(Dekódol!J41)),1,2),COUNTA($B$1:$AJ$1)+MATCH(Dekódol!J41,$B$1:$AJ$1,0)+Dekódol!$C$1),Dekódol!J41)&amp;K51</f>
        <v>is, nem is azt a forgószelet nézi,</v>
      </c>
      <c r="K51" t="str">
        <f>IFERROR(INDEX($B$8:$BS$9,IF(CODE(Dekódol!K41)=CODE(UPPER(Dekódol!K41)),1,2),COUNTA($B$1:$AJ$1)+MATCH(Dekódol!K41,$B$1:$AJ$1,0)+Dekódol!$C$1),Dekódol!K41)&amp;L51</f>
        <v>s, nem is azt a forgószelet nézi,</v>
      </c>
      <c r="L51" t="str">
        <f>IFERROR(INDEX($B$8:$BS$9,IF(CODE(Dekódol!L41)=CODE(UPPER(Dekódol!L41)),1,2),COUNTA($B$1:$AJ$1)+MATCH(Dekódol!L41,$B$1:$AJ$1,0)+Dekódol!$C$1),Dekódol!L41)&amp;M51</f>
        <v>, nem is azt a forgószelet nézi,</v>
      </c>
      <c r="M51" t="str">
        <f>IFERROR(INDEX($B$8:$BS$9,IF(CODE(Dekódol!M41)=CODE(UPPER(Dekódol!M41)),1,2),COUNTA($B$1:$AJ$1)+MATCH(Dekódol!M41,$B$1:$AJ$1,0)+Dekódol!$C$1),Dekódol!M41)&amp;N51</f>
        <v xml:space="preserve"> nem is azt a forgószelet nézi,</v>
      </c>
      <c r="N51" t="str">
        <f>IFERROR(INDEX($B$8:$BS$9,IF(CODE(Dekódol!N41)=CODE(UPPER(Dekódol!N41)),1,2),COUNTA($B$1:$AJ$1)+MATCH(Dekódol!N41,$B$1:$AJ$1,0)+Dekódol!$C$1),Dekódol!N41)&amp;O51</f>
        <v>nem is azt a forgószelet nézi,</v>
      </c>
      <c r="O51" t="str">
        <f>IFERROR(INDEX($B$8:$BS$9,IF(CODE(Dekódol!O41)=CODE(UPPER(Dekódol!O41)),1,2),COUNTA($B$1:$AJ$1)+MATCH(Dekódol!O41,$B$1:$AJ$1,0)+Dekódol!$C$1),Dekódol!O41)&amp;P51</f>
        <v>em is azt a forgószelet nézi,</v>
      </c>
      <c r="P51" t="str">
        <f>IFERROR(INDEX($B$8:$BS$9,IF(CODE(Dekódol!P41)=CODE(UPPER(Dekódol!P41)),1,2),COUNTA($B$1:$AJ$1)+MATCH(Dekódol!P41,$B$1:$AJ$1,0)+Dekódol!$C$1),Dekódol!P41)&amp;Q51</f>
        <v>m is azt a forgószelet nézi,</v>
      </c>
      <c r="Q51" t="str">
        <f>IFERROR(INDEX($B$8:$BS$9,IF(CODE(Dekódol!Q41)=CODE(UPPER(Dekódol!Q41)),1,2),COUNTA($B$1:$AJ$1)+MATCH(Dekódol!Q41,$B$1:$AJ$1,0)+Dekódol!$C$1),Dekódol!Q41)&amp;R51</f>
        <v xml:space="preserve"> is azt a forgószelet nézi,</v>
      </c>
      <c r="R51" t="str">
        <f>IFERROR(INDEX($B$8:$BS$9,IF(CODE(Dekódol!R41)=CODE(UPPER(Dekódol!R41)),1,2),COUNTA($B$1:$AJ$1)+MATCH(Dekódol!R41,$B$1:$AJ$1,0)+Dekódol!$C$1),Dekódol!R41)&amp;S51</f>
        <v>is azt a forgószelet nézi,</v>
      </c>
      <c r="S51" t="str">
        <f>IFERROR(INDEX($B$8:$BS$9,IF(CODE(Dekódol!S41)=CODE(UPPER(Dekódol!S41)),1,2),COUNTA($B$1:$AJ$1)+MATCH(Dekódol!S41,$B$1:$AJ$1,0)+Dekódol!$C$1),Dekódol!S41)&amp;T51</f>
        <v>s azt a forgószelet nézi,</v>
      </c>
      <c r="T51" t="str">
        <f>IFERROR(INDEX($B$8:$BS$9,IF(CODE(Dekódol!T41)=CODE(UPPER(Dekódol!T41)),1,2),COUNTA($B$1:$AJ$1)+MATCH(Dekódol!T41,$B$1:$AJ$1,0)+Dekódol!$C$1),Dekódol!T41)&amp;U51</f>
        <v xml:space="preserve"> azt a forgószelet nézi,</v>
      </c>
      <c r="U51" t="str">
        <f>IFERROR(INDEX($B$8:$BS$9,IF(CODE(Dekódol!U41)=CODE(UPPER(Dekódol!U41)),1,2),COUNTA($B$1:$AJ$1)+MATCH(Dekódol!U41,$B$1:$AJ$1,0)+Dekódol!$C$1),Dekódol!U41)&amp;V51</f>
        <v>azt a forgószelet nézi,</v>
      </c>
      <c r="V51" t="str">
        <f>IFERROR(INDEX($B$8:$BS$9,IF(CODE(Dekódol!V41)=CODE(UPPER(Dekódol!V41)),1,2),COUNTA($B$1:$AJ$1)+MATCH(Dekódol!V41,$B$1:$AJ$1,0)+Dekódol!$C$1),Dekódol!V41)&amp;W51</f>
        <v>zt a forgószelet nézi,</v>
      </c>
      <c r="W51" t="str">
        <f>IFERROR(INDEX($B$8:$BS$9,IF(CODE(Dekódol!W41)=CODE(UPPER(Dekódol!W41)),1,2),COUNTA($B$1:$AJ$1)+MATCH(Dekódol!W41,$B$1:$AJ$1,0)+Dekódol!$C$1),Dekódol!W41)&amp;X51</f>
        <v>t a forgószelet nézi,</v>
      </c>
      <c r="X51" t="str">
        <f>IFERROR(INDEX($B$8:$BS$9,IF(CODE(Dekódol!X41)=CODE(UPPER(Dekódol!X41)),1,2),COUNTA($B$1:$AJ$1)+MATCH(Dekódol!X41,$B$1:$AJ$1,0)+Dekódol!$C$1),Dekódol!X41)&amp;Y51</f>
        <v xml:space="preserve"> a forgószelet nézi,</v>
      </c>
      <c r="Y51" t="str">
        <f>IFERROR(INDEX($B$8:$BS$9,IF(CODE(Dekódol!Y41)=CODE(UPPER(Dekódol!Y41)),1,2),COUNTA($B$1:$AJ$1)+MATCH(Dekódol!Y41,$B$1:$AJ$1,0)+Dekódol!$C$1),Dekódol!Y41)&amp;Z51</f>
        <v>a forgószelet nézi,</v>
      </c>
      <c r="Z51" t="str">
        <f>IFERROR(INDEX($B$8:$BS$9,IF(CODE(Dekódol!Z41)=CODE(UPPER(Dekódol!Z41)),1,2),COUNTA($B$1:$AJ$1)+MATCH(Dekódol!Z41,$B$1:$AJ$1,0)+Dekódol!$C$1),Dekódol!Z41)&amp;AA51</f>
        <v xml:space="preserve"> forgószelet nézi,</v>
      </c>
      <c r="AA51" t="str">
        <f>IFERROR(INDEX($B$8:$BS$9,IF(CODE(Dekódol!AA41)=CODE(UPPER(Dekódol!AA41)),1,2),COUNTA($B$1:$AJ$1)+MATCH(Dekódol!AA41,$B$1:$AJ$1,0)+Dekódol!$C$1),Dekódol!AA41)&amp;AB51</f>
        <v>forgószelet nézi,</v>
      </c>
      <c r="AB51" t="str">
        <f>IFERROR(INDEX($B$8:$BS$9,IF(CODE(Dekódol!AB41)=CODE(UPPER(Dekódol!AB41)),1,2),COUNTA($B$1:$AJ$1)+MATCH(Dekódol!AB41,$B$1:$AJ$1,0)+Dekódol!$C$1),Dekódol!AB41)&amp;AC51</f>
        <v>orgószelet nézi,</v>
      </c>
      <c r="AC51" t="str">
        <f>IFERROR(INDEX($B$8:$BS$9,IF(CODE(Dekódol!AC41)=CODE(UPPER(Dekódol!AC41)),1,2),COUNTA($B$1:$AJ$1)+MATCH(Dekódol!AC41,$B$1:$AJ$1,0)+Dekódol!$C$1),Dekódol!AC41)&amp;AD51</f>
        <v>rgószelet nézi,</v>
      </c>
      <c r="AD51" t="str">
        <f>IFERROR(INDEX($B$8:$BS$9,IF(CODE(Dekódol!AD41)=CODE(UPPER(Dekódol!AD41)),1,2),COUNTA($B$1:$AJ$1)+MATCH(Dekódol!AD41,$B$1:$AJ$1,0)+Dekódol!$C$1),Dekódol!AD41)&amp;AE51</f>
        <v>gószelet nézi,</v>
      </c>
      <c r="AE51" t="str">
        <f>IFERROR(INDEX($B$8:$BS$9,IF(CODE(Dekódol!AE41)=CODE(UPPER(Dekódol!AE41)),1,2),COUNTA($B$1:$AJ$1)+MATCH(Dekódol!AE41,$B$1:$AJ$1,0)+Dekódol!$C$1),Dekódol!AE41)&amp;AF51</f>
        <v>ószelet nézi,</v>
      </c>
      <c r="AF51" t="str">
        <f>IFERROR(INDEX($B$8:$BS$9,IF(CODE(Dekódol!AF41)=CODE(UPPER(Dekódol!AF41)),1,2),COUNTA($B$1:$AJ$1)+MATCH(Dekódol!AF41,$B$1:$AJ$1,0)+Dekódol!$C$1),Dekódol!AF41)&amp;AG51</f>
        <v>szelet nézi,</v>
      </c>
      <c r="AG51" t="str">
        <f>IFERROR(INDEX($B$8:$BS$9,IF(CODE(Dekódol!AG41)=CODE(UPPER(Dekódol!AG41)),1,2),COUNTA($B$1:$AJ$1)+MATCH(Dekódol!AG41,$B$1:$AJ$1,0)+Dekódol!$C$1),Dekódol!AG41)&amp;AH51</f>
        <v>zelet nézi,</v>
      </c>
      <c r="AH51" t="str">
        <f>IFERROR(INDEX($B$8:$BS$9,IF(CODE(Dekódol!AH41)=CODE(UPPER(Dekódol!AH41)),1,2),COUNTA($B$1:$AJ$1)+MATCH(Dekódol!AH41,$B$1:$AJ$1,0)+Dekódol!$C$1),Dekódol!AH41)&amp;AI51</f>
        <v>elet nézi,</v>
      </c>
      <c r="AI51" t="str">
        <f>IFERROR(INDEX($B$8:$BS$9,IF(CODE(Dekódol!AI41)=CODE(UPPER(Dekódol!AI41)),1,2),COUNTA($B$1:$AJ$1)+MATCH(Dekódol!AI41,$B$1:$AJ$1,0)+Dekódol!$C$1),Dekódol!AI41)&amp;AJ51</f>
        <v>let nézi,</v>
      </c>
      <c r="AJ51" t="str">
        <f>IFERROR(INDEX($B$8:$BS$9,IF(CODE(Dekódol!AJ41)=CODE(UPPER(Dekódol!AJ41)),1,2),COUNTA($B$1:$AJ$1)+MATCH(Dekódol!AJ41,$B$1:$AJ$1,0)+Dekódol!$C$1),Dekódol!AJ41)&amp;AK51</f>
        <v>et nézi,</v>
      </c>
      <c r="AK51" t="str">
        <f>IFERROR(INDEX($B$8:$BS$9,IF(CODE(Dekódol!AK41)=CODE(UPPER(Dekódol!AK41)),1,2),COUNTA($B$1:$AJ$1)+MATCH(Dekódol!AK41,$B$1:$AJ$1,0)+Dekódol!$C$1),Dekódol!AK41)&amp;AL51</f>
        <v>t nézi,</v>
      </c>
      <c r="AL51" t="str">
        <f>IFERROR(INDEX($B$8:$BS$9,IF(CODE(Dekódol!AL41)=CODE(UPPER(Dekódol!AL41)),1,2),COUNTA($B$1:$AJ$1)+MATCH(Dekódol!AL41,$B$1:$AJ$1,0)+Dekódol!$C$1),Dekódol!AL41)&amp;AM51</f>
        <v xml:space="preserve"> nézi,</v>
      </c>
      <c r="AM51" t="str">
        <f>IFERROR(INDEX($B$8:$BS$9,IF(CODE(Dekódol!AM41)=CODE(UPPER(Dekódol!AM41)),1,2),COUNTA($B$1:$AJ$1)+MATCH(Dekódol!AM41,$B$1:$AJ$1,0)+Dekódol!$C$1),Dekódol!AM41)&amp;AN51</f>
        <v>nézi,</v>
      </c>
      <c r="AN51" t="str">
        <f>IFERROR(INDEX($B$8:$BS$9,IF(CODE(Dekódol!AN41)=CODE(UPPER(Dekódol!AN41)),1,2),COUNTA($B$1:$AJ$1)+MATCH(Dekódol!AN41,$B$1:$AJ$1,0)+Dekódol!$C$1),Dekódol!AN41)&amp;AO51</f>
        <v>ézi,</v>
      </c>
      <c r="AO51" t="str">
        <f>IFERROR(INDEX($B$8:$BS$9,IF(CODE(Dekódol!AO41)=CODE(UPPER(Dekódol!AO41)),1,2),COUNTA($B$1:$AJ$1)+MATCH(Dekódol!AO41,$B$1:$AJ$1,0)+Dekódol!$C$1),Dekódol!AO41)&amp;AP51</f>
        <v>zi,</v>
      </c>
      <c r="AP51" t="str">
        <f>IFERROR(INDEX($B$8:$BS$9,IF(CODE(Dekódol!AP41)=CODE(UPPER(Dekódol!AP41)),1,2),COUNTA($B$1:$AJ$1)+MATCH(Dekódol!AP41,$B$1:$AJ$1,0)+Dekódol!$C$1),Dekódol!AP41)&amp;AQ51</f>
        <v>i,</v>
      </c>
      <c r="AQ51" t="str">
        <f>IFERROR(INDEX($B$8:$BS$9,IF(CODE(Dekódol!AQ41)=CODE(UPPER(Dekódol!AQ41)),1,2),COUNTA($B$1:$AJ$1)+MATCH(Dekódol!AQ41,$B$1:$AJ$1,0)+Dekódol!$C$1),Dekódol!AQ41)&amp;AR51</f>
        <v>,</v>
      </c>
      <c r="AR51" t="str">
        <f>IFERROR(INDEX($B$8:$BS$9,IF(CODE(Dekódol!AR41)=CODE(UPPER(Dekódol!AR41)),1,2),COUNTA($B$1:$AJ$1)+MATCH(Dekódol!AR41,$B$1:$AJ$1,0)+Dekódol!$C$1),Dekódol!AR41)&amp;AS51</f>
        <v/>
      </c>
      <c r="AS51" t="str">
        <f>IFERROR(INDEX($B$8:$BS$9,IF(CODE(Dekódol!AS41)=CODE(UPPER(Dekódol!AS41)),1,2),COUNTA($B$1:$AJ$1)+MATCH(Dekódol!AS41,$B$1:$AJ$1,0)+Dekódol!$C$1),Dekódol!AS41)&amp;AT51</f>
        <v/>
      </c>
      <c r="AT51" t="str">
        <f>IFERROR(INDEX($B$8:$BS$9,IF(CODE(Dekódol!AT41)=CODE(UPPER(Dekódol!AT41)),1,2),COUNTA($B$1:$AJ$1)+MATCH(Dekódol!AT41,$B$1:$AJ$1,0)+Dekódol!$C$1),Dekódol!AT41)&amp;AU51</f>
        <v/>
      </c>
      <c r="AU51" t="str">
        <f>IFERROR(INDEX($B$8:$BS$9,IF(CODE(Dekódol!AU41)=CODE(UPPER(Dekódol!AU41)),1,2),COUNTA($B$1:$AJ$1)+MATCH(Dekódol!AU41,$B$1:$AJ$1,0)+Dekódol!$C$1),Dekódol!AU41)&amp;AV51</f>
        <v/>
      </c>
      <c r="AV51" t="str">
        <f>IFERROR(INDEX($B$8:$BS$9,IF(CODE(Dekódol!AV41)=CODE(UPPER(Dekódol!AV41)),1,2),COUNTA($B$1:$AJ$1)+MATCH(Dekódol!AV41,$B$1:$AJ$1,0)+Dekódol!$C$1),Dekódol!AV41)&amp;AW51</f>
        <v/>
      </c>
      <c r="AW51" t="str">
        <f>IFERROR(INDEX($B$8:$BS$9,IF(CODE(Dekódol!AW41)=CODE(UPPER(Dekódol!AW41)),1,2),COUNTA($B$1:$AJ$1)+MATCH(Dekódol!AW41,$B$1:$AJ$1,0)+Dekódol!$C$1),Dekódol!AW41)&amp;AX51</f>
        <v/>
      </c>
      <c r="AX51" t="str">
        <f>IFERROR(INDEX($B$8:$BS$9,IF(CODE(Dekódol!AX41)=CODE(UPPER(Dekódol!AX41)),1,2),COUNTA($B$1:$AJ$1)+MATCH(Dekódol!AX41,$B$1:$AJ$1,0)+Dekódol!$C$1),Dekódol!AX41)&amp;AY51</f>
        <v/>
      </c>
      <c r="AY51" t="str">
        <f>IFERROR(INDEX($B$8:$BS$9,IF(CODE(Dekódol!AY41)=CODE(UPPER(Dekódol!AY41)),1,2),COUNTA($B$1:$AJ$1)+MATCH(Dekódol!AY41,$B$1:$AJ$1,0)+Dekódol!$C$1),Dekódol!AY41)&amp;AZ51</f>
        <v/>
      </c>
      <c r="AZ51" t="str">
        <f>IFERROR(INDEX($B$8:$BS$9,IF(CODE(Dekódol!AZ41)=CODE(UPPER(Dekódol!AZ41)),1,2),COUNTA($B$1:$AJ$1)+MATCH(Dekódol!AZ41,$B$1:$AJ$1,0)+Dekódol!$C$1),Dekódol!AZ41)&amp;BA51</f>
        <v/>
      </c>
      <c r="BA51" t="str">
        <f>IFERROR(INDEX($B$8:$BS$9,IF(CODE(Dekódol!BA41)=CODE(UPPER(Dekódol!BA41)),1,2),COUNTA($B$1:$AJ$1)+MATCH(Dekódol!BA41,$B$1:$AJ$1,0)+Dekódol!$C$1),Dekódol!BA41)&amp;BB51</f>
        <v/>
      </c>
      <c r="BB51" t="str">
        <f>IFERROR(INDEX($B$8:$BS$9,IF(CODE(Dekódol!BB41)=CODE(UPPER(Dekódol!BB41)),1,2),COUNTA($B$1:$AJ$1)+MATCH(Dekódol!BB41,$B$1:$AJ$1,0)+Dekódol!$C$1),Dekódol!BB41)&amp;BC51</f>
        <v/>
      </c>
      <c r="BC51" t="str">
        <f>IFERROR(INDEX($B$8:$BS$9,IF(CODE(Dekódol!BC41)=CODE(UPPER(Dekódol!BC41)),1,2),COUNTA($B$1:$AJ$1)+MATCH(Dekódol!BC41,$B$1:$AJ$1,0)+Dekódol!$C$1),Dekódol!BC41)&amp;BD51</f>
        <v/>
      </c>
    </row>
    <row r="52" spans="6:55" x14ac:dyDescent="0.25">
      <c r="F52" t="str">
        <f>IFERROR(INDEX($B$8:$BS$9,IF(CODE(Dekódol!F42)=CODE(UPPER(Dekódol!F42)),1,2),COUNTA($B$1:$AJ$1)+MATCH(Dekódol!F42,$B$1:$AJ$1,0)+Dekódol!$C$1),Dekódol!F42)&amp;G52</f>
        <v>Mely a hamvas útat véges-végig méri:</v>
      </c>
      <c r="G52" t="str">
        <f>IFERROR(INDEX($B$8:$BS$9,IF(CODE(Dekódol!G42)=CODE(UPPER(Dekódol!G42)),1,2),COUNTA($B$1:$AJ$1)+MATCH(Dekódol!G42,$B$1:$AJ$1,0)+Dekódol!$C$1),Dekódol!G42)&amp;H52</f>
        <v>ely a hamvas útat véges-végig méri:</v>
      </c>
      <c r="H52" t="str">
        <f>IFERROR(INDEX($B$8:$BS$9,IF(CODE(Dekódol!H42)=CODE(UPPER(Dekódol!H42)),1,2),COUNTA($B$1:$AJ$1)+MATCH(Dekódol!H42,$B$1:$AJ$1,0)+Dekódol!$C$1),Dekódol!H42)&amp;I52</f>
        <v>ly a hamvas útat véges-végig méri:</v>
      </c>
      <c r="I52" t="str">
        <f>IFERROR(INDEX($B$8:$BS$9,IF(CODE(Dekódol!I42)=CODE(UPPER(Dekódol!I42)),1,2),COUNTA($B$1:$AJ$1)+MATCH(Dekódol!I42,$B$1:$AJ$1,0)+Dekódol!$C$1),Dekódol!I42)&amp;J52</f>
        <v>y a hamvas útat véges-végig méri:</v>
      </c>
      <c r="J52" t="str">
        <f>IFERROR(INDEX($B$8:$BS$9,IF(CODE(Dekódol!J42)=CODE(UPPER(Dekódol!J42)),1,2),COUNTA($B$1:$AJ$1)+MATCH(Dekódol!J42,$B$1:$AJ$1,0)+Dekódol!$C$1),Dekódol!J42)&amp;K52</f>
        <v xml:space="preserve"> a hamvas útat véges-végig méri:</v>
      </c>
      <c r="K52" t="str">
        <f>IFERROR(INDEX($B$8:$BS$9,IF(CODE(Dekódol!K42)=CODE(UPPER(Dekódol!K42)),1,2),COUNTA($B$1:$AJ$1)+MATCH(Dekódol!K42,$B$1:$AJ$1,0)+Dekódol!$C$1),Dekódol!K42)&amp;L52</f>
        <v>a hamvas útat véges-végig méri:</v>
      </c>
      <c r="L52" t="str">
        <f>IFERROR(INDEX($B$8:$BS$9,IF(CODE(Dekódol!L42)=CODE(UPPER(Dekódol!L42)),1,2),COUNTA($B$1:$AJ$1)+MATCH(Dekódol!L42,$B$1:$AJ$1,0)+Dekódol!$C$1),Dekódol!L42)&amp;M52</f>
        <v xml:space="preserve"> hamvas útat véges-végig méri:</v>
      </c>
      <c r="M52" t="str">
        <f>IFERROR(INDEX($B$8:$BS$9,IF(CODE(Dekódol!M42)=CODE(UPPER(Dekódol!M42)),1,2),COUNTA($B$1:$AJ$1)+MATCH(Dekódol!M42,$B$1:$AJ$1,0)+Dekódol!$C$1),Dekódol!M42)&amp;N52</f>
        <v>hamvas útat véges-végig méri:</v>
      </c>
      <c r="N52" t="str">
        <f>IFERROR(INDEX($B$8:$BS$9,IF(CODE(Dekódol!N42)=CODE(UPPER(Dekódol!N42)),1,2),COUNTA($B$1:$AJ$1)+MATCH(Dekódol!N42,$B$1:$AJ$1,0)+Dekódol!$C$1),Dekódol!N42)&amp;O52</f>
        <v>amvas útat véges-végig méri:</v>
      </c>
      <c r="O52" t="str">
        <f>IFERROR(INDEX($B$8:$BS$9,IF(CODE(Dekódol!O42)=CODE(UPPER(Dekódol!O42)),1,2),COUNTA($B$1:$AJ$1)+MATCH(Dekódol!O42,$B$1:$AJ$1,0)+Dekódol!$C$1),Dekódol!O42)&amp;P52</f>
        <v>mvas útat véges-végig méri:</v>
      </c>
      <c r="P52" t="str">
        <f>IFERROR(INDEX($B$8:$BS$9,IF(CODE(Dekódol!P42)=CODE(UPPER(Dekódol!P42)),1,2),COUNTA($B$1:$AJ$1)+MATCH(Dekódol!P42,$B$1:$AJ$1,0)+Dekódol!$C$1),Dekódol!P42)&amp;Q52</f>
        <v>vas útat véges-végig méri:</v>
      </c>
      <c r="Q52" t="str">
        <f>IFERROR(INDEX($B$8:$BS$9,IF(CODE(Dekódol!Q42)=CODE(UPPER(Dekódol!Q42)),1,2),COUNTA($B$1:$AJ$1)+MATCH(Dekódol!Q42,$B$1:$AJ$1,0)+Dekódol!$C$1),Dekódol!Q42)&amp;R52</f>
        <v>as útat véges-végig méri:</v>
      </c>
      <c r="R52" t="str">
        <f>IFERROR(INDEX($B$8:$BS$9,IF(CODE(Dekódol!R42)=CODE(UPPER(Dekódol!R42)),1,2),COUNTA($B$1:$AJ$1)+MATCH(Dekódol!R42,$B$1:$AJ$1,0)+Dekódol!$C$1),Dekódol!R42)&amp;S52</f>
        <v>s útat véges-végig méri:</v>
      </c>
      <c r="S52" t="str">
        <f>IFERROR(INDEX($B$8:$BS$9,IF(CODE(Dekódol!S42)=CODE(UPPER(Dekódol!S42)),1,2),COUNTA($B$1:$AJ$1)+MATCH(Dekódol!S42,$B$1:$AJ$1,0)+Dekódol!$C$1),Dekódol!S42)&amp;T52</f>
        <v xml:space="preserve"> útat véges-végig méri:</v>
      </c>
      <c r="T52" t="str">
        <f>IFERROR(INDEX($B$8:$BS$9,IF(CODE(Dekódol!T42)=CODE(UPPER(Dekódol!T42)),1,2),COUNTA($B$1:$AJ$1)+MATCH(Dekódol!T42,$B$1:$AJ$1,0)+Dekódol!$C$1),Dekódol!T42)&amp;U52</f>
        <v>útat véges-végig méri:</v>
      </c>
      <c r="U52" t="str">
        <f>IFERROR(INDEX($B$8:$BS$9,IF(CODE(Dekódol!U42)=CODE(UPPER(Dekódol!U42)),1,2),COUNTA($B$1:$AJ$1)+MATCH(Dekódol!U42,$B$1:$AJ$1,0)+Dekódol!$C$1),Dekódol!U42)&amp;V52</f>
        <v>tat véges-végig méri:</v>
      </c>
      <c r="V52" t="str">
        <f>IFERROR(INDEX($B$8:$BS$9,IF(CODE(Dekódol!V42)=CODE(UPPER(Dekódol!V42)),1,2),COUNTA($B$1:$AJ$1)+MATCH(Dekódol!V42,$B$1:$AJ$1,0)+Dekódol!$C$1),Dekódol!V42)&amp;W52</f>
        <v>at véges-végig méri:</v>
      </c>
      <c r="W52" t="str">
        <f>IFERROR(INDEX($B$8:$BS$9,IF(CODE(Dekódol!W42)=CODE(UPPER(Dekódol!W42)),1,2),COUNTA($B$1:$AJ$1)+MATCH(Dekódol!W42,$B$1:$AJ$1,0)+Dekódol!$C$1),Dekódol!W42)&amp;X52</f>
        <v>t véges-végig méri:</v>
      </c>
      <c r="X52" t="str">
        <f>IFERROR(INDEX($B$8:$BS$9,IF(CODE(Dekódol!X42)=CODE(UPPER(Dekódol!X42)),1,2),COUNTA($B$1:$AJ$1)+MATCH(Dekódol!X42,$B$1:$AJ$1,0)+Dekódol!$C$1),Dekódol!X42)&amp;Y52</f>
        <v xml:space="preserve"> véges-végig méri:</v>
      </c>
      <c r="Y52" t="str">
        <f>IFERROR(INDEX($B$8:$BS$9,IF(CODE(Dekódol!Y42)=CODE(UPPER(Dekódol!Y42)),1,2),COUNTA($B$1:$AJ$1)+MATCH(Dekódol!Y42,$B$1:$AJ$1,0)+Dekódol!$C$1),Dekódol!Y42)&amp;Z52</f>
        <v>véges-végig méri:</v>
      </c>
      <c r="Z52" t="str">
        <f>IFERROR(INDEX($B$8:$BS$9,IF(CODE(Dekódol!Z42)=CODE(UPPER(Dekódol!Z42)),1,2),COUNTA($B$1:$AJ$1)+MATCH(Dekódol!Z42,$B$1:$AJ$1,0)+Dekódol!$C$1),Dekódol!Z42)&amp;AA52</f>
        <v>éges-végig méri:</v>
      </c>
      <c r="AA52" t="str">
        <f>IFERROR(INDEX($B$8:$BS$9,IF(CODE(Dekódol!AA42)=CODE(UPPER(Dekódol!AA42)),1,2),COUNTA($B$1:$AJ$1)+MATCH(Dekódol!AA42,$B$1:$AJ$1,0)+Dekódol!$C$1),Dekódol!AA42)&amp;AB52</f>
        <v>ges-végig méri:</v>
      </c>
      <c r="AB52" t="str">
        <f>IFERROR(INDEX($B$8:$BS$9,IF(CODE(Dekódol!AB42)=CODE(UPPER(Dekódol!AB42)),1,2),COUNTA($B$1:$AJ$1)+MATCH(Dekódol!AB42,$B$1:$AJ$1,0)+Dekódol!$C$1),Dekódol!AB42)&amp;AC52</f>
        <v>es-végig méri:</v>
      </c>
      <c r="AC52" t="str">
        <f>IFERROR(INDEX($B$8:$BS$9,IF(CODE(Dekódol!AC42)=CODE(UPPER(Dekódol!AC42)),1,2),COUNTA($B$1:$AJ$1)+MATCH(Dekódol!AC42,$B$1:$AJ$1,0)+Dekódol!$C$1),Dekódol!AC42)&amp;AD52</f>
        <v>s-végig méri:</v>
      </c>
      <c r="AD52" t="str">
        <f>IFERROR(INDEX($B$8:$BS$9,IF(CODE(Dekódol!AD42)=CODE(UPPER(Dekódol!AD42)),1,2),COUNTA($B$1:$AJ$1)+MATCH(Dekódol!AD42,$B$1:$AJ$1,0)+Dekódol!$C$1),Dekódol!AD42)&amp;AE52</f>
        <v>-végig méri:</v>
      </c>
      <c r="AE52" t="str">
        <f>IFERROR(INDEX($B$8:$BS$9,IF(CODE(Dekódol!AE42)=CODE(UPPER(Dekódol!AE42)),1,2),COUNTA($B$1:$AJ$1)+MATCH(Dekódol!AE42,$B$1:$AJ$1,0)+Dekódol!$C$1),Dekódol!AE42)&amp;AF52</f>
        <v>végig méri:</v>
      </c>
      <c r="AF52" t="str">
        <f>IFERROR(INDEX($B$8:$BS$9,IF(CODE(Dekódol!AF42)=CODE(UPPER(Dekódol!AF42)),1,2),COUNTA($B$1:$AJ$1)+MATCH(Dekódol!AF42,$B$1:$AJ$1,0)+Dekódol!$C$1),Dekódol!AF42)&amp;AG52</f>
        <v>égig méri:</v>
      </c>
      <c r="AG52" t="str">
        <f>IFERROR(INDEX($B$8:$BS$9,IF(CODE(Dekódol!AG42)=CODE(UPPER(Dekódol!AG42)),1,2),COUNTA($B$1:$AJ$1)+MATCH(Dekódol!AG42,$B$1:$AJ$1,0)+Dekódol!$C$1),Dekódol!AG42)&amp;AH52</f>
        <v>gig méri:</v>
      </c>
      <c r="AH52" t="str">
        <f>IFERROR(INDEX($B$8:$BS$9,IF(CODE(Dekódol!AH42)=CODE(UPPER(Dekódol!AH42)),1,2),COUNTA($B$1:$AJ$1)+MATCH(Dekódol!AH42,$B$1:$AJ$1,0)+Dekódol!$C$1),Dekódol!AH42)&amp;AI52</f>
        <v>ig méri:</v>
      </c>
      <c r="AI52" t="str">
        <f>IFERROR(INDEX($B$8:$BS$9,IF(CODE(Dekódol!AI42)=CODE(UPPER(Dekódol!AI42)),1,2),COUNTA($B$1:$AJ$1)+MATCH(Dekódol!AI42,$B$1:$AJ$1,0)+Dekódol!$C$1),Dekódol!AI42)&amp;AJ52</f>
        <v>g méri:</v>
      </c>
      <c r="AJ52" t="str">
        <f>IFERROR(INDEX($B$8:$BS$9,IF(CODE(Dekódol!AJ42)=CODE(UPPER(Dekódol!AJ42)),1,2),COUNTA($B$1:$AJ$1)+MATCH(Dekódol!AJ42,$B$1:$AJ$1,0)+Dekódol!$C$1),Dekódol!AJ42)&amp;AK52</f>
        <v xml:space="preserve"> méri:</v>
      </c>
      <c r="AK52" t="str">
        <f>IFERROR(INDEX($B$8:$BS$9,IF(CODE(Dekódol!AK42)=CODE(UPPER(Dekódol!AK42)),1,2),COUNTA($B$1:$AJ$1)+MATCH(Dekódol!AK42,$B$1:$AJ$1,0)+Dekódol!$C$1),Dekódol!AK42)&amp;AL52</f>
        <v>méri:</v>
      </c>
      <c r="AL52" t="str">
        <f>IFERROR(INDEX($B$8:$BS$9,IF(CODE(Dekódol!AL42)=CODE(UPPER(Dekódol!AL42)),1,2),COUNTA($B$1:$AJ$1)+MATCH(Dekódol!AL42,$B$1:$AJ$1,0)+Dekódol!$C$1),Dekódol!AL42)&amp;AM52</f>
        <v>éri:</v>
      </c>
      <c r="AM52" t="str">
        <f>IFERROR(INDEX($B$8:$BS$9,IF(CODE(Dekódol!AM42)=CODE(UPPER(Dekódol!AM42)),1,2),COUNTA($B$1:$AJ$1)+MATCH(Dekódol!AM42,$B$1:$AJ$1,0)+Dekódol!$C$1),Dekódol!AM42)&amp;AN52</f>
        <v>ri:</v>
      </c>
      <c r="AN52" t="str">
        <f>IFERROR(INDEX($B$8:$BS$9,IF(CODE(Dekódol!AN42)=CODE(UPPER(Dekódol!AN42)),1,2),COUNTA($B$1:$AJ$1)+MATCH(Dekódol!AN42,$B$1:$AJ$1,0)+Dekódol!$C$1),Dekódol!AN42)&amp;AO52</f>
        <v>i:</v>
      </c>
      <c r="AO52" t="str">
        <f>IFERROR(INDEX($B$8:$BS$9,IF(CODE(Dekódol!AO42)=CODE(UPPER(Dekódol!AO42)),1,2),COUNTA($B$1:$AJ$1)+MATCH(Dekódol!AO42,$B$1:$AJ$1,0)+Dekódol!$C$1),Dekódol!AO42)&amp;AP52</f>
        <v>:</v>
      </c>
      <c r="AP52" t="str">
        <f>IFERROR(INDEX($B$8:$BS$9,IF(CODE(Dekódol!AP42)=CODE(UPPER(Dekódol!AP42)),1,2),COUNTA($B$1:$AJ$1)+MATCH(Dekódol!AP42,$B$1:$AJ$1,0)+Dekódol!$C$1),Dekódol!AP42)&amp;AQ52</f>
        <v/>
      </c>
      <c r="AQ52" t="str">
        <f>IFERROR(INDEX($B$8:$BS$9,IF(CODE(Dekódol!AQ42)=CODE(UPPER(Dekódol!AQ42)),1,2),COUNTA($B$1:$AJ$1)+MATCH(Dekódol!AQ42,$B$1:$AJ$1,0)+Dekódol!$C$1),Dekódol!AQ42)&amp;AR52</f>
        <v/>
      </c>
      <c r="AR52" t="str">
        <f>IFERROR(INDEX($B$8:$BS$9,IF(CODE(Dekódol!AR42)=CODE(UPPER(Dekódol!AR42)),1,2),COUNTA($B$1:$AJ$1)+MATCH(Dekódol!AR42,$B$1:$AJ$1,0)+Dekódol!$C$1),Dekódol!AR42)&amp;AS52</f>
        <v/>
      </c>
      <c r="AS52" t="str">
        <f>IFERROR(INDEX($B$8:$BS$9,IF(CODE(Dekódol!AS42)=CODE(UPPER(Dekódol!AS42)),1,2),COUNTA($B$1:$AJ$1)+MATCH(Dekódol!AS42,$B$1:$AJ$1,0)+Dekódol!$C$1),Dekódol!AS42)&amp;AT52</f>
        <v/>
      </c>
      <c r="AT52" t="str">
        <f>IFERROR(INDEX($B$8:$BS$9,IF(CODE(Dekódol!AT42)=CODE(UPPER(Dekódol!AT42)),1,2),COUNTA($B$1:$AJ$1)+MATCH(Dekódol!AT42,$B$1:$AJ$1,0)+Dekódol!$C$1),Dekódol!AT42)&amp;AU52</f>
        <v/>
      </c>
      <c r="AU52" t="str">
        <f>IFERROR(INDEX($B$8:$BS$9,IF(CODE(Dekódol!AU42)=CODE(UPPER(Dekódol!AU42)),1,2),COUNTA($B$1:$AJ$1)+MATCH(Dekódol!AU42,$B$1:$AJ$1,0)+Dekódol!$C$1),Dekódol!AU42)&amp;AV52</f>
        <v/>
      </c>
      <c r="AV52" t="str">
        <f>IFERROR(INDEX($B$8:$BS$9,IF(CODE(Dekódol!AV42)=CODE(UPPER(Dekódol!AV42)),1,2),COUNTA($B$1:$AJ$1)+MATCH(Dekódol!AV42,$B$1:$AJ$1,0)+Dekódol!$C$1),Dekódol!AV42)&amp;AW52</f>
        <v/>
      </c>
      <c r="AW52" t="str">
        <f>IFERROR(INDEX($B$8:$BS$9,IF(CODE(Dekódol!AW42)=CODE(UPPER(Dekódol!AW42)),1,2),COUNTA($B$1:$AJ$1)+MATCH(Dekódol!AW42,$B$1:$AJ$1,0)+Dekódol!$C$1),Dekódol!AW42)&amp;AX52</f>
        <v/>
      </c>
      <c r="AX52" t="str">
        <f>IFERROR(INDEX($B$8:$BS$9,IF(CODE(Dekódol!AX42)=CODE(UPPER(Dekódol!AX42)),1,2),COUNTA($B$1:$AJ$1)+MATCH(Dekódol!AX42,$B$1:$AJ$1,0)+Dekódol!$C$1),Dekódol!AX42)&amp;AY52</f>
        <v/>
      </c>
      <c r="AY52" t="str">
        <f>IFERROR(INDEX($B$8:$BS$9,IF(CODE(Dekódol!AY42)=CODE(UPPER(Dekódol!AY42)),1,2),COUNTA($B$1:$AJ$1)+MATCH(Dekódol!AY42,$B$1:$AJ$1,0)+Dekódol!$C$1),Dekódol!AY42)&amp;AZ52</f>
        <v/>
      </c>
      <c r="AZ52" t="str">
        <f>IFERROR(INDEX($B$8:$BS$9,IF(CODE(Dekódol!AZ42)=CODE(UPPER(Dekódol!AZ42)),1,2),COUNTA($B$1:$AJ$1)+MATCH(Dekódol!AZ42,$B$1:$AJ$1,0)+Dekódol!$C$1),Dekódol!AZ42)&amp;BA52</f>
        <v/>
      </c>
      <c r="BA52" t="str">
        <f>IFERROR(INDEX($B$8:$BS$9,IF(CODE(Dekódol!BA42)=CODE(UPPER(Dekódol!BA42)),1,2),COUNTA($B$1:$AJ$1)+MATCH(Dekódol!BA42,$B$1:$AJ$1,0)+Dekódol!$C$1),Dekódol!BA42)&amp;BB52</f>
        <v/>
      </c>
      <c r="BB52" t="str">
        <f>IFERROR(INDEX($B$8:$BS$9,IF(CODE(Dekódol!BB42)=CODE(UPPER(Dekódol!BB42)),1,2),COUNTA($B$1:$AJ$1)+MATCH(Dekódol!BB42,$B$1:$AJ$1,0)+Dekódol!$C$1),Dekódol!BB42)&amp;BC52</f>
        <v/>
      </c>
      <c r="BC52" t="str">
        <f>IFERROR(INDEX($B$8:$BS$9,IF(CODE(Dekódol!BC42)=CODE(UPPER(Dekódol!BC42)),1,2),COUNTA($B$1:$AJ$1)+MATCH(Dekódol!BC42,$B$1:$AJ$1,0)+Dekódol!$C$1),Dekódol!BC42)&amp;BD52</f>
        <v/>
      </c>
    </row>
    <row r="53" spans="6:55" x14ac:dyDescent="0.25">
      <c r="F53" t="str">
        <f>IFERROR(INDEX($B$8:$BS$9,IF(CODE(Dekódol!F43)=CODE(UPPER(Dekódol!F43)),1,2),COUNTA($B$1:$AJ$1)+MATCH(Dekódol!F43,$B$1:$AJ$1,0)+Dekódol!$C$1),Dekódol!F43)&amp;G53</f>
        <v>Túl a tornyon, melyet porbul rakott a szél,</v>
      </c>
      <c r="G53" t="str">
        <f>IFERROR(INDEX($B$8:$BS$9,IF(CODE(Dekódol!G43)=CODE(UPPER(Dekódol!G43)),1,2),COUNTA($B$1:$AJ$1)+MATCH(Dekódol!G43,$B$1:$AJ$1,0)+Dekódol!$C$1),Dekódol!G43)&amp;H53</f>
        <v>úl a tornyon, melyet porbul rakott a szél,</v>
      </c>
      <c r="H53" t="str">
        <f>IFERROR(INDEX($B$8:$BS$9,IF(CODE(Dekódol!H43)=CODE(UPPER(Dekódol!H43)),1,2),COUNTA($B$1:$AJ$1)+MATCH(Dekódol!H43,$B$1:$AJ$1,0)+Dekódol!$C$1),Dekódol!H43)&amp;I53</f>
        <v>l a tornyon, melyet porbul rakott a szél,</v>
      </c>
      <c r="I53" t="str">
        <f>IFERROR(INDEX($B$8:$BS$9,IF(CODE(Dekódol!I43)=CODE(UPPER(Dekódol!I43)),1,2),COUNTA($B$1:$AJ$1)+MATCH(Dekódol!I43,$B$1:$AJ$1,0)+Dekódol!$C$1),Dekódol!I43)&amp;J53</f>
        <v xml:space="preserve"> a tornyon, melyet porbul rakott a szél,</v>
      </c>
      <c r="J53" t="str">
        <f>IFERROR(INDEX($B$8:$BS$9,IF(CODE(Dekódol!J43)=CODE(UPPER(Dekódol!J43)),1,2),COUNTA($B$1:$AJ$1)+MATCH(Dekódol!J43,$B$1:$AJ$1,0)+Dekódol!$C$1),Dekódol!J43)&amp;K53</f>
        <v>a tornyon, melyet porbul rakott a szél,</v>
      </c>
      <c r="K53" t="str">
        <f>IFERROR(INDEX($B$8:$BS$9,IF(CODE(Dekódol!K43)=CODE(UPPER(Dekódol!K43)),1,2),COUNTA($B$1:$AJ$1)+MATCH(Dekódol!K43,$B$1:$AJ$1,0)+Dekódol!$C$1),Dekódol!K43)&amp;L53</f>
        <v xml:space="preserve"> tornyon, melyet porbul rakott a szél,</v>
      </c>
      <c r="L53" t="str">
        <f>IFERROR(INDEX($B$8:$BS$9,IF(CODE(Dekódol!L43)=CODE(UPPER(Dekódol!L43)),1,2),COUNTA($B$1:$AJ$1)+MATCH(Dekódol!L43,$B$1:$AJ$1,0)+Dekódol!$C$1),Dekódol!L43)&amp;M53</f>
        <v>tornyon, melyet porbul rakott a szél,</v>
      </c>
      <c r="M53" t="str">
        <f>IFERROR(INDEX($B$8:$BS$9,IF(CODE(Dekódol!M43)=CODE(UPPER(Dekódol!M43)),1,2),COUNTA($B$1:$AJ$1)+MATCH(Dekódol!M43,$B$1:$AJ$1,0)+Dekódol!$C$1),Dekódol!M43)&amp;N53</f>
        <v>ornyon, melyet porbul rakott a szél,</v>
      </c>
      <c r="N53" t="str">
        <f>IFERROR(INDEX($B$8:$BS$9,IF(CODE(Dekódol!N43)=CODE(UPPER(Dekódol!N43)),1,2),COUNTA($B$1:$AJ$1)+MATCH(Dekódol!N43,$B$1:$AJ$1,0)+Dekódol!$C$1),Dekódol!N43)&amp;O53</f>
        <v>rnyon, melyet porbul rakott a szél,</v>
      </c>
      <c r="O53" t="str">
        <f>IFERROR(INDEX($B$8:$BS$9,IF(CODE(Dekódol!O43)=CODE(UPPER(Dekódol!O43)),1,2),COUNTA($B$1:$AJ$1)+MATCH(Dekódol!O43,$B$1:$AJ$1,0)+Dekódol!$C$1),Dekódol!O43)&amp;P53</f>
        <v>nyon, melyet porbul rakott a szél,</v>
      </c>
      <c r="P53" t="str">
        <f>IFERROR(INDEX($B$8:$BS$9,IF(CODE(Dekódol!P43)=CODE(UPPER(Dekódol!P43)),1,2),COUNTA($B$1:$AJ$1)+MATCH(Dekódol!P43,$B$1:$AJ$1,0)+Dekódol!$C$1),Dekódol!P43)&amp;Q53</f>
        <v>yon, melyet porbul rakott a szél,</v>
      </c>
      <c r="Q53" t="str">
        <f>IFERROR(INDEX($B$8:$BS$9,IF(CODE(Dekódol!Q43)=CODE(UPPER(Dekódol!Q43)),1,2),COUNTA($B$1:$AJ$1)+MATCH(Dekódol!Q43,$B$1:$AJ$1,0)+Dekódol!$C$1),Dekódol!Q43)&amp;R53</f>
        <v>on, melyet porbul rakott a szél,</v>
      </c>
      <c r="R53" t="str">
        <f>IFERROR(INDEX($B$8:$BS$9,IF(CODE(Dekódol!R43)=CODE(UPPER(Dekódol!R43)),1,2),COUNTA($B$1:$AJ$1)+MATCH(Dekódol!R43,$B$1:$AJ$1,0)+Dekódol!$C$1),Dekódol!R43)&amp;S53</f>
        <v>n, melyet porbul rakott a szél,</v>
      </c>
      <c r="S53" t="str">
        <f>IFERROR(INDEX($B$8:$BS$9,IF(CODE(Dekódol!S43)=CODE(UPPER(Dekódol!S43)),1,2),COUNTA($B$1:$AJ$1)+MATCH(Dekódol!S43,$B$1:$AJ$1,0)+Dekódol!$C$1),Dekódol!S43)&amp;T53</f>
        <v>, melyet porbul rakott a szél,</v>
      </c>
      <c r="T53" t="str">
        <f>IFERROR(INDEX($B$8:$BS$9,IF(CODE(Dekódol!T43)=CODE(UPPER(Dekódol!T43)),1,2),COUNTA($B$1:$AJ$1)+MATCH(Dekódol!T43,$B$1:$AJ$1,0)+Dekódol!$C$1),Dekódol!T43)&amp;U53</f>
        <v xml:space="preserve"> melyet porbul rakott a szél,</v>
      </c>
      <c r="U53" t="str">
        <f>IFERROR(INDEX($B$8:$BS$9,IF(CODE(Dekódol!U43)=CODE(UPPER(Dekódol!U43)),1,2),COUNTA($B$1:$AJ$1)+MATCH(Dekódol!U43,$B$1:$AJ$1,0)+Dekódol!$C$1),Dekódol!U43)&amp;V53</f>
        <v>melyet porbul rakott a szél,</v>
      </c>
      <c r="V53" t="str">
        <f>IFERROR(INDEX($B$8:$BS$9,IF(CODE(Dekódol!V43)=CODE(UPPER(Dekódol!V43)),1,2),COUNTA($B$1:$AJ$1)+MATCH(Dekódol!V43,$B$1:$AJ$1,0)+Dekódol!$C$1),Dekódol!V43)&amp;W53</f>
        <v>elyet porbul rakott a szél,</v>
      </c>
      <c r="W53" t="str">
        <f>IFERROR(INDEX($B$8:$BS$9,IF(CODE(Dekódol!W43)=CODE(UPPER(Dekódol!W43)),1,2),COUNTA($B$1:$AJ$1)+MATCH(Dekódol!W43,$B$1:$AJ$1,0)+Dekódol!$C$1),Dekódol!W43)&amp;X53</f>
        <v>lyet porbul rakott a szél,</v>
      </c>
      <c r="X53" t="str">
        <f>IFERROR(INDEX($B$8:$BS$9,IF(CODE(Dekódol!X43)=CODE(UPPER(Dekódol!X43)),1,2),COUNTA($B$1:$AJ$1)+MATCH(Dekódol!X43,$B$1:$AJ$1,0)+Dekódol!$C$1),Dekódol!X43)&amp;Y53</f>
        <v>yet porbul rakott a szél,</v>
      </c>
      <c r="Y53" t="str">
        <f>IFERROR(INDEX($B$8:$BS$9,IF(CODE(Dekódol!Y43)=CODE(UPPER(Dekódol!Y43)),1,2),COUNTA($B$1:$AJ$1)+MATCH(Dekódol!Y43,$B$1:$AJ$1,0)+Dekódol!$C$1),Dekódol!Y43)&amp;Z53</f>
        <v>et porbul rakott a szél,</v>
      </c>
      <c r="Z53" t="str">
        <f>IFERROR(INDEX($B$8:$BS$9,IF(CODE(Dekódol!Z43)=CODE(UPPER(Dekódol!Z43)),1,2),COUNTA($B$1:$AJ$1)+MATCH(Dekódol!Z43,$B$1:$AJ$1,0)+Dekódol!$C$1),Dekódol!Z43)&amp;AA53</f>
        <v>t porbul rakott a szél,</v>
      </c>
      <c r="AA53" t="str">
        <f>IFERROR(INDEX($B$8:$BS$9,IF(CODE(Dekódol!AA43)=CODE(UPPER(Dekódol!AA43)),1,2),COUNTA($B$1:$AJ$1)+MATCH(Dekódol!AA43,$B$1:$AJ$1,0)+Dekódol!$C$1),Dekódol!AA43)&amp;AB53</f>
        <v xml:space="preserve"> porbul rakott a szél,</v>
      </c>
      <c r="AB53" t="str">
        <f>IFERROR(INDEX($B$8:$BS$9,IF(CODE(Dekódol!AB43)=CODE(UPPER(Dekódol!AB43)),1,2),COUNTA($B$1:$AJ$1)+MATCH(Dekódol!AB43,$B$1:$AJ$1,0)+Dekódol!$C$1),Dekódol!AB43)&amp;AC53</f>
        <v>porbul rakott a szél,</v>
      </c>
      <c r="AC53" t="str">
        <f>IFERROR(INDEX($B$8:$BS$9,IF(CODE(Dekódol!AC43)=CODE(UPPER(Dekódol!AC43)),1,2),COUNTA($B$1:$AJ$1)+MATCH(Dekódol!AC43,$B$1:$AJ$1,0)+Dekódol!$C$1),Dekódol!AC43)&amp;AD53</f>
        <v>orbul rakott a szél,</v>
      </c>
      <c r="AD53" t="str">
        <f>IFERROR(INDEX($B$8:$BS$9,IF(CODE(Dekódol!AD43)=CODE(UPPER(Dekódol!AD43)),1,2),COUNTA($B$1:$AJ$1)+MATCH(Dekódol!AD43,$B$1:$AJ$1,0)+Dekódol!$C$1),Dekódol!AD43)&amp;AE53</f>
        <v>rbul rakott a szél,</v>
      </c>
      <c r="AE53" t="str">
        <f>IFERROR(INDEX($B$8:$BS$9,IF(CODE(Dekódol!AE43)=CODE(UPPER(Dekódol!AE43)),1,2),COUNTA($B$1:$AJ$1)+MATCH(Dekódol!AE43,$B$1:$AJ$1,0)+Dekódol!$C$1),Dekódol!AE43)&amp;AF53</f>
        <v>bul rakott a szél,</v>
      </c>
      <c r="AF53" t="str">
        <f>IFERROR(INDEX($B$8:$BS$9,IF(CODE(Dekódol!AF43)=CODE(UPPER(Dekódol!AF43)),1,2),COUNTA($B$1:$AJ$1)+MATCH(Dekódol!AF43,$B$1:$AJ$1,0)+Dekódol!$C$1),Dekódol!AF43)&amp;AG53</f>
        <v>ul rakott a szél,</v>
      </c>
      <c r="AG53" t="str">
        <f>IFERROR(INDEX($B$8:$BS$9,IF(CODE(Dekódol!AG43)=CODE(UPPER(Dekódol!AG43)),1,2),COUNTA($B$1:$AJ$1)+MATCH(Dekódol!AG43,$B$1:$AJ$1,0)+Dekódol!$C$1),Dekódol!AG43)&amp;AH53</f>
        <v>l rakott a szél,</v>
      </c>
      <c r="AH53" t="str">
        <f>IFERROR(INDEX($B$8:$BS$9,IF(CODE(Dekódol!AH43)=CODE(UPPER(Dekódol!AH43)),1,2),COUNTA($B$1:$AJ$1)+MATCH(Dekódol!AH43,$B$1:$AJ$1,0)+Dekódol!$C$1),Dekódol!AH43)&amp;AI53</f>
        <v xml:space="preserve"> rakott a szél,</v>
      </c>
      <c r="AI53" t="str">
        <f>IFERROR(INDEX($B$8:$BS$9,IF(CODE(Dekódol!AI43)=CODE(UPPER(Dekódol!AI43)),1,2),COUNTA($B$1:$AJ$1)+MATCH(Dekódol!AI43,$B$1:$AJ$1,0)+Dekódol!$C$1),Dekódol!AI43)&amp;AJ53</f>
        <v>rakott a szél,</v>
      </c>
      <c r="AJ53" t="str">
        <f>IFERROR(INDEX($B$8:$BS$9,IF(CODE(Dekódol!AJ43)=CODE(UPPER(Dekódol!AJ43)),1,2),COUNTA($B$1:$AJ$1)+MATCH(Dekódol!AJ43,$B$1:$AJ$1,0)+Dekódol!$C$1),Dekódol!AJ43)&amp;AK53</f>
        <v>akott a szél,</v>
      </c>
      <c r="AK53" t="str">
        <f>IFERROR(INDEX($B$8:$BS$9,IF(CODE(Dekódol!AK43)=CODE(UPPER(Dekódol!AK43)),1,2),COUNTA($B$1:$AJ$1)+MATCH(Dekódol!AK43,$B$1:$AJ$1,0)+Dekódol!$C$1),Dekódol!AK43)&amp;AL53</f>
        <v>kott a szél,</v>
      </c>
      <c r="AL53" t="str">
        <f>IFERROR(INDEX($B$8:$BS$9,IF(CODE(Dekódol!AL43)=CODE(UPPER(Dekódol!AL43)),1,2),COUNTA($B$1:$AJ$1)+MATCH(Dekódol!AL43,$B$1:$AJ$1,0)+Dekódol!$C$1),Dekódol!AL43)&amp;AM53</f>
        <v>ott a szél,</v>
      </c>
      <c r="AM53" t="str">
        <f>IFERROR(INDEX($B$8:$BS$9,IF(CODE(Dekódol!AM43)=CODE(UPPER(Dekódol!AM43)),1,2),COUNTA($B$1:$AJ$1)+MATCH(Dekódol!AM43,$B$1:$AJ$1,0)+Dekódol!$C$1),Dekódol!AM43)&amp;AN53</f>
        <v>tt a szél,</v>
      </c>
      <c r="AN53" t="str">
        <f>IFERROR(INDEX($B$8:$BS$9,IF(CODE(Dekódol!AN43)=CODE(UPPER(Dekódol!AN43)),1,2),COUNTA($B$1:$AJ$1)+MATCH(Dekódol!AN43,$B$1:$AJ$1,0)+Dekódol!$C$1),Dekódol!AN43)&amp;AO53</f>
        <v>t a szél,</v>
      </c>
      <c r="AO53" t="str">
        <f>IFERROR(INDEX($B$8:$BS$9,IF(CODE(Dekódol!AO43)=CODE(UPPER(Dekódol!AO43)),1,2),COUNTA($B$1:$AJ$1)+MATCH(Dekódol!AO43,$B$1:$AJ$1,0)+Dekódol!$C$1),Dekódol!AO43)&amp;AP53</f>
        <v xml:space="preserve"> a szél,</v>
      </c>
      <c r="AP53" t="str">
        <f>IFERROR(INDEX($B$8:$BS$9,IF(CODE(Dekódol!AP43)=CODE(UPPER(Dekódol!AP43)),1,2),COUNTA($B$1:$AJ$1)+MATCH(Dekódol!AP43,$B$1:$AJ$1,0)+Dekódol!$C$1),Dekódol!AP43)&amp;AQ53</f>
        <v>a szél,</v>
      </c>
      <c r="AQ53" t="str">
        <f>IFERROR(INDEX($B$8:$BS$9,IF(CODE(Dekódol!AQ43)=CODE(UPPER(Dekódol!AQ43)),1,2),COUNTA($B$1:$AJ$1)+MATCH(Dekódol!AQ43,$B$1:$AJ$1,0)+Dekódol!$C$1),Dekódol!AQ43)&amp;AR53</f>
        <v xml:space="preserve"> szél,</v>
      </c>
      <c r="AR53" t="str">
        <f>IFERROR(INDEX($B$8:$BS$9,IF(CODE(Dekódol!AR43)=CODE(UPPER(Dekódol!AR43)),1,2),COUNTA($B$1:$AJ$1)+MATCH(Dekódol!AR43,$B$1:$AJ$1,0)+Dekódol!$C$1),Dekódol!AR43)&amp;AS53</f>
        <v>szél,</v>
      </c>
      <c r="AS53" t="str">
        <f>IFERROR(INDEX($B$8:$BS$9,IF(CODE(Dekódol!AS43)=CODE(UPPER(Dekódol!AS43)),1,2),COUNTA($B$1:$AJ$1)+MATCH(Dekódol!AS43,$B$1:$AJ$1,0)+Dekódol!$C$1),Dekódol!AS43)&amp;AT53</f>
        <v>zél,</v>
      </c>
      <c r="AT53" t="str">
        <f>IFERROR(INDEX($B$8:$BS$9,IF(CODE(Dekódol!AT43)=CODE(UPPER(Dekódol!AT43)),1,2),COUNTA($B$1:$AJ$1)+MATCH(Dekódol!AT43,$B$1:$AJ$1,0)+Dekódol!$C$1),Dekódol!AT43)&amp;AU53</f>
        <v>él,</v>
      </c>
      <c r="AU53" t="str">
        <f>IFERROR(INDEX($B$8:$BS$9,IF(CODE(Dekódol!AU43)=CODE(UPPER(Dekódol!AU43)),1,2),COUNTA($B$1:$AJ$1)+MATCH(Dekódol!AU43,$B$1:$AJ$1,0)+Dekódol!$C$1),Dekódol!AU43)&amp;AV53</f>
        <v>l,</v>
      </c>
      <c r="AV53" t="str">
        <f>IFERROR(INDEX($B$8:$BS$9,IF(CODE(Dekódol!AV43)=CODE(UPPER(Dekódol!AV43)),1,2),COUNTA($B$1:$AJ$1)+MATCH(Dekódol!AV43,$B$1:$AJ$1,0)+Dekódol!$C$1),Dekódol!AV43)&amp;AW53</f>
        <v>,</v>
      </c>
      <c r="AW53" t="str">
        <f>IFERROR(INDEX($B$8:$BS$9,IF(CODE(Dekódol!AW43)=CODE(UPPER(Dekódol!AW43)),1,2),COUNTA($B$1:$AJ$1)+MATCH(Dekódol!AW43,$B$1:$AJ$1,0)+Dekódol!$C$1),Dekódol!AW43)&amp;AX53</f>
        <v/>
      </c>
      <c r="AX53" t="str">
        <f>IFERROR(INDEX($B$8:$BS$9,IF(CODE(Dekódol!AX43)=CODE(UPPER(Dekódol!AX43)),1,2),COUNTA($B$1:$AJ$1)+MATCH(Dekódol!AX43,$B$1:$AJ$1,0)+Dekódol!$C$1),Dekódol!AX43)&amp;AY53</f>
        <v/>
      </c>
      <c r="AY53" t="str">
        <f>IFERROR(INDEX($B$8:$BS$9,IF(CODE(Dekódol!AY43)=CODE(UPPER(Dekódol!AY43)),1,2),COUNTA($B$1:$AJ$1)+MATCH(Dekódol!AY43,$B$1:$AJ$1,0)+Dekódol!$C$1),Dekódol!AY43)&amp;AZ53</f>
        <v/>
      </c>
      <c r="AZ53" t="str">
        <f>IFERROR(INDEX($B$8:$BS$9,IF(CODE(Dekódol!AZ43)=CODE(UPPER(Dekódol!AZ43)),1,2),COUNTA($B$1:$AJ$1)+MATCH(Dekódol!AZ43,$B$1:$AJ$1,0)+Dekódol!$C$1),Dekódol!AZ43)&amp;BA53</f>
        <v/>
      </c>
      <c r="BA53" t="str">
        <f>IFERROR(INDEX($B$8:$BS$9,IF(CODE(Dekódol!BA43)=CODE(UPPER(Dekódol!BA43)),1,2),COUNTA($B$1:$AJ$1)+MATCH(Dekódol!BA43,$B$1:$AJ$1,0)+Dekódol!$C$1),Dekódol!BA43)&amp;BB53</f>
        <v/>
      </c>
      <c r="BB53" t="str">
        <f>IFERROR(INDEX($B$8:$BS$9,IF(CODE(Dekódol!BB43)=CODE(UPPER(Dekódol!BB43)),1,2),COUNTA($B$1:$AJ$1)+MATCH(Dekódol!BB43,$B$1:$AJ$1,0)+Dekódol!$C$1),Dekódol!BB43)&amp;BC53</f>
        <v/>
      </c>
      <c r="BC53" t="str">
        <f>IFERROR(INDEX($B$8:$BS$9,IF(CODE(Dekódol!BC43)=CODE(UPPER(Dekódol!BC43)),1,2),COUNTA($B$1:$AJ$1)+MATCH(Dekódol!BC43,$B$1:$AJ$1,0)+Dekódol!$C$1),Dekódol!BC43)&amp;BD53</f>
        <v/>
      </c>
    </row>
    <row r="54" spans="6:55" x14ac:dyDescent="0.25">
      <c r="F54" t="str">
        <f>IFERROR(INDEX($B$8:$BS$9,IF(CODE(Dekódol!F44)=CODE(UPPER(Dekódol!F44)),1,2),COUNTA($B$1:$AJ$1)+MATCH(Dekódol!F44,$B$1:$AJ$1,0)+Dekódol!$C$1),Dekódol!F44)&amp;G54</f>
        <v>Büszke fegyver csillog, büszke hadsereg kél.</v>
      </c>
      <c r="G54" t="str">
        <f>IFERROR(INDEX($B$8:$BS$9,IF(CODE(Dekódol!G44)=CODE(UPPER(Dekódol!G44)),1,2),COUNTA($B$1:$AJ$1)+MATCH(Dekódol!G44,$B$1:$AJ$1,0)+Dekódol!$C$1),Dekódol!G44)&amp;H54</f>
        <v>üszke fegyver csillog, büszke hadsereg kél.</v>
      </c>
      <c r="H54" t="str">
        <f>IFERROR(INDEX($B$8:$BS$9,IF(CODE(Dekódol!H44)=CODE(UPPER(Dekódol!H44)),1,2),COUNTA($B$1:$AJ$1)+MATCH(Dekódol!H44,$B$1:$AJ$1,0)+Dekódol!$C$1),Dekódol!H44)&amp;I54</f>
        <v>szke fegyver csillog, büszke hadsereg kél.</v>
      </c>
      <c r="I54" t="str">
        <f>IFERROR(INDEX($B$8:$BS$9,IF(CODE(Dekódol!I44)=CODE(UPPER(Dekódol!I44)),1,2),COUNTA($B$1:$AJ$1)+MATCH(Dekódol!I44,$B$1:$AJ$1,0)+Dekódol!$C$1),Dekódol!I44)&amp;J54</f>
        <v>zke fegyver csillog, büszke hadsereg kél.</v>
      </c>
      <c r="J54" t="str">
        <f>IFERROR(INDEX($B$8:$BS$9,IF(CODE(Dekódol!J44)=CODE(UPPER(Dekódol!J44)),1,2),COUNTA($B$1:$AJ$1)+MATCH(Dekódol!J44,$B$1:$AJ$1,0)+Dekódol!$C$1),Dekódol!J44)&amp;K54</f>
        <v>ke fegyver csillog, büszke hadsereg kél.</v>
      </c>
      <c r="K54" t="str">
        <f>IFERROR(INDEX($B$8:$BS$9,IF(CODE(Dekódol!K44)=CODE(UPPER(Dekódol!K44)),1,2),COUNTA($B$1:$AJ$1)+MATCH(Dekódol!K44,$B$1:$AJ$1,0)+Dekódol!$C$1),Dekódol!K44)&amp;L54</f>
        <v>e fegyver csillog, büszke hadsereg kél.</v>
      </c>
      <c r="L54" t="str">
        <f>IFERROR(INDEX($B$8:$BS$9,IF(CODE(Dekódol!L44)=CODE(UPPER(Dekódol!L44)),1,2),COUNTA($B$1:$AJ$1)+MATCH(Dekódol!L44,$B$1:$AJ$1,0)+Dekódol!$C$1),Dekódol!L44)&amp;M54</f>
        <v xml:space="preserve"> fegyver csillog, büszke hadsereg kél.</v>
      </c>
      <c r="M54" t="str">
        <f>IFERROR(INDEX($B$8:$BS$9,IF(CODE(Dekódol!M44)=CODE(UPPER(Dekódol!M44)),1,2),COUNTA($B$1:$AJ$1)+MATCH(Dekódol!M44,$B$1:$AJ$1,0)+Dekódol!$C$1),Dekódol!M44)&amp;N54</f>
        <v>fegyver csillog, büszke hadsereg kél.</v>
      </c>
      <c r="N54" t="str">
        <f>IFERROR(INDEX($B$8:$BS$9,IF(CODE(Dekódol!N44)=CODE(UPPER(Dekódol!N44)),1,2),COUNTA($B$1:$AJ$1)+MATCH(Dekódol!N44,$B$1:$AJ$1,0)+Dekódol!$C$1),Dekódol!N44)&amp;O54</f>
        <v>egyver csillog, büszke hadsereg kél.</v>
      </c>
      <c r="O54" t="str">
        <f>IFERROR(INDEX($B$8:$BS$9,IF(CODE(Dekódol!O44)=CODE(UPPER(Dekódol!O44)),1,2),COUNTA($B$1:$AJ$1)+MATCH(Dekódol!O44,$B$1:$AJ$1,0)+Dekódol!$C$1),Dekódol!O44)&amp;P54</f>
        <v>gyver csillog, büszke hadsereg kél.</v>
      </c>
      <c r="P54" t="str">
        <f>IFERROR(INDEX($B$8:$BS$9,IF(CODE(Dekódol!P44)=CODE(UPPER(Dekódol!P44)),1,2),COUNTA($B$1:$AJ$1)+MATCH(Dekódol!P44,$B$1:$AJ$1,0)+Dekódol!$C$1),Dekódol!P44)&amp;Q54</f>
        <v>yver csillog, büszke hadsereg kél.</v>
      </c>
      <c r="Q54" t="str">
        <f>IFERROR(INDEX($B$8:$BS$9,IF(CODE(Dekódol!Q44)=CODE(UPPER(Dekódol!Q44)),1,2),COUNTA($B$1:$AJ$1)+MATCH(Dekódol!Q44,$B$1:$AJ$1,0)+Dekódol!$C$1),Dekódol!Q44)&amp;R54</f>
        <v>ver csillog, büszke hadsereg kél.</v>
      </c>
      <c r="R54" t="str">
        <f>IFERROR(INDEX($B$8:$BS$9,IF(CODE(Dekódol!R44)=CODE(UPPER(Dekódol!R44)),1,2),COUNTA($B$1:$AJ$1)+MATCH(Dekódol!R44,$B$1:$AJ$1,0)+Dekódol!$C$1),Dekódol!R44)&amp;S54</f>
        <v>er csillog, büszke hadsereg kél.</v>
      </c>
      <c r="S54" t="str">
        <f>IFERROR(INDEX($B$8:$BS$9,IF(CODE(Dekódol!S44)=CODE(UPPER(Dekódol!S44)),1,2),COUNTA($B$1:$AJ$1)+MATCH(Dekódol!S44,$B$1:$AJ$1,0)+Dekódol!$C$1),Dekódol!S44)&amp;T54</f>
        <v>r csillog, büszke hadsereg kél.</v>
      </c>
      <c r="T54" t="str">
        <f>IFERROR(INDEX($B$8:$BS$9,IF(CODE(Dekódol!T44)=CODE(UPPER(Dekódol!T44)),1,2),COUNTA($B$1:$AJ$1)+MATCH(Dekódol!T44,$B$1:$AJ$1,0)+Dekódol!$C$1),Dekódol!T44)&amp;U54</f>
        <v xml:space="preserve"> csillog, büszke hadsereg kél.</v>
      </c>
      <c r="U54" t="str">
        <f>IFERROR(INDEX($B$8:$BS$9,IF(CODE(Dekódol!U44)=CODE(UPPER(Dekódol!U44)),1,2),COUNTA($B$1:$AJ$1)+MATCH(Dekódol!U44,$B$1:$AJ$1,0)+Dekódol!$C$1),Dekódol!U44)&amp;V54</f>
        <v>csillog, büszke hadsereg kél.</v>
      </c>
      <c r="V54" t="str">
        <f>IFERROR(INDEX($B$8:$BS$9,IF(CODE(Dekódol!V44)=CODE(UPPER(Dekódol!V44)),1,2),COUNTA($B$1:$AJ$1)+MATCH(Dekódol!V44,$B$1:$AJ$1,0)+Dekódol!$C$1),Dekódol!V44)&amp;W54</f>
        <v>sillog, büszke hadsereg kél.</v>
      </c>
      <c r="W54" t="str">
        <f>IFERROR(INDEX($B$8:$BS$9,IF(CODE(Dekódol!W44)=CODE(UPPER(Dekódol!W44)),1,2),COUNTA($B$1:$AJ$1)+MATCH(Dekódol!W44,$B$1:$AJ$1,0)+Dekódol!$C$1),Dekódol!W44)&amp;X54</f>
        <v>illog, büszke hadsereg kél.</v>
      </c>
      <c r="X54" t="str">
        <f>IFERROR(INDEX($B$8:$BS$9,IF(CODE(Dekódol!X44)=CODE(UPPER(Dekódol!X44)),1,2),COUNTA($B$1:$AJ$1)+MATCH(Dekódol!X44,$B$1:$AJ$1,0)+Dekódol!$C$1),Dekódol!X44)&amp;Y54</f>
        <v>llog, büszke hadsereg kél.</v>
      </c>
      <c r="Y54" t="str">
        <f>IFERROR(INDEX($B$8:$BS$9,IF(CODE(Dekódol!Y44)=CODE(UPPER(Dekódol!Y44)),1,2),COUNTA($B$1:$AJ$1)+MATCH(Dekódol!Y44,$B$1:$AJ$1,0)+Dekódol!$C$1),Dekódol!Y44)&amp;Z54</f>
        <v>log, büszke hadsereg kél.</v>
      </c>
      <c r="Z54" t="str">
        <f>IFERROR(INDEX($B$8:$BS$9,IF(CODE(Dekódol!Z44)=CODE(UPPER(Dekódol!Z44)),1,2),COUNTA($B$1:$AJ$1)+MATCH(Dekódol!Z44,$B$1:$AJ$1,0)+Dekódol!$C$1),Dekódol!Z44)&amp;AA54</f>
        <v>og, büszke hadsereg kél.</v>
      </c>
      <c r="AA54" t="str">
        <f>IFERROR(INDEX($B$8:$BS$9,IF(CODE(Dekódol!AA44)=CODE(UPPER(Dekódol!AA44)),1,2),COUNTA($B$1:$AJ$1)+MATCH(Dekódol!AA44,$B$1:$AJ$1,0)+Dekódol!$C$1),Dekódol!AA44)&amp;AB54</f>
        <v>g, büszke hadsereg kél.</v>
      </c>
      <c r="AB54" t="str">
        <f>IFERROR(INDEX($B$8:$BS$9,IF(CODE(Dekódol!AB44)=CODE(UPPER(Dekódol!AB44)),1,2),COUNTA($B$1:$AJ$1)+MATCH(Dekódol!AB44,$B$1:$AJ$1,0)+Dekódol!$C$1),Dekódol!AB44)&amp;AC54</f>
        <v>, büszke hadsereg kél.</v>
      </c>
      <c r="AC54" t="str">
        <f>IFERROR(INDEX($B$8:$BS$9,IF(CODE(Dekódol!AC44)=CODE(UPPER(Dekódol!AC44)),1,2),COUNTA($B$1:$AJ$1)+MATCH(Dekódol!AC44,$B$1:$AJ$1,0)+Dekódol!$C$1),Dekódol!AC44)&amp;AD54</f>
        <v xml:space="preserve"> büszke hadsereg kél.</v>
      </c>
      <c r="AD54" t="str">
        <f>IFERROR(INDEX($B$8:$BS$9,IF(CODE(Dekódol!AD44)=CODE(UPPER(Dekódol!AD44)),1,2),COUNTA($B$1:$AJ$1)+MATCH(Dekódol!AD44,$B$1:$AJ$1,0)+Dekódol!$C$1),Dekódol!AD44)&amp;AE54</f>
        <v>büszke hadsereg kél.</v>
      </c>
      <c r="AE54" t="str">
        <f>IFERROR(INDEX($B$8:$BS$9,IF(CODE(Dekódol!AE44)=CODE(UPPER(Dekódol!AE44)),1,2),COUNTA($B$1:$AJ$1)+MATCH(Dekódol!AE44,$B$1:$AJ$1,0)+Dekódol!$C$1),Dekódol!AE44)&amp;AF54</f>
        <v>üszke hadsereg kél.</v>
      </c>
      <c r="AF54" t="str">
        <f>IFERROR(INDEX($B$8:$BS$9,IF(CODE(Dekódol!AF44)=CODE(UPPER(Dekódol!AF44)),1,2),COUNTA($B$1:$AJ$1)+MATCH(Dekódol!AF44,$B$1:$AJ$1,0)+Dekódol!$C$1),Dekódol!AF44)&amp;AG54</f>
        <v>szke hadsereg kél.</v>
      </c>
      <c r="AG54" t="str">
        <f>IFERROR(INDEX($B$8:$BS$9,IF(CODE(Dekódol!AG44)=CODE(UPPER(Dekódol!AG44)),1,2),COUNTA($B$1:$AJ$1)+MATCH(Dekódol!AG44,$B$1:$AJ$1,0)+Dekódol!$C$1),Dekódol!AG44)&amp;AH54</f>
        <v>zke hadsereg kél.</v>
      </c>
      <c r="AH54" t="str">
        <f>IFERROR(INDEX($B$8:$BS$9,IF(CODE(Dekódol!AH44)=CODE(UPPER(Dekódol!AH44)),1,2),COUNTA($B$1:$AJ$1)+MATCH(Dekódol!AH44,$B$1:$AJ$1,0)+Dekódol!$C$1),Dekódol!AH44)&amp;AI54</f>
        <v>ke hadsereg kél.</v>
      </c>
      <c r="AI54" t="str">
        <f>IFERROR(INDEX($B$8:$BS$9,IF(CODE(Dekódol!AI44)=CODE(UPPER(Dekódol!AI44)),1,2),COUNTA($B$1:$AJ$1)+MATCH(Dekódol!AI44,$B$1:$AJ$1,0)+Dekódol!$C$1),Dekódol!AI44)&amp;AJ54</f>
        <v>e hadsereg kél.</v>
      </c>
      <c r="AJ54" t="str">
        <f>IFERROR(INDEX($B$8:$BS$9,IF(CODE(Dekódol!AJ44)=CODE(UPPER(Dekódol!AJ44)),1,2),COUNTA($B$1:$AJ$1)+MATCH(Dekódol!AJ44,$B$1:$AJ$1,0)+Dekódol!$C$1),Dekódol!AJ44)&amp;AK54</f>
        <v xml:space="preserve"> hadsereg kél.</v>
      </c>
      <c r="AK54" t="str">
        <f>IFERROR(INDEX($B$8:$BS$9,IF(CODE(Dekódol!AK44)=CODE(UPPER(Dekódol!AK44)),1,2),COUNTA($B$1:$AJ$1)+MATCH(Dekódol!AK44,$B$1:$AJ$1,0)+Dekódol!$C$1),Dekódol!AK44)&amp;AL54</f>
        <v>hadsereg kél.</v>
      </c>
      <c r="AL54" t="str">
        <f>IFERROR(INDEX($B$8:$BS$9,IF(CODE(Dekódol!AL44)=CODE(UPPER(Dekódol!AL44)),1,2),COUNTA($B$1:$AJ$1)+MATCH(Dekódol!AL44,$B$1:$AJ$1,0)+Dekódol!$C$1),Dekódol!AL44)&amp;AM54</f>
        <v>adsereg kél.</v>
      </c>
      <c r="AM54" t="str">
        <f>IFERROR(INDEX($B$8:$BS$9,IF(CODE(Dekódol!AM44)=CODE(UPPER(Dekódol!AM44)),1,2),COUNTA($B$1:$AJ$1)+MATCH(Dekódol!AM44,$B$1:$AJ$1,0)+Dekódol!$C$1),Dekódol!AM44)&amp;AN54</f>
        <v>dsereg kél.</v>
      </c>
      <c r="AN54" t="str">
        <f>IFERROR(INDEX($B$8:$BS$9,IF(CODE(Dekódol!AN44)=CODE(UPPER(Dekódol!AN44)),1,2),COUNTA($B$1:$AJ$1)+MATCH(Dekódol!AN44,$B$1:$AJ$1,0)+Dekódol!$C$1),Dekódol!AN44)&amp;AO54</f>
        <v>sereg kél.</v>
      </c>
      <c r="AO54" t="str">
        <f>IFERROR(INDEX($B$8:$BS$9,IF(CODE(Dekódol!AO44)=CODE(UPPER(Dekódol!AO44)),1,2),COUNTA($B$1:$AJ$1)+MATCH(Dekódol!AO44,$B$1:$AJ$1,0)+Dekódol!$C$1),Dekódol!AO44)&amp;AP54</f>
        <v>ereg kél.</v>
      </c>
      <c r="AP54" t="str">
        <f>IFERROR(INDEX($B$8:$BS$9,IF(CODE(Dekódol!AP44)=CODE(UPPER(Dekódol!AP44)),1,2),COUNTA($B$1:$AJ$1)+MATCH(Dekódol!AP44,$B$1:$AJ$1,0)+Dekódol!$C$1),Dekódol!AP44)&amp;AQ54</f>
        <v>reg kél.</v>
      </c>
      <c r="AQ54" t="str">
        <f>IFERROR(INDEX($B$8:$BS$9,IF(CODE(Dekódol!AQ44)=CODE(UPPER(Dekódol!AQ44)),1,2),COUNTA($B$1:$AJ$1)+MATCH(Dekódol!AQ44,$B$1:$AJ$1,0)+Dekódol!$C$1),Dekódol!AQ44)&amp;AR54</f>
        <v>eg kél.</v>
      </c>
      <c r="AR54" t="str">
        <f>IFERROR(INDEX($B$8:$BS$9,IF(CODE(Dekódol!AR44)=CODE(UPPER(Dekódol!AR44)),1,2),COUNTA($B$1:$AJ$1)+MATCH(Dekódol!AR44,$B$1:$AJ$1,0)+Dekódol!$C$1),Dekódol!AR44)&amp;AS54</f>
        <v>g kél.</v>
      </c>
      <c r="AS54" t="str">
        <f>IFERROR(INDEX($B$8:$BS$9,IF(CODE(Dekódol!AS44)=CODE(UPPER(Dekódol!AS44)),1,2),COUNTA($B$1:$AJ$1)+MATCH(Dekódol!AS44,$B$1:$AJ$1,0)+Dekódol!$C$1),Dekódol!AS44)&amp;AT54</f>
        <v xml:space="preserve"> kél.</v>
      </c>
      <c r="AT54" t="str">
        <f>IFERROR(INDEX($B$8:$BS$9,IF(CODE(Dekódol!AT44)=CODE(UPPER(Dekódol!AT44)),1,2),COUNTA($B$1:$AJ$1)+MATCH(Dekódol!AT44,$B$1:$AJ$1,0)+Dekódol!$C$1),Dekódol!AT44)&amp;AU54</f>
        <v>kél.</v>
      </c>
      <c r="AU54" t="str">
        <f>IFERROR(INDEX($B$8:$BS$9,IF(CODE(Dekódol!AU44)=CODE(UPPER(Dekódol!AU44)),1,2),COUNTA($B$1:$AJ$1)+MATCH(Dekódol!AU44,$B$1:$AJ$1,0)+Dekódol!$C$1),Dekódol!AU44)&amp;AV54</f>
        <v>él.</v>
      </c>
      <c r="AV54" t="str">
        <f>IFERROR(INDEX($B$8:$BS$9,IF(CODE(Dekódol!AV44)=CODE(UPPER(Dekódol!AV44)),1,2),COUNTA($B$1:$AJ$1)+MATCH(Dekódol!AV44,$B$1:$AJ$1,0)+Dekódol!$C$1),Dekódol!AV44)&amp;AW54</f>
        <v>l.</v>
      </c>
      <c r="AW54" t="str">
        <f>IFERROR(INDEX($B$8:$BS$9,IF(CODE(Dekódol!AW44)=CODE(UPPER(Dekódol!AW44)),1,2),COUNTA($B$1:$AJ$1)+MATCH(Dekódol!AW44,$B$1:$AJ$1,0)+Dekódol!$C$1),Dekódol!AW44)&amp;AX54</f>
        <v>.</v>
      </c>
      <c r="AX54" t="str">
        <f>IFERROR(INDEX($B$8:$BS$9,IF(CODE(Dekódol!AX44)=CODE(UPPER(Dekódol!AX44)),1,2),COUNTA($B$1:$AJ$1)+MATCH(Dekódol!AX44,$B$1:$AJ$1,0)+Dekódol!$C$1),Dekódol!AX44)&amp;AY54</f>
        <v/>
      </c>
      <c r="AY54" t="str">
        <f>IFERROR(INDEX($B$8:$BS$9,IF(CODE(Dekódol!AY44)=CODE(UPPER(Dekódol!AY44)),1,2),COUNTA($B$1:$AJ$1)+MATCH(Dekódol!AY44,$B$1:$AJ$1,0)+Dekódol!$C$1),Dekódol!AY44)&amp;AZ54</f>
        <v/>
      </c>
      <c r="AZ54" t="str">
        <f>IFERROR(INDEX($B$8:$BS$9,IF(CODE(Dekódol!AZ44)=CODE(UPPER(Dekódol!AZ44)),1,2),COUNTA($B$1:$AJ$1)+MATCH(Dekódol!AZ44,$B$1:$AJ$1,0)+Dekódol!$C$1),Dekódol!AZ44)&amp;BA54</f>
        <v/>
      </c>
      <c r="BA54" t="str">
        <f>IFERROR(INDEX($B$8:$BS$9,IF(CODE(Dekódol!BA44)=CODE(UPPER(Dekódol!BA44)),1,2),COUNTA($B$1:$AJ$1)+MATCH(Dekódol!BA44,$B$1:$AJ$1,0)+Dekódol!$C$1),Dekódol!BA44)&amp;BB54</f>
        <v/>
      </c>
      <c r="BB54" t="str">
        <f>IFERROR(INDEX($B$8:$BS$9,IF(CODE(Dekódol!BB44)=CODE(UPPER(Dekódol!BB44)),1,2),COUNTA($B$1:$AJ$1)+MATCH(Dekódol!BB44,$B$1:$AJ$1,0)+Dekódol!$C$1),Dekódol!BB44)&amp;BC54</f>
        <v/>
      </c>
      <c r="BC54" t="str">
        <f>IFERROR(INDEX($B$8:$BS$9,IF(CODE(Dekódol!BC44)=CODE(UPPER(Dekódol!BC44)),1,2),COUNTA($B$1:$AJ$1)+MATCH(Dekódol!BC44,$B$1:$AJ$1,0)+Dekódol!$C$1),Dekódol!BC44)&amp;BD54</f>
        <v/>
      </c>
    </row>
    <row r="55" spans="6:55" x14ac:dyDescent="0.25">
      <c r="F55" t="str">
        <f>IFERROR(INDEX($B$8:$BS$9,IF(CODE(Dekódol!F45)=CODE(UPPER(Dekódol!F45)),1,2),COUNTA($B$1:$AJ$1)+MATCH(Dekódol!F45,$B$1:$AJ$1,0)+Dekódol!$C$1),Dekódol!F45)&amp;G55</f>
        <v>És amint sereg kél szürke por ködéből,</v>
      </c>
      <c r="G55" t="str">
        <f>IFERROR(INDEX($B$8:$BS$9,IF(CODE(Dekódol!G45)=CODE(UPPER(Dekódol!G45)),1,2),COUNTA($B$1:$AJ$1)+MATCH(Dekódol!G45,$B$1:$AJ$1,0)+Dekódol!$C$1),Dekódol!G45)&amp;H55</f>
        <v>s amint sereg kél szürke por ködéből,</v>
      </c>
      <c r="H55" t="str">
        <f>IFERROR(INDEX($B$8:$BS$9,IF(CODE(Dekódol!H45)=CODE(UPPER(Dekódol!H45)),1,2),COUNTA($B$1:$AJ$1)+MATCH(Dekódol!H45,$B$1:$AJ$1,0)+Dekódol!$C$1),Dekódol!H45)&amp;I55</f>
        <v xml:space="preserve"> amint sereg kél szürke por ködéből,</v>
      </c>
      <c r="I55" t="str">
        <f>IFERROR(INDEX($B$8:$BS$9,IF(CODE(Dekódol!I45)=CODE(UPPER(Dekódol!I45)),1,2),COUNTA($B$1:$AJ$1)+MATCH(Dekódol!I45,$B$1:$AJ$1,0)+Dekódol!$C$1),Dekódol!I45)&amp;J55</f>
        <v>amint sereg kél szürke por ködéből,</v>
      </c>
      <c r="J55" t="str">
        <f>IFERROR(INDEX($B$8:$BS$9,IF(CODE(Dekódol!J45)=CODE(UPPER(Dekódol!J45)),1,2),COUNTA($B$1:$AJ$1)+MATCH(Dekódol!J45,$B$1:$AJ$1,0)+Dekódol!$C$1),Dekódol!J45)&amp;K55</f>
        <v>mint sereg kél szürke por ködéből,</v>
      </c>
      <c r="K55" t="str">
        <f>IFERROR(INDEX($B$8:$BS$9,IF(CODE(Dekódol!K45)=CODE(UPPER(Dekódol!K45)),1,2),COUNTA($B$1:$AJ$1)+MATCH(Dekódol!K45,$B$1:$AJ$1,0)+Dekódol!$C$1),Dekódol!K45)&amp;L55</f>
        <v>int sereg kél szürke por ködéből,</v>
      </c>
      <c r="L55" t="str">
        <f>IFERROR(INDEX($B$8:$BS$9,IF(CODE(Dekódol!L45)=CODE(UPPER(Dekódol!L45)),1,2),COUNTA($B$1:$AJ$1)+MATCH(Dekódol!L45,$B$1:$AJ$1,0)+Dekódol!$C$1),Dekódol!L45)&amp;M55</f>
        <v>nt sereg kél szürke por ködéből,</v>
      </c>
      <c r="M55" t="str">
        <f>IFERROR(INDEX($B$8:$BS$9,IF(CODE(Dekódol!M45)=CODE(UPPER(Dekódol!M45)),1,2),COUNTA($B$1:$AJ$1)+MATCH(Dekódol!M45,$B$1:$AJ$1,0)+Dekódol!$C$1),Dekódol!M45)&amp;N55</f>
        <v>t sereg kél szürke por ködéből,</v>
      </c>
      <c r="N55" t="str">
        <f>IFERROR(INDEX($B$8:$BS$9,IF(CODE(Dekódol!N45)=CODE(UPPER(Dekódol!N45)),1,2),COUNTA($B$1:$AJ$1)+MATCH(Dekódol!N45,$B$1:$AJ$1,0)+Dekódol!$C$1),Dekódol!N45)&amp;O55</f>
        <v xml:space="preserve"> sereg kél szürke por ködéből,</v>
      </c>
      <c r="O55" t="str">
        <f>IFERROR(INDEX($B$8:$BS$9,IF(CODE(Dekódol!O45)=CODE(UPPER(Dekódol!O45)),1,2),COUNTA($B$1:$AJ$1)+MATCH(Dekódol!O45,$B$1:$AJ$1,0)+Dekódol!$C$1),Dekódol!O45)&amp;P55</f>
        <v>sereg kél szürke por ködéből,</v>
      </c>
      <c r="P55" t="str">
        <f>IFERROR(INDEX($B$8:$BS$9,IF(CODE(Dekódol!P45)=CODE(UPPER(Dekódol!P45)),1,2),COUNTA($B$1:$AJ$1)+MATCH(Dekódol!P45,$B$1:$AJ$1,0)+Dekódol!$C$1),Dekódol!P45)&amp;Q55</f>
        <v>ereg kél szürke por ködéből,</v>
      </c>
      <c r="Q55" t="str">
        <f>IFERROR(INDEX($B$8:$BS$9,IF(CODE(Dekódol!Q45)=CODE(UPPER(Dekódol!Q45)),1,2),COUNTA($B$1:$AJ$1)+MATCH(Dekódol!Q45,$B$1:$AJ$1,0)+Dekódol!$C$1),Dekódol!Q45)&amp;R55</f>
        <v>reg kél szürke por ködéből,</v>
      </c>
      <c r="R55" t="str">
        <f>IFERROR(INDEX($B$8:$BS$9,IF(CODE(Dekódol!R45)=CODE(UPPER(Dekódol!R45)),1,2),COUNTA($B$1:$AJ$1)+MATCH(Dekódol!R45,$B$1:$AJ$1,0)+Dekódol!$C$1),Dekódol!R45)&amp;S55</f>
        <v>eg kél szürke por ködéből,</v>
      </c>
      <c r="S55" t="str">
        <f>IFERROR(INDEX($B$8:$BS$9,IF(CODE(Dekódol!S45)=CODE(UPPER(Dekódol!S45)),1,2),COUNTA($B$1:$AJ$1)+MATCH(Dekódol!S45,$B$1:$AJ$1,0)+Dekódol!$C$1),Dekódol!S45)&amp;T55</f>
        <v>g kél szürke por ködéből,</v>
      </c>
      <c r="T55" t="str">
        <f>IFERROR(INDEX($B$8:$BS$9,IF(CODE(Dekódol!T45)=CODE(UPPER(Dekódol!T45)),1,2),COUNTA($B$1:$AJ$1)+MATCH(Dekódol!T45,$B$1:$AJ$1,0)+Dekódol!$C$1),Dekódol!T45)&amp;U55</f>
        <v xml:space="preserve"> kél szürke por ködéből,</v>
      </c>
      <c r="U55" t="str">
        <f>IFERROR(INDEX($B$8:$BS$9,IF(CODE(Dekódol!U45)=CODE(UPPER(Dekódol!U45)),1,2),COUNTA($B$1:$AJ$1)+MATCH(Dekódol!U45,$B$1:$AJ$1,0)+Dekódol!$C$1),Dekódol!U45)&amp;V55</f>
        <v>kél szürke por ködéből,</v>
      </c>
      <c r="V55" t="str">
        <f>IFERROR(INDEX($B$8:$BS$9,IF(CODE(Dekódol!V45)=CODE(UPPER(Dekódol!V45)),1,2),COUNTA($B$1:$AJ$1)+MATCH(Dekódol!V45,$B$1:$AJ$1,0)+Dekódol!$C$1),Dekódol!V45)&amp;W55</f>
        <v>él szürke por ködéből,</v>
      </c>
      <c r="W55" t="str">
        <f>IFERROR(INDEX($B$8:$BS$9,IF(CODE(Dekódol!W45)=CODE(UPPER(Dekódol!W45)),1,2),COUNTA($B$1:$AJ$1)+MATCH(Dekódol!W45,$B$1:$AJ$1,0)+Dekódol!$C$1),Dekódol!W45)&amp;X55</f>
        <v>l szürke por ködéből,</v>
      </c>
      <c r="X55" t="str">
        <f>IFERROR(INDEX($B$8:$BS$9,IF(CODE(Dekódol!X45)=CODE(UPPER(Dekódol!X45)),1,2),COUNTA($B$1:$AJ$1)+MATCH(Dekódol!X45,$B$1:$AJ$1,0)+Dekódol!$C$1),Dekódol!X45)&amp;Y55</f>
        <v xml:space="preserve"> szürke por ködéből,</v>
      </c>
      <c r="Y55" t="str">
        <f>IFERROR(INDEX($B$8:$BS$9,IF(CODE(Dekódol!Y45)=CODE(UPPER(Dekódol!Y45)),1,2),COUNTA($B$1:$AJ$1)+MATCH(Dekódol!Y45,$B$1:$AJ$1,0)+Dekódol!$C$1),Dekódol!Y45)&amp;Z55</f>
        <v>szürke por ködéből,</v>
      </c>
      <c r="Z55" t="str">
        <f>IFERROR(INDEX($B$8:$BS$9,IF(CODE(Dekódol!Z45)=CODE(UPPER(Dekódol!Z45)),1,2),COUNTA($B$1:$AJ$1)+MATCH(Dekódol!Z45,$B$1:$AJ$1,0)+Dekódol!$C$1),Dekódol!Z45)&amp;AA55</f>
        <v>zürke por ködéből,</v>
      </c>
      <c r="AA55" t="str">
        <f>IFERROR(INDEX($B$8:$BS$9,IF(CODE(Dekódol!AA45)=CODE(UPPER(Dekódol!AA45)),1,2),COUNTA($B$1:$AJ$1)+MATCH(Dekódol!AA45,$B$1:$AJ$1,0)+Dekódol!$C$1),Dekódol!AA45)&amp;AB55</f>
        <v>ürke por ködéből,</v>
      </c>
      <c r="AB55" t="str">
        <f>IFERROR(INDEX($B$8:$BS$9,IF(CODE(Dekódol!AB45)=CODE(UPPER(Dekódol!AB45)),1,2),COUNTA($B$1:$AJ$1)+MATCH(Dekódol!AB45,$B$1:$AJ$1,0)+Dekódol!$C$1),Dekódol!AB45)&amp;AC55</f>
        <v>rke por ködéből,</v>
      </c>
      <c r="AC55" t="str">
        <f>IFERROR(INDEX($B$8:$BS$9,IF(CODE(Dekódol!AC45)=CODE(UPPER(Dekódol!AC45)),1,2),COUNTA($B$1:$AJ$1)+MATCH(Dekódol!AC45,$B$1:$AJ$1,0)+Dekódol!$C$1),Dekódol!AC45)&amp;AD55</f>
        <v>ke por ködéből,</v>
      </c>
      <c r="AD55" t="str">
        <f>IFERROR(INDEX($B$8:$BS$9,IF(CODE(Dekódol!AD45)=CODE(UPPER(Dekódol!AD45)),1,2),COUNTA($B$1:$AJ$1)+MATCH(Dekódol!AD45,$B$1:$AJ$1,0)+Dekódol!$C$1),Dekódol!AD45)&amp;AE55</f>
        <v>e por ködéből,</v>
      </c>
      <c r="AE55" t="str">
        <f>IFERROR(INDEX($B$8:$BS$9,IF(CODE(Dekódol!AE45)=CODE(UPPER(Dekódol!AE45)),1,2),COUNTA($B$1:$AJ$1)+MATCH(Dekódol!AE45,$B$1:$AJ$1,0)+Dekódol!$C$1),Dekódol!AE45)&amp;AF55</f>
        <v xml:space="preserve"> por ködéből,</v>
      </c>
      <c r="AF55" t="str">
        <f>IFERROR(INDEX($B$8:$BS$9,IF(CODE(Dekódol!AF45)=CODE(UPPER(Dekódol!AF45)),1,2),COUNTA($B$1:$AJ$1)+MATCH(Dekódol!AF45,$B$1:$AJ$1,0)+Dekódol!$C$1),Dekódol!AF45)&amp;AG55</f>
        <v>por ködéből,</v>
      </c>
      <c r="AG55" t="str">
        <f>IFERROR(INDEX($B$8:$BS$9,IF(CODE(Dekódol!AG45)=CODE(UPPER(Dekódol!AG45)),1,2),COUNTA($B$1:$AJ$1)+MATCH(Dekódol!AG45,$B$1:$AJ$1,0)+Dekódol!$C$1),Dekódol!AG45)&amp;AH55</f>
        <v>or ködéből,</v>
      </c>
      <c r="AH55" t="str">
        <f>IFERROR(INDEX($B$8:$BS$9,IF(CODE(Dekódol!AH45)=CODE(UPPER(Dekódol!AH45)),1,2),COUNTA($B$1:$AJ$1)+MATCH(Dekódol!AH45,$B$1:$AJ$1,0)+Dekódol!$C$1),Dekódol!AH45)&amp;AI55</f>
        <v>r ködéből,</v>
      </c>
      <c r="AI55" t="str">
        <f>IFERROR(INDEX($B$8:$BS$9,IF(CODE(Dekódol!AI45)=CODE(UPPER(Dekódol!AI45)),1,2),COUNTA($B$1:$AJ$1)+MATCH(Dekódol!AI45,$B$1:$AJ$1,0)+Dekódol!$C$1),Dekódol!AI45)&amp;AJ55</f>
        <v xml:space="preserve"> ködéből,</v>
      </c>
      <c r="AJ55" t="str">
        <f>IFERROR(INDEX($B$8:$BS$9,IF(CODE(Dekódol!AJ45)=CODE(UPPER(Dekódol!AJ45)),1,2),COUNTA($B$1:$AJ$1)+MATCH(Dekódol!AJ45,$B$1:$AJ$1,0)+Dekódol!$C$1),Dekódol!AJ45)&amp;AK55</f>
        <v>ködéből,</v>
      </c>
      <c r="AK55" t="str">
        <f>IFERROR(INDEX($B$8:$BS$9,IF(CODE(Dekódol!AK45)=CODE(UPPER(Dekódol!AK45)),1,2),COUNTA($B$1:$AJ$1)+MATCH(Dekódol!AK45,$B$1:$AJ$1,0)+Dekódol!$C$1),Dekódol!AK45)&amp;AL55</f>
        <v>ödéből,</v>
      </c>
      <c r="AL55" t="str">
        <f>IFERROR(INDEX($B$8:$BS$9,IF(CODE(Dekódol!AL45)=CODE(UPPER(Dekódol!AL45)),1,2),COUNTA($B$1:$AJ$1)+MATCH(Dekódol!AL45,$B$1:$AJ$1,0)+Dekódol!$C$1),Dekódol!AL45)&amp;AM55</f>
        <v>déből,</v>
      </c>
      <c r="AM55" t="str">
        <f>IFERROR(INDEX($B$8:$BS$9,IF(CODE(Dekódol!AM45)=CODE(UPPER(Dekódol!AM45)),1,2),COUNTA($B$1:$AJ$1)+MATCH(Dekódol!AM45,$B$1:$AJ$1,0)+Dekódol!$C$1),Dekódol!AM45)&amp;AN55</f>
        <v>éből,</v>
      </c>
      <c r="AN55" t="str">
        <f>IFERROR(INDEX($B$8:$BS$9,IF(CODE(Dekódol!AN45)=CODE(UPPER(Dekódol!AN45)),1,2),COUNTA($B$1:$AJ$1)+MATCH(Dekódol!AN45,$B$1:$AJ$1,0)+Dekódol!$C$1),Dekódol!AN45)&amp;AO55</f>
        <v>ből,</v>
      </c>
      <c r="AO55" t="str">
        <f>IFERROR(INDEX($B$8:$BS$9,IF(CODE(Dekódol!AO45)=CODE(UPPER(Dekódol!AO45)),1,2),COUNTA($B$1:$AJ$1)+MATCH(Dekódol!AO45,$B$1:$AJ$1,0)+Dekódol!$C$1),Dekódol!AO45)&amp;AP55</f>
        <v>ől,</v>
      </c>
      <c r="AP55" t="str">
        <f>IFERROR(INDEX($B$8:$BS$9,IF(CODE(Dekódol!AP45)=CODE(UPPER(Dekódol!AP45)),1,2),COUNTA($B$1:$AJ$1)+MATCH(Dekódol!AP45,$B$1:$AJ$1,0)+Dekódol!$C$1),Dekódol!AP45)&amp;AQ55</f>
        <v>l,</v>
      </c>
      <c r="AQ55" t="str">
        <f>IFERROR(INDEX($B$8:$BS$9,IF(CODE(Dekódol!AQ45)=CODE(UPPER(Dekódol!AQ45)),1,2),COUNTA($B$1:$AJ$1)+MATCH(Dekódol!AQ45,$B$1:$AJ$1,0)+Dekódol!$C$1),Dekódol!AQ45)&amp;AR55</f>
        <v>,</v>
      </c>
      <c r="AR55" t="str">
        <f>IFERROR(INDEX($B$8:$BS$9,IF(CODE(Dekódol!AR45)=CODE(UPPER(Dekódol!AR45)),1,2),COUNTA($B$1:$AJ$1)+MATCH(Dekódol!AR45,$B$1:$AJ$1,0)+Dekódol!$C$1),Dekódol!AR45)&amp;AS55</f>
        <v/>
      </c>
      <c r="AS55" t="str">
        <f>IFERROR(INDEX($B$8:$BS$9,IF(CODE(Dekódol!AS45)=CODE(UPPER(Dekódol!AS45)),1,2),COUNTA($B$1:$AJ$1)+MATCH(Dekódol!AS45,$B$1:$AJ$1,0)+Dekódol!$C$1),Dekódol!AS45)&amp;AT55</f>
        <v/>
      </c>
      <c r="AT55" t="str">
        <f>IFERROR(INDEX($B$8:$BS$9,IF(CODE(Dekódol!AT45)=CODE(UPPER(Dekódol!AT45)),1,2),COUNTA($B$1:$AJ$1)+MATCH(Dekódol!AT45,$B$1:$AJ$1,0)+Dekódol!$C$1),Dekódol!AT45)&amp;AU55</f>
        <v/>
      </c>
      <c r="AU55" t="str">
        <f>IFERROR(INDEX($B$8:$BS$9,IF(CODE(Dekódol!AU45)=CODE(UPPER(Dekódol!AU45)),1,2),COUNTA($B$1:$AJ$1)+MATCH(Dekódol!AU45,$B$1:$AJ$1,0)+Dekódol!$C$1),Dekódol!AU45)&amp;AV55</f>
        <v/>
      </c>
      <c r="AV55" t="str">
        <f>IFERROR(INDEX($B$8:$BS$9,IF(CODE(Dekódol!AV45)=CODE(UPPER(Dekódol!AV45)),1,2),COUNTA($B$1:$AJ$1)+MATCH(Dekódol!AV45,$B$1:$AJ$1,0)+Dekódol!$C$1),Dekódol!AV45)&amp;AW55</f>
        <v/>
      </c>
      <c r="AW55" t="str">
        <f>IFERROR(INDEX($B$8:$BS$9,IF(CODE(Dekódol!AW45)=CODE(UPPER(Dekódol!AW45)),1,2),COUNTA($B$1:$AJ$1)+MATCH(Dekódol!AW45,$B$1:$AJ$1,0)+Dekódol!$C$1),Dekódol!AW45)&amp;AX55</f>
        <v/>
      </c>
      <c r="AX55" t="str">
        <f>IFERROR(INDEX($B$8:$BS$9,IF(CODE(Dekódol!AX45)=CODE(UPPER(Dekódol!AX45)),1,2),COUNTA($B$1:$AJ$1)+MATCH(Dekódol!AX45,$B$1:$AJ$1,0)+Dekódol!$C$1),Dekódol!AX45)&amp;AY55</f>
        <v/>
      </c>
      <c r="AY55" t="str">
        <f>IFERROR(INDEX($B$8:$BS$9,IF(CODE(Dekódol!AY45)=CODE(UPPER(Dekódol!AY45)),1,2),COUNTA($B$1:$AJ$1)+MATCH(Dekódol!AY45,$B$1:$AJ$1,0)+Dekódol!$C$1),Dekódol!AY45)&amp;AZ55</f>
        <v/>
      </c>
      <c r="AZ55" t="str">
        <f>IFERROR(INDEX($B$8:$BS$9,IF(CODE(Dekódol!AZ45)=CODE(UPPER(Dekódol!AZ45)),1,2),COUNTA($B$1:$AJ$1)+MATCH(Dekódol!AZ45,$B$1:$AJ$1,0)+Dekódol!$C$1),Dekódol!AZ45)&amp;BA55</f>
        <v/>
      </c>
      <c r="BA55" t="str">
        <f>IFERROR(INDEX($B$8:$BS$9,IF(CODE(Dekódol!BA45)=CODE(UPPER(Dekódol!BA45)),1,2),COUNTA($B$1:$AJ$1)+MATCH(Dekódol!BA45,$B$1:$AJ$1,0)+Dekódol!$C$1),Dekódol!BA45)&amp;BB55</f>
        <v/>
      </c>
      <c r="BB55" t="str">
        <f>IFERROR(INDEX($B$8:$BS$9,IF(CODE(Dekódol!BB45)=CODE(UPPER(Dekódol!BB45)),1,2),COUNTA($B$1:$AJ$1)+MATCH(Dekódol!BB45,$B$1:$AJ$1,0)+Dekódol!$C$1),Dekódol!BB45)&amp;BC55</f>
        <v/>
      </c>
      <c r="BC55" t="str">
        <f>IFERROR(INDEX($B$8:$BS$9,IF(CODE(Dekódol!BC45)=CODE(UPPER(Dekódol!BC45)),1,2),COUNTA($B$1:$AJ$1)+MATCH(Dekódol!BC45,$B$1:$AJ$1,0)+Dekódol!$C$1),Dekódol!BC45)&amp;BD55</f>
        <v/>
      </c>
    </row>
    <row r="56" spans="6:55" x14ac:dyDescent="0.25">
      <c r="F56" t="str">
        <f>IFERROR(INDEX($B$8:$BS$9,IF(CODE(Dekódol!F46)=CODE(UPPER(Dekódol!F46)),1,2),COUNTA($B$1:$AJ$1)+MATCH(Dekódol!F46,$B$1:$AJ$1,0)+Dekódol!$C$1),Dekódol!F46)&amp;G56</f>
        <v>Úgy kel a sohajtás a fiú szivéből;</v>
      </c>
      <c r="G56" t="str">
        <f>IFERROR(INDEX($B$8:$BS$9,IF(CODE(Dekódol!G46)=CODE(UPPER(Dekódol!G46)),1,2),COUNTA($B$1:$AJ$1)+MATCH(Dekódol!G46,$B$1:$AJ$1,0)+Dekódol!$C$1),Dekódol!G46)&amp;H56</f>
        <v>gy kel a sohajtás a fiú szivéből;</v>
      </c>
      <c r="H56" t="str">
        <f>IFERROR(INDEX($B$8:$BS$9,IF(CODE(Dekódol!H46)=CODE(UPPER(Dekódol!H46)),1,2),COUNTA($B$1:$AJ$1)+MATCH(Dekódol!H46,$B$1:$AJ$1,0)+Dekódol!$C$1),Dekódol!H46)&amp;I56</f>
        <v>y kel a sohajtás a fiú szivéből;</v>
      </c>
      <c r="I56" t="str">
        <f>IFERROR(INDEX($B$8:$BS$9,IF(CODE(Dekódol!I46)=CODE(UPPER(Dekódol!I46)),1,2),COUNTA($B$1:$AJ$1)+MATCH(Dekódol!I46,$B$1:$AJ$1,0)+Dekódol!$C$1),Dekódol!I46)&amp;J56</f>
        <v xml:space="preserve"> kel a sohajtás a fiú szivéből;</v>
      </c>
      <c r="J56" t="str">
        <f>IFERROR(INDEX($B$8:$BS$9,IF(CODE(Dekódol!J46)=CODE(UPPER(Dekódol!J46)),1,2),COUNTA($B$1:$AJ$1)+MATCH(Dekódol!J46,$B$1:$AJ$1,0)+Dekódol!$C$1),Dekódol!J46)&amp;K56</f>
        <v>kel a sohajtás a fiú szivéből;</v>
      </c>
      <c r="K56" t="str">
        <f>IFERROR(INDEX($B$8:$BS$9,IF(CODE(Dekódol!K46)=CODE(UPPER(Dekódol!K46)),1,2),COUNTA($B$1:$AJ$1)+MATCH(Dekódol!K46,$B$1:$AJ$1,0)+Dekódol!$C$1),Dekódol!K46)&amp;L56</f>
        <v>el a sohajtás a fiú szivéből;</v>
      </c>
      <c r="L56" t="str">
        <f>IFERROR(INDEX($B$8:$BS$9,IF(CODE(Dekódol!L46)=CODE(UPPER(Dekódol!L46)),1,2),COUNTA($B$1:$AJ$1)+MATCH(Dekódol!L46,$B$1:$AJ$1,0)+Dekódol!$C$1),Dekódol!L46)&amp;M56</f>
        <v>l a sohajtás a fiú szivéből;</v>
      </c>
      <c r="M56" t="str">
        <f>IFERROR(INDEX($B$8:$BS$9,IF(CODE(Dekódol!M46)=CODE(UPPER(Dekódol!M46)),1,2),COUNTA($B$1:$AJ$1)+MATCH(Dekódol!M46,$B$1:$AJ$1,0)+Dekódol!$C$1),Dekódol!M46)&amp;N56</f>
        <v xml:space="preserve"> a sohajtás a fiú szivéből;</v>
      </c>
      <c r="N56" t="str">
        <f>IFERROR(INDEX($B$8:$BS$9,IF(CODE(Dekódol!N46)=CODE(UPPER(Dekódol!N46)),1,2),COUNTA($B$1:$AJ$1)+MATCH(Dekódol!N46,$B$1:$AJ$1,0)+Dekódol!$C$1),Dekódol!N46)&amp;O56</f>
        <v>a sohajtás a fiú szivéből;</v>
      </c>
      <c r="O56" t="str">
        <f>IFERROR(INDEX($B$8:$BS$9,IF(CODE(Dekódol!O46)=CODE(UPPER(Dekódol!O46)),1,2),COUNTA($B$1:$AJ$1)+MATCH(Dekódol!O46,$B$1:$AJ$1,0)+Dekódol!$C$1),Dekódol!O46)&amp;P56</f>
        <v xml:space="preserve"> sohajtás a fiú szivéből;</v>
      </c>
      <c r="P56" t="str">
        <f>IFERROR(INDEX($B$8:$BS$9,IF(CODE(Dekódol!P46)=CODE(UPPER(Dekódol!P46)),1,2),COUNTA($B$1:$AJ$1)+MATCH(Dekódol!P46,$B$1:$AJ$1,0)+Dekódol!$C$1),Dekódol!P46)&amp;Q56</f>
        <v>sohajtás a fiú szivéből;</v>
      </c>
      <c r="Q56" t="str">
        <f>IFERROR(INDEX($B$8:$BS$9,IF(CODE(Dekódol!Q46)=CODE(UPPER(Dekódol!Q46)),1,2),COUNTA($B$1:$AJ$1)+MATCH(Dekódol!Q46,$B$1:$AJ$1,0)+Dekódol!$C$1),Dekódol!Q46)&amp;R56</f>
        <v>ohajtás a fiú szivéből;</v>
      </c>
      <c r="R56" t="str">
        <f>IFERROR(INDEX($B$8:$BS$9,IF(CODE(Dekódol!R46)=CODE(UPPER(Dekódol!R46)),1,2),COUNTA($B$1:$AJ$1)+MATCH(Dekódol!R46,$B$1:$AJ$1,0)+Dekódol!$C$1),Dekódol!R46)&amp;S56</f>
        <v>hajtás a fiú szivéből;</v>
      </c>
      <c r="S56" t="str">
        <f>IFERROR(INDEX($B$8:$BS$9,IF(CODE(Dekódol!S46)=CODE(UPPER(Dekódol!S46)),1,2),COUNTA($B$1:$AJ$1)+MATCH(Dekódol!S46,$B$1:$AJ$1,0)+Dekódol!$C$1),Dekódol!S46)&amp;T56</f>
        <v>ajtás a fiú szivéből;</v>
      </c>
      <c r="T56" t="str">
        <f>IFERROR(INDEX($B$8:$BS$9,IF(CODE(Dekódol!T46)=CODE(UPPER(Dekódol!T46)),1,2),COUNTA($B$1:$AJ$1)+MATCH(Dekódol!T46,$B$1:$AJ$1,0)+Dekódol!$C$1),Dekódol!T46)&amp;U56</f>
        <v>jtás a fiú szivéből;</v>
      </c>
      <c r="U56" t="str">
        <f>IFERROR(INDEX($B$8:$BS$9,IF(CODE(Dekódol!U46)=CODE(UPPER(Dekódol!U46)),1,2),COUNTA($B$1:$AJ$1)+MATCH(Dekódol!U46,$B$1:$AJ$1,0)+Dekódol!$C$1),Dekódol!U46)&amp;V56</f>
        <v>tás a fiú szivéből;</v>
      </c>
      <c r="V56" t="str">
        <f>IFERROR(INDEX($B$8:$BS$9,IF(CODE(Dekódol!V46)=CODE(UPPER(Dekódol!V46)),1,2),COUNTA($B$1:$AJ$1)+MATCH(Dekódol!V46,$B$1:$AJ$1,0)+Dekódol!$C$1),Dekódol!V46)&amp;W56</f>
        <v>ás a fiú szivéből;</v>
      </c>
      <c r="W56" t="str">
        <f>IFERROR(INDEX($B$8:$BS$9,IF(CODE(Dekódol!W46)=CODE(UPPER(Dekódol!W46)),1,2),COUNTA($B$1:$AJ$1)+MATCH(Dekódol!W46,$B$1:$AJ$1,0)+Dekódol!$C$1),Dekódol!W46)&amp;X56</f>
        <v>s a fiú szivéből;</v>
      </c>
      <c r="X56" t="str">
        <f>IFERROR(INDEX($B$8:$BS$9,IF(CODE(Dekódol!X46)=CODE(UPPER(Dekódol!X46)),1,2),COUNTA($B$1:$AJ$1)+MATCH(Dekódol!X46,$B$1:$AJ$1,0)+Dekódol!$C$1),Dekódol!X46)&amp;Y56</f>
        <v xml:space="preserve"> a fiú szivéből;</v>
      </c>
      <c r="Y56" t="str">
        <f>IFERROR(INDEX($B$8:$BS$9,IF(CODE(Dekódol!Y46)=CODE(UPPER(Dekódol!Y46)),1,2),COUNTA($B$1:$AJ$1)+MATCH(Dekódol!Y46,$B$1:$AJ$1,0)+Dekódol!$C$1),Dekódol!Y46)&amp;Z56</f>
        <v>a fiú szivéből;</v>
      </c>
      <c r="Z56" t="str">
        <f>IFERROR(INDEX($B$8:$BS$9,IF(CODE(Dekódol!Z46)=CODE(UPPER(Dekódol!Z46)),1,2),COUNTA($B$1:$AJ$1)+MATCH(Dekódol!Z46,$B$1:$AJ$1,0)+Dekódol!$C$1),Dekódol!Z46)&amp;AA56</f>
        <v xml:space="preserve"> fiú szivéből;</v>
      </c>
      <c r="AA56" t="str">
        <f>IFERROR(INDEX($B$8:$BS$9,IF(CODE(Dekódol!AA46)=CODE(UPPER(Dekódol!AA46)),1,2),COUNTA($B$1:$AJ$1)+MATCH(Dekódol!AA46,$B$1:$AJ$1,0)+Dekódol!$C$1),Dekódol!AA46)&amp;AB56</f>
        <v>fiú szivéből;</v>
      </c>
      <c r="AB56" t="str">
        <f>IFERROR(INDEX($B$8:$BS$9,IF(CODE(Dekódol!AB46)=CODE(UPPER(Dekódol!AB46)),1,2),COUNTA($B$1:$AJ$1)+MATCH(Dekódol!AB46,$B$1:$AJ$1,0)+Dekódol!$C$1),Dekódol!AB46)&amp;AC56</f>
        <v>iú szivéből;</v>
      </c>
      <c r="AC56" t="str">
        <f>IFERROR(INDEX($B$8:$BS$9,IF(CODE(Dekódol!AC46)=CODE(UPPER(Dekódol!AC46)),1,2),COUNTA($B$1:$AJ$1)+MATCH(Dekódol!AC46,$B$1:$AJ$1,0)+Dekódol!$C$1),Dekódol!AC46)&amp;AD56</f>
        <v>ú szivéből;</v>
      </c>
      <c r="AD56" t="str">
        <f>IFERROR(INDEX($B$8:$BS$9,IF(CODE(Dekódol!AD46)=CODE(UPPER(Dekódol!AD46)),1,2),COUNTA($B$1:$AJ$1)+MATCH(Dekódol!AD46,$B$1:$AJ$1,0)+Dekódol!$C$1),Dekódol!AD46)&amp;AE56</f>
        <v xml:space="preserve"> szivéből;</v>
      </c>
      <c r="AE56" t="str">
        <f>IFERROR(INDEX($B$8:$BS$9,IF(CODE(Dekódol!AE46)=CODE(UPPER(Dekódol!AE46)),1,2),COUNTA($B$1:$AJ$1)+MATCH(Dekódol!AE46,$B$1:$AJ$1,0)+Dekódol!$C$1),Dekódol!AE46)&amp;AF56</f>
        <v>szivéből;</v>
      </c>
      <c r="AF56" t="str">
        <f>IFERROR(INDEX($B$8:$BS$9,IF(CODE(Dekódol!AF46)=CODE(UPPER(Dekódol!AF46)),1,2),COUNTA($B$1:$AJ$1)+MATCH(Dekódol!AF46,$B$1:$AJ$1,0)+Dekódol!$C$1),Dekódol!AF46)&amp;AG56</f>
        <v>zivéből;</v>
      </c>
      <c r="AG56" t="str">
        <f>IFERROR(INDEX($B$8:$BS$9,IF(CODE(Dekódol!AG46)=CODE(UPPER(Dekódol!AG46)),1,2),COUNTA($B$1:$AJ$1)+MATCH(Dekódol!AG46,$B$1:$AJ$1,0)+Dekódol!$C$1),Dekódol!AG46)&amp;AH56</f>
        <v>ivéből;</v>
      </c>
      <c r="AH56" t="str">
        <f>IFERROR(INDEX($B$8:$BS$9,IF(CODE(Dekódol!AH46)=CODE(UPPER(Dekódol!AH46)),1,2),COUNTA($B$1:$AJ$1)+MATCH(Dekódol!AH46,$B$1:$AJ$1,0)+Dekódol!$C$1),Dekódol!AH46)&amp;AI56</f>
        <v>véből;</v>
      </c>
      <c r="AI56" t="str">
        <f>IFERROR(INDEX($B$8:$BS$9,IF(CODE(Dekódol!AI46)=CODE(UPPER(Dekódol!AI46)),1,2),COUNTA($B$1:$AJ$1)+MATCH(Dekódol!AI46,$B$1:$AJ$1,0)+Dekódol!$C$1),Dekódol!AI46)&amp;AJ56</f>
        <v>éből;</v>
      </c>
      <c r="AJ56" t="str">
        <f>IFERROR(INDEX($B$8:$BS$9,IF(CODE(Dekódol!AJ46)=CODE(UPPER(Dekódol!AJ46)),1,2),COUNTA($B$1:$AJ$1)+MATCH(Dekódol!AJ46,$B$1:$AJ$1,0)+Dekódol!$C$1),Dekódol!AJ46)&amp;AK56</f>
        <v>ből;</v>
      </c>
      <c r="AK56" t="str">
        <f>IFERROR(INDEX($B$8:$BS$9,IF(CODE(Dekódol!AK46)=CODE(UPPER(Dekódol!AK46)),1,2),COUNTA($B$1:$AJ$1)+MATCH(Dekódol!AK46,$B$1:$AJ$1,0)+Dekódol!$C$1),Dekódol!AK46)&amp;AL56</f>
        <v>ől;</v>
      </c>
      <c r="AL56" t="str">
        <f>IFERROR(INDEX($B$8:$BS$9,IF(CODE(Dekódol!AL46)=CODE(UPPER(Dekódol!AL46)),1,2),COUNTA($B$1:$AJ$1)+MATCH(Dekódol!AL46,$B$1:$AJ$1,0)+Dekódol!$C$1),Dekódol!AL46)&amp;AM56</f>
        <v>l;</v>
      </c>
      <c r="AM56" t="str">
        <f>IFERROR(INDEX($B$8:$BS$9,IF(CODE(Dekódol!AM46)=CODE(UPPER(Dekódol!AM46)),1,2),COUNTA($B$1:$AJ$1)+MATCH(Dekódol!AM46,$B$1:$AJ$1,0)+Dekódol!$C$1),Dekódol!AM46)&amp;AN56</f>
        <v>;</v>
      </c>
      <c r="AN56" t="str">
        <f>IFERROR(INDEX($B$8:$BS$9,IF(CODE(Dekódol!AN46)=CODE(UPPER(Dekódol!AN46)),1,2),COUNTA($B$1:$AJ$1)+MATCH(Dekódol!AN46,$B$1:$AJ$1,0)+Dekódol!$C$1),Dekódol!AN46)&amp;AO56</f>
        <v/>
      </c>
      <c r="AO56" t="str">
        <f>IFERROR(INDEX($B$8:$BS$9,IF(CODE(Dekódol!AO46)=CODE(UPPER(Dekódol!AO46)),1,2),COUNTA($B$1:$AJ$1)+MATCH(Dekódol!AO46,$B$1:$AJ$1,0)+Dekódol!$C$1),Dekódol!AO46)&amp;AP56</f>
        <v/>
      </c>
      <c r="AP56" t="str">
        <f>IFERROR(INDEX($B$8:$BS$9,IF(CODE(Dekódol!AP46)=CODE(UPPER(Dekódol!AP46)),1,2),COUNTA($B$1:$AJ$1)+MATCH(Dekódol!AP46,$B$1:$AJ$1,0)+Dekódol!$C$1),Dekódol!AP46)&amp;AQ56</f>
        <v/>
      </c>
      <c r="AQ56" t="str">
        <f>IFERROR(INDEX($B$8:$BS$9,IF(CODE(Dekódol!AQ46)=CODE(UPPER(Dekódol!AQ46)),1,2),COUNTA($B$1:$AJ$1)+MATCH(Dekódol!AQ46,$B$1:$AJ$1,0)+Dekódol!$C$1),Dekódol!AQ46)&amp;AR56</f>
        <v/>
      </c>
      <c r="AR56" t="str">
        <f>IFERROR(INDEX($B$8:$BS$9,IF(CODE(Dekódol!AR46)=CODE(UPPER(Dekódol!AR46)),1,2),COUNTA($B$1:$AJ$1)+MATCH(Dekódol!AR46,$B$1:$AJ$1,0)+Dekódol!$C$1),Dekódol!AR46)&amp;AS56</f>
        <v/>
      </c>
      <c r="AS56" t="str">
        <f>IFERROR(INDEX($B$8:$BS$9,IF(CODE(Dekódol!AS46)=CODE(UPPER(Dekódol!AS46)),1,2),COUNTA($B$1:$AJ$1)+MATCH(Dekódol!AS46,$B$1:$AJ$1,0)+Dekódol!$C$1),Dekódol!AS46)&amp;AT56</f>
        <v/>
      </c>
      <c r="AT56" t="str">
        <f>IFERROR(INDEX($B$8:$BS$9,IF(CODE(Dekódol!AT46)=CODE(UPPER(Dekódol!AT46)),1,2),COUNTA($B$1:$AJ$1)+MATCH(Dekódol!AT46,$B$1:$AJ$1,0)+Dekódol!$C$1),Dekódol!AT46)&amp;AU56</f>
        <v/>
      </c>
      <c r="AU56" t="str">
        <f>IFERROR(INDEX($B$8:$BS$9,IF(CODE(Dekódol!AU46)=CODE(UPPER(Dekódol!AU46)),1,2),COUNTA($B$1:$AJ$1)+MATCH(Dekódol!AU46,$B$1:$AJ$1,0)+Dekódol!$C$1),Dekódol!AU46)&amp;AV56</f>
        <v/>
      </c>
      <c r="AV56" t="str">
        <f>IFERROR(INDEX($B$8:$BS$9,IF(CODE(Dekódol!AV46)=CODE(UPPER(Dekódol!AV46)),1,2),COUNTA($B$1:$AJ$1)+MATCH(Dekódol!AV46,$B$1:$AJ$1,0)+Dekódol!$C$1),Dekódol!AV46)&amp;AW56</f>
        <v/>
      </c>
      <c r="AW56" t="str">
        <f>IFERROR(INDEX($B$8:$BS$9,IF(CODE(Dekódol!AW46)=CODE(UPPER(Dekódol!AW46)),1,2),COUNTA($B$1:$AJ$1)+MATCH(Dekódol!AW46,$B$1:$AJ$1,0)+Dekódol!$C$1),Dekódol!AW46)&amp;AX56</f>
        <v/>
      </c>
      <c r="AX56" t="str">
        <f>IFERROR(INDEX($B$8:$BS$9,IF(CODE(Dekódol!AX46)=CODE(UPPER(Dekódol!AX46)),1,2),COUNTA($B$1:$AJ$1)+MATCH(Dekódol!AX46,$B$1:$AJ$1,0)+Dekódol!$C$1),Dekódol!AX46)&amp;AY56</f>
        <v/>
      </c>
      <c r="AY56" t="str">
        <f>IFERROR(INDEX($B$8:$BS$9,IF(CODE(Dekódol!AY46)=CODE(UPPER(Dekódol!AY46)),1,2),COUNTA($B$1:$AJ$1)+MATCH(Dekódol!AY46,$B$1:$AJ$1,0)+Dekódol!$C$1),Dekódol!AY46)&amp;AZ56</f>
        <v/>
      </c>
      <c r="AZ56" t="str">
        <f>IFERROR(INDEX($B$8:$BS$9,IF(CODE(Dekódol!AZ46)=CODE(UPPER(Dekódol!AZ46)),1,2),COUNTA($B$1:$AJ$1)+MATCH(Dekódol!AZ46,$B$1:$AJ$1,0)+Dekódol!$C$1),Dekódol!AZ46)&amp;BA56</f>
        <v/>
      </c>
      <c r="BA56" t="str">
        <f>IFERROR(INDEX($B$8:$BS$9,IF(CODE(Dekódol!BA46)=CODE(UPPER(Dekódol!BA46)),1,2),COUNTA($B$1:$AJ$1)+MATCH(Dekódol!BA46,$B$1:$AJ$1,0)+Dekódol!$C$1),Dekódol!BA46)&amp;BB56</f>
        <v/>
      </c>
      <c r="BB56" t="str">
        <f>IFERROR(INDEX($B$8:$BS$9,IF(CODE(Dekódol!BB46)=CODE(UPPER(Dekódol!BB46)),1,2),COUNTA($B$1:$AJ$1)+MATCH(Dekódol!BB46,$B$1:$AJ$1,0)+Dekódol!$C$1),Dekódol!BB46)&amp;BC56</f>
        <v/>
      </c>
      <c r="BC56" t="str">
        <f>IFERROR(INDEX($B$8:$BS$9,IF(CODE(Dekódol!BC46)=CODE(UPPER(Dekódol!BC46)),1,2),COUNTA($B$1:$AJ$1)+MATCH(Dekódol!BC46,$B$1:$AJ$1,0)+Dekódol!$C$1),Dekódol!BC46)&amp;BD56</f>
        <v/>
      </c>
    </row>
    <row r="57" spans="6:55" x14ac:dyDescent="0.25">
      <c r="F57" t="str">
        <f>IFERROR(INDEX($B$8:$BS$9,IF(CODE(Dekódol!F47)=CODE(UPPER(Dekódol!F47)),1,2),COUNTA($B$1:$AJ$1)+MATCH(Dekódol!F47,$B$1:$AJ$1,0)+Dekódol!$C$1),Dekódol!F47)&amp;G57</f>
        <v>Aztán csak néz, csak néz előre hajolva,</v>
      </c>
      <c r="G57" t="str">
        <f>IFERROR(INDEX($B$8:$BS$9,IF(CODE(Dekódol!G47)=CODE(UPPER(Dekódol!G47)),1,2),COUNTA($B$1:$AJ$1)+MATCH(Dekódol!G47,$B$1:$AJ$1,0)+Dekódol!$C$1),Dekódol!G47)&amp;H57</f>
        <v>ztán csak néz, csak néz előre hajolva,</v>
      </c>
      <c r="H57" t="str">
        <f>IFERROR(INDEX($B$8:$BS$9,IF(CODE(Dekódol!H47)=CODE(UPPER(Dekódol!H47)),1,2),COUNTA($B$1:$AJ$1)+MATCH(Dekódol!H47,$B$1:$AJ$1,0)+Dekódol!$C$1),Dekódol!H47)&amp;I57</f>
        <v>tán csak néz, csak néz előre hajolva,</v>
      </c>
      <c r="I57" t="str">
        <f>IFERROR(INDEX($B$8:$BS$9,IF(CODE(Dekódol!I47)=CODE(UPPER(Dekódol!I47)),1,2),COUNTA($B$1:$AJ$1)+MATCH(Dekódol!I47,$B$1:$AJ$1,0)+Dekódol!$C$1),Dekódol!I47)&amp;J57</f>
        <v>án csak néz, csak néz előre hajolva,</v>
      </c>
      <c r="J57" t="str">
        <f>IFERROR(INDEX($B$8:$BS$9,IF(CODE(Dekódol!J47)=CODE(UPPER(Dekódol!J47)),1,2),COUNTA($B$1:$AJ$1)+MATCH(Dekódol!J47,$B$1:$AJ$1,0)+Dekódol!$C$1),Dekódol!J47)&amp;K57</f>
        <v>n csak néz, csak néz előre hajolva,</v>
      </c>
      <c r="K57" t="str">
        <f>IFERROR(INDEX($B$8:$BS$9,IF(CODE(Dekódol!K47)=CODE(UPPER(Dekódol!K47)),1,2),COUNTA($B$1:$AJ$1)+MATCH(Dekódol!K47,$B$1:$AJ$1,0)+Dekódol!$C$1),Dekódol!K47)&amp;L57</f>
        <v xml:space="preserve"> csak néz, csak néz előre hajolva,</v>
      </c>
      <c r="L57" t="str">
        <f>IFERROR(INDEX($B$8:$BS$9,IF(CODE(Dekódol!L47)=CODE(UPPER(Dekódol!L47)),1,2),COUNTA($B$1:$AJ$1)+MATCH(Dekódol!L47,$B$1:$AJ$1,0)+Dekódol!$C$1),Dekódol!L47)&amp;M57</f>
        <v>csak néz, csak néz előre hajolva,</v>
      </c>
      <c r="M57" t="str">
        <f>IFERROR(INDEX($B$8:$BS$9,IF(CODE(Dekódol!M47)=CODE(UPPER(Dekódol!M47)),1,2),COUNTA($B$1:$AJ$1)+MATCH(Dekódol!M47,$B$1:$AJ$1,0)+Dekódol!$C$1),Dekódol!M47)&amp;N57</f>
        <v>sak néz, csak néz előre hajolva,</v>
      </c>
      <c r="N57" t="str">
        <f>IFERROR(INDEX($B$8:$BS$9,IF(CODE(Dekódol!N47)=CODE(UPPER(Dekódol!N47)),1,2),COUNTA($B$1:$AJ$1)+MATCH(Dekódol!N47,$B$1:$AJ$1,0)+Dekódol!$C$1),Dekódol!N47)&amp;O57</f>
        <v>ak néz, csak néz előre hajolva,</v>
      </c>
      <c r="O57" t="str">
        <f>IFERROR(INDEX($B$8:$BS$9,IF(CODE(Dekódol!O47)=CODE(UPPER(Dekódol!O47)),1,2),COUNTA($B$1:$AJ$1)+MATCH(Dekódol!O47,$B$1:$AJ$1,0)+Dekódol!$C$1),Dekódol!O47)&amp;P57</f>
        <v>k néz, csak néz előre hajolva,</v>
      </c>
      <c r="P57" t="str">
        <f>IFERROR(INDEX($B$8:$BS$9,IF(CODE(Dekódol!P47)=CODE(UPPER(Dekódol!P47)),1,2),COUNTA($B$1:$AJ$1)+MATCH(Dekódol!P47,$B$1:$AJ$1,0)+Dekódol!$C$1),Dekódol!P47)&amp;Q57</f>
        <v xml:space="preserve"> néz, csak néz előre hajolva,</v>
      </c>
      <c r="Q57" t="str">
        <f>IFERROR(INDEX($B$8:$BS$9,IF(CODE(Dekódol!Q47)=CODE(UPPER(Dekódol!Q47)),1,2),COUNTA($B$1:$AJ$1)+MATCH(Dekódol!Q47,$B$1:$AJ$1,0)+Dekódol!$C$1),Dekódol!Q47)&amp;R57</f>
        <v>néz, csak néz előre hajolva,</v>
      </c>
      <c r="R57" t="str">
        <f>IFERROR(INDEX($B$8:$BS$9,IF(CODE(Dekódol!R47)=CODE(UPPER(Dekódol!R47)),1,2),COUNTA($B$1:$AJ$1)+MATCH(Dekódol!R47,$B$1:$AJ$1,0)+Dekódol!$C$1),Dekódol!R47)&amp;S57</f>
        <v>éz, csak néz előre hajolva,</v>
      </c>
      <c r="S57" t="str">
        <f>IFERROR(INDEX($B$8:$BS$9,IF(CODE(Dekódol!S47)=CODE(UPPER(Dekódol!S47)),1,2),COUNTA($B$1:$AJ$1)+MATCH(Dekódol!S47,$B$1:$AJ$1,0)+Dekódol!$C$1),Dekódol!S47)&amp;T57</f>
        <v>z, csak néz előre hajolva,</v>
      </c>
      <c r="T57" t="str">
        <f>IFERROR(INDEX($B$8:$BS$9,IF(CODE(Dekódol!T47)=CODE(UPPER(Dekódol!T47)),1,2),COUNTA($B$1:$AJ$1)+MATCH(Dekódol!T47,$B$1:$AJ$1,0)+Dekódol!$C$1),Dekódol!T47)&amp;U57</f>
        <v>, csak néz előre hajolva,</v>
      </c>
      <c r="U57" t="str">
        <f>IFERROR(INDEX($B$8:$BS$9,IF(CODE(Dekódol!U47)=CODE(UPPER(Dekódol!U47)),1,2),COUNTA($B$1:$AJ$1)+MATCH(Dekódol!U47,$B$1:$AJ$1,0)+Dekódol!$C$1),Dekódol!U47)&amp;V57</f>
        <v xml:space="preserve"> csak néz előre hajolva,</v>
      </c>
      <c r="V57" t="str">
        <f>IFERROR(INDEX($B$8:$BS$9,IF(CODE(Dekódol!V47)=CODE(UPPER(Dekódol!V47)),1,2),COUNTA($B$1:$AJ$1)+MATCH(Dekódol!V47,$B$1:$AJ$1,0)+Dekódol!$C$1),Dekódol!V47)&amp;W57</f>
        <v>csak néz előre hajolva,</v>
      </c>
      <c r="W57" t="str">
        <f>IFERROR(INDEX($B$8:$BS$9,IF(CODE(Dekódol!W47)=CODE(UPPER(Dekódol!W47)),1,2),COUNTA($B$1:$AJ$1)+MATCH(Dekódol!W47,$B$1:$AJ$1,0)+Dekódol!$C$1),Dekódol!W47)&amp;X57</f>
        <v>sak néz előre hajolva,</v>
      </c>
      <c r="X57" t="str">
        <f>IFERROR(INDEX($B$8:$BS$9,IF(CODE(Dekódol!X47)=CODE(UPPER(Dekódol!X47)),1,2),COUNTA($B$1:$AJ$1)+MATCH(Dekódol!X47,$B$1:$AJ$1,0)+Dekódol!$C$1),Dekódol!X47)&amp;Y57</f>
        <v>ak néz előre hajolva,</v>
      </c>
      <c r="Y57" t="str">
        <f>IFERROR(INDEX($B$8:$BS$9,IF(CODE(Dekódol!Y47)=CODE(UPPER(Dekódol!Y47)),1,2),COUNTA($B$1:$AJ$1)+MATCH(Dekódol!Y47,$B$1:$AJ$1,0)+Dekódol!$C$1),Dekódol!Y47)&amp;Z57</f>
        <v>k néz előre hajolva,</v>
      </c>
      <c r="Z57" t="str">
        <f>IFERROR(INDEX($B$8:$BS$9,IF(CODE(Dekódol!Z47)=CODE(UPPER(Dekódol!Z47)),1,2),COUNTA($B$1:$AJ$1)+MATCH(Dekódol!Z47,$B$1:$AJ$1,0)+Dekódol!$C$1),Dekódol!Z47)&amp;AA57</f>
        <v xml:space="preserve"> néz előre hajolva,</v>
      </c>
      <c r="AA57" t="str">
        <f>IFERROR(INDEX($B$8:$BS$9,IF(CODE(Dekódol!AA47)=CODE(UPPER(Dekódol!AA47)),1,2),COUNTA($B$1:$AJ$1)+MATCH(Dekódol!AA47,$B$1:$AJ$1,0)+Dekódol!$C$1),Dekódol!AA47)&amp;AB57</f>
        <v>néz előre hajolva,</v>
      </c>
      <c r="AB57" t="str">
        <f>IFERROR(INDEX($B$8:$BS$9,IF(CODE(Dekódol!AB47)=CODE(UPPER(Dekódol!AB47)),1,2),COUNTA($B$1:$AJ$1)+MATCH(Dekódol!AB47,$B$1:$AJ$1,0)+Dekódol!$C$1),Dekódol!AB47)&amp;AC57</f>
        <v>éz előre hajolva,</v>
      </c>
      <c r="AC57" t="str">
        <f>IFERROR(INDEX($B$8:$BS$9,IF(CODE(Dekódol!AC47)=CODE(UPPER(Dekódol!AC47)),1,2),COUNTA($B$1:$AJ$1)+MATCH(Dekódol!AC47,$B$1:$AJ$1,0)+Dekódol!$C$1),Dekódol!AC47)&amp;AD57</f>
        <v>z előre hajolva,</v>
      </c>
      <c r="AD57" t="str">
        <f>IFERROR(INDEX($B$8:$BS$9,IF(CODE(Dekódol!AD47)=CODE(UPPER(Dekódol!AD47)),1,2),COUNTA($B$1:$AJ$1)+MATCH(Dekódol!AD47,$B$1:$AJ$1,0)+Dekódol!$C$1),Dekódol!AD47)&amp;AE57</f>
        <v xml:space="preserve"> előre hajolva,</v>
      </c>
      <c r="AE57" t="str">
        <f>IFERROR(INDEX($B$8:$BS$9,IF(CODE(Dekódol!AE47)=CODE(UPPER(Dekódol!AE47)),1,2),COUNTA($B$1:$AJ$1)+MATCH(Dekódol!AE47,$B$1:$AJ$1,0)+Dekódol!$C$1),Dekódol!AE47)&amp;AF57</f>
        <v>előre hajolva,</v>
      </c>
      <c r="AF57" t="str">
        <f>IFERROR(INDEX($B$8:$BS$9,IF(CODE(Dekódol!AF47)=CODE(UPPER(Dekódol!AF47)),1,2),COUNTA($B$1:$AJ$1)+MATCH(Dekódol!AF47,$B$1:$AJ$1,0)+Dekódol!$C$1),Dekódol!AF47)&amp;AG57</f>
        <v>lőre hajolva,</v>
      </c>
      <c r="AG57" t="str">
        <f>IFERROR(INDEX($B$8:$BS$9,IF(CODE(Dekódol!AG47)=CODE(UPPER(Dekódol!AG47)),1,2),COUNTA($B$1:$AJ$1)+MATCH(Dekódol!AG47,$B$1:$AJ$1,0)+Dekódol!$C$1),Dekódol!AG47)&amp;AH57</f>
        <v>őre hajolva,</v>
      </c>
      <c r="AH57" t="str">
        <f>IFERROR(INDEX($B$8:$BS$9,IF(CODE(Dekódol!AH47)=CODE(UPPER(Dekódol!AH47)),1,2),COUNTA($B$1:$AJ$1)+MATCH(Dekódol!AH47,$B$1:$AJ$1,0)+Dekódol!$C$1),Dekódol!AH47)&amp;AI57</f>
        <v>re hajolva,</v>
      </c>
      <c r="AI57" t="str">
        <f>IFERROR(INDEX($B$8:$BS$9,IF(CODE(Dekódol!AI47)=CODE(UPPER(Dekódol!AI47)),1,2),COUNTA($B$1:$AJ$1)+MATCH(Dekódol!AI47,$B$1:$AJ$1,0)+Dekódol!$C$1),Dekódol!AI47)&amp;AJ57</f>
        <v>e hajolva,</v>
      </c>
      <c r="AJ57" t="str">
        <f>IFERROR(INDEX($B$8:$BS$9,IF(CODE(Dekódol!AJ47)=CODE(UPPER(Dekódol!AJ47)),1,2),COUNTA($B$1:$AJ$1)+MATCH(Dekódol!AJ47,$B$1:$AJ$1,0)+Dekódol!$C$1),Dekódol!AJ47)&amp;AK57</f>
        <v xml:space="preserve"> hajolva,</v>
      </c>
      <c r="AK57" t="str">
        <f>IFERROR(INDEX($B$8:$BS$9,IF(CODE(Dekódol!AK47)=CODE(UPPER(Dekódol!AK47)),1,2),COUNTA($B$1:$AJ$1)+MATCH(Dekódol!AK47,$B$1:$AJ$1,0)+Dekódol!$C$1),Dekódol!AK47)&amp;AL57</f>
        <v>hajolva,</v>
      </c>
      <c r="AL57" t="str">
        <f>IFERROR(INDEX($B$8:$BS$9,IF(CODE(Dekódol!AL47)=CODE(UPPER(Dekódol!AL47)),1,2),COUNTA($B$1:$AJ$1)+MATCH(Dekódol!AL47,$B$1:$AJ$1,0)+Dekódol!$C$1),Dekódol!AL47)&amp;AM57</f>
        <v>ajolva,</v>
      </c>
      <c r="AM57" t="str">
        <f>IFERROR(INDEX($B$8:$BS$9,IF(CODE(Dekódol!AM47)=CODE(UPPER(Dekódol!AM47)),1,2),COUNTA($B$1:$AJ$1)+MATCH(Dekódol!AM47,$B$1:$AJ$1,0)+Dekódol!$C$1),Dekódol!AM47)&amp;AN57</f>
        <v>jolva,</v>
      </c>
      <c r="AN57" t="str">
        <f>IFERROR(INDEX($B$8:$BS$9,IF(CODE(Dekódol!AN47)=CODE(UPPER(Dekódol!AN47)),1,2),COUNTA($B$1:$AJ$1)+MATCH(Dekódol!AN47,$B$1:$AJ$1,0)+Dekódol!$C$1),Dekódol!AN47)&amp;AO57</f>
        <v>olva,</v>
      </c>
      <c r="AO57" t="str">
        <f>IFERROR(INDEX($B$8:$BS$9,IF(CODE(Dekódol!AO47)=CODE(UPPER(Dekódol!AO47)),1,2),COUNTA($B$1:$AJ$1)+MATCH(Dekódol!AO47,$B$1:$AJ$1,0)+Dekódol!$C$1),Dekódol!AO47)&amp;AP57</f>
        <v>lva,</v>
      </c>
      <c r="AP57" t="str">
        <f>IFERROR(INDEX($B$8:$BS$9,IF(CODE(Dekódol!AP47)=CODE(UPPER(Dekódol!AP47)),1,2),COUNTA($B$1:$AJ$1)+MATCH(Dekódol!AP47,$B$1:$AJ$1,0)+Dekódol!$C$1),Dekódol!AP47)&amp;AQ57</f>
        <v>va,</v>
      </c>
      <c r="AQ57" t="str">
        <f>IFERROR(INDEX($B$8:$BS$9,IF(CODE(Dekódol!AQ47)=CODE(UPPER(Dekódol!AQ47)),1,2),COUNTA($B$1:$AJ$1)+MATCH(Dekódol!AQ47,$B$1:$AJ$1,0)+Dekódol!$C$1),Dekódol!AQ47)&amp;AR57</f>
        <v>a,</v>
      </c>
      <c r="AR57" t="str">
        <f>IFERROR(INDEX($B$8:$BS$9,IF(CODE(Dekódol!AR47)=CODE(UPPER(Dekódol!AR47)),1,2),COUNTA($B$1:$AJ$1)+MATCH(Dekódol!AR47,$B$1:$AJ$1,0)+Dekódol!$C$1),Dekódol!AR47)&amp;AS57</f>
        <v>,</v>
      </c>
      <c r="AS57" t="str">
        <f>IFERROR(INDEX($B$8:$BS$9,IF(CODE(Dekódol!AS47)=CODE(UPPER(Dekódol!AS47)),1,2),COUNTA($B$1:$AJ$1)+MATCH(Dekódol!AS47,$B$1:$AJ$1,0)+Dekódol!$C$1),Dekódol!AS47)&amp;AT57</f>
        <v/>
      </c>
      <c r="AT57" t="str">
        <f>IFERROR(INDEX($B$8:$BS$9,IF(CODE(Dekódol!AT47)=CODE(UPPER(Dekódol!AT47)),1,2),COUNTA($B$1:$AJ$1)+MATCH(Dekódol!AT47,$B$1:$AJ$1,0)+Dekódol!$C$1),Dekódol!AT47)&amp;AU57</f>
        <v/>
      </c>
      <c r="AU57" t="str">
        <f>IFERROR(INDEX($B$8:$BS$9,IF(CODE(Dekódol!AU47)=CODE(UPPER(Dekódol!AU47)),1,2),COUNTA($B$1:$AJ$1)+MATCH(Dekódol!AU47,$B$1:$AJ$1,0)+Dekódol!$C$1),Dekódol!AU47)&amp;AV57</f>
        <v/>
      </c>
      <c r="AV57" t="str">
        <f>IFERROR(INDEX($B$8:$BS$9,IF(CODE(Dekódol!AV47)=CODE(UPPER(Dekódol!AV47)),1,2),COUNTA($B$1:$AJ$1)+MATCH(Dekódol!AV47,$B$1:$AJ$1,0)+Dekódol!$C$1),Dekódol!AV47)&amp;AW57</f>
        <v/>
      </c>
      <c r="AW57" t="str">
        <f>IFERROR(INDEX($B$8:$BS$9,IF(CODE(Dekódol!AW47)=CODE(UPPER(Dekódol!AW47)),1,2),COUNTA($B$1:$AJ$1)+MATCH(Dekódol!AW47,$B$1:$AJ$1,0)+Dekódol!$C$1),Dekódol!AW47)&amp;AX57</f>
        <v/>
      </c>
      <c r="AX57" t="str">
        <f>IFERROR(INDEX($B$8:$BS$9,IF(CODE(Dekódol!AX47)=CODE(UPPER(Dekódol!AX47)),1,2),COUNTA($B$1:$AJ$1)+MATCH(Dekódol!AX47,$B$1:$AJ$1,0)+Dekódol!$C$1),Dekódol!AX47)&amp;AY57</f>
        <v/>
      </c>
      <c r="AY57" t="str">
        <f>IFERROR(INDEX($B$8:$BS$9,IF(CODE(Dekódol!AY47)=CODE(UPPER(Dekódol!AY47)),1,2),COUNTA($B$1:$AJ$1)+MATCH(Dekódol!AY47,$B$1:$AJ$1,0)+Dekódol!$C$1),Dekódol!AY47)&amp;AZ57</f>
        <v/>
      </c>
      <c r="AZ57" t="str">
        <f>IFERROR(INDEX($B$8:$BS$9,IF(CODE(Dekódol!AZ47)=CODE(UPPER(Dekódol!AZ47)),1,2),COUNTA($B$1:$AJ$1)+MATCH(Dekódol!AZ47,$B$1:$AJ$1,0)+Dekódol!$C$1),Dekódol!AZ47)&amp;BA57</f>
        <v/>
      </c>
      <c r="BA57" t="str">
        <f>IFERROR(INDEX($B$8:$BS$9,IF(CODE(Dekódol!BA47)=CODE(UPPER(Dekódol!BA47)),1,2),COUNTA($B$1:$AJ$1)+MATCH(Dekódol!BA47,$B$1:$AJ$1,0)+Dekódol!$C$1),Dekódol!BA47)&amp;BB57</f>
        <v/>
      </c>
      <c r="BB57" t="str">
        <f>IFERROR(INDEX($B$8:$BS$9,IF(CODE(Dekódol!BB47)=CODE(UPPER(Dekódol!BB47)),1,2),COUNTA($B$1:$AJ$1)+MATCH(Dekódol!BB47,$B$1:$AJ$1,0)+Dekódol!$C$1),Dekódol!BB47)&amp;BC57</f>
        <v/>
      </c>
      <c r="BC57" t="str">
        <f>IFERROR(INDEX($B$8:$BS$9,IF(CODE(Dekódol!BC47)=CODE(UPPER(Dekódol!BC47)),1,2),COUNTA($B$1:$AJ$1)+MATCH(Dekódol!BC47,$B$1:$AJ$1,0)+Dekódol!$C$1),Dekódol!BC47)&amp;BD57</f>
        <v/>
      </c>
    </row>
    <row r="58" spans="6:55" x14ac:dyDescent="0.25">
      <c r="F58" t="str">
        <f>IFERROR(INDEX($B$8:$BS$9,IF(CODE(Dekódol!F48)=CODE(UPPER(Dekódol!F48)),1,2),COUNTA($B$1:$AJ$1)+MATCH(Dekódol!F48,$B$1:$AJ$1,0)+Dekódol!$C$1),Dekódol!F48)&amp;G58</f>
        <v>Mintha szive-lelke a szemében volna.</v>
      </c>
      <c r="G58" t="str">
        <f>IFERROR(INDEX($B$8:$BS$9,IF(CODE(Dekódol!G48)=CODE(UPPER(Dekódol!G48)),1,2),COUNTA($B$1:$AJ$1)+MATCH(Dekódol!G48,$B$1:$AJ$1,0)+Dekódol!$C$1),Dekódol!G48)&amp;H58</f>
        <v>intha szive-lelke a szemében volna.</v>
      </c>
      <c r="H58" t="str">
        <f>IFERROR(INDEX($B$8:$BS$9,IF(CODE(Dekódol!H48)=CODE(UPPER(Dekódol!H48)),1,2),COUNTA($B$1:$AJ$1)+MATCH(Dekódol!H48,$B$1:$AJ$1,0)+Dekódol!$C$1),Dekódol!H48)&amp;I58</f>
        <v>ntha szive-lelke a szemében volna.</v>
      </c>
      <c r="I58" t="str">
        <f>IFERROR(INDEX($B$8:$BS$9,IF(CODE(Dekódol!I48)=CODE(UPPER(Dekódol!I48)),1,2),COUNTA($B$1:$AJ$1)+MATCH(Dekódol!I48,$B$1:$AJ$1,0)+Dekódol!$C$1),Dekódol!I48)&amp;J58</f>
        <v>tha szive-lelke a szemében volna.</v>
      </c>
      <c r="J58" t="str">
        <f>IFERROR(INDEX($B$8:$BS$9,IF(CODE(Dekódol!J48)=CODE(UPPER(Dekódol!J48)),1,2),COUNTA($B$1:$AJ$1)+MATCH(Dekódol!J48,$B$1:$AJ$1,0)+Dekódol!$C$1),Dekódol!J48)&amp;K58</f>
        <v>ha szive-lelke a szemében volna.</v>
      </c>
      <c r="K58" t="str">
        <f>IFERROR(INDEX($B$8:$BS$9,IF(CODE(Dekódol!K48)=CODE(UPPER(Dekódol!K48)),1,2),COUNTA($B$1:$AJ$1)+MATCH(Dekódol!K48,$B$1:$AJ$1,0)+Dekódol!$C$1),Dekódol!K48)&amp;L58</f>
        <v>a szive-lelke a szemében volna.</v>
      </c>
      <c r="L58" t="str">
        <f>IFERROR(INDEX($B$8:$BS$9,IF(CODE(Dekódol!L48)=CODE(UPPER(Dekódol!L48)),1,2),COUNTA($B$1:$AJ$1)+MATCH(Dekódol!L48,$B$1:$AJ$1,0)+Dekódol!$C$1),Dekódol!L48)&amp;M58</f>
        <v xml:space="preserve"> szive-lelke a szemében volna.</v>
      </c>
      <c r="M58" t="str">
        <f>IFERROR(INDEX($B$8:$BS$9,IF(CODE(Dekódol!M48)=CODE(UPPER(Dekódol!M48)),1,2),COUNTA($B$1:$AJ$1)+MATCH(Dekódol!M48,$B$1:$AJ$1,0)+Dekódol!$C$1),Dekódol!M48)&amp;N58</f>
        <v>szive-lelke a szemében volna.</v>
      </c>
      <c r="N58" t="str">
        <f>IFERROR(INDEX($B$8:$BS$9,IF(CODE(Dekódol!N48)=CODE(UPPER(Dekódol!N48)),1,2),COUNTA($B$1:$AJ$1)+MATCH(Dekódol!N48,$B$1:$AJ$1,0)+Dekódol!$C$1),Dekódol!N48)&amp;O58</f>
        <v>zive-lelke a szemében volna.</v>
      </c>
      <c r="O58" t="str">
        <f>IFERROR(INDEX($B$8:$BS$9,IF(CODE(Dekódol!O48)=CODE(UPPER(Dekódol!O48)),1,2),COUNTA($B$1:$AJ$1)+MATCH(Dekódol!O48,$B$1:$AJ$1,0)+Dekódol!$C$1),Dekódol!O48)&amp;P58</f>
        <v>ive-lelke a szemében volna.</v>
      </c>
      <c r="P58" t="str">
        <f>IFERROR(INDEX($B$8:$BS$9,IF(CODE(Dekódol!P48)=CODE(UPPER(Dekódol!P48)),1,2),COUNTA($B$1:$AJ$1)+MATCH(Dekódol!P48,$B$1:$AJ$1,0)+Dekódol!$C$1),Dekódol!P48)&amp;Q58</f>
        <v>ve-lelke a szemében volna.</v>
      </c>
      <c r="Q58" t="str">
        <f>IFERROR(INDEX($B$8:$BS$9,IF(CODE(Dekódol!Q48)=CODE(UPPER(Dekódol!Q48)),1,2),COUNTA($B$1:$AJ$1)+MATCH(Dekódol!Q48,$B$1:$AJ$1,0)+Dekódol!$C$1),Dekódol!Q48)&amp;R58</f>
        <v>e-lelke a szemében volna.</v>
      </c>
      <c r="R58" t="str">
        <f>IFERROR(INDEX($B$8:$BS$9,IF(CODE(Dekódol!R48)=CODE(UPPER(Dekódol!R48)),1,2),COUNTA($B$1:$AJ$1)+MATCH(Dekódol!R48,$B$1:$AJ$1,0)+Dekódol!$C$1),Dekódol!R48)&amp;S58</f>
        <v>-lelke a szemében volna.</v>
      </c>
      <c r="S58" t="str">
        <f>IFERROR(INDEX($B$8:$BS$9,IF(CODE(Dekódol!S48)=CODE(UPPER(Dekódol!S48)),1,2),COUNTA($B$1:$AJ$1)+MATCH(Dekódol!S48,$B$1:$AJ$1,0)+Dekódol!$C$1),Dekódol!S48)&amp;T58</f>
        <v>lelke a szemében volna.</v>
      </c>
      <c r="T58" t="str">
        <f>IFERROR(INDEX($B$8:$BS$9,IF(CODE(Dekódol!T48)=CODE(UPPER(Dekódol!T48)),1,2),COUNTA($B$1:$AJ$1)+MATCH(Dekódol!T48,$B$1:$AJ$1,0)+Dekódol!$C$1),Dekódol!T48)&amp;U58</f>
        <v>elke a szemében volna.</v>
      </c>
      <c r="U58" t="str">
        <f>IFERROR(INDEX($B$8:$BS$9,IF(CODE(Dekódol!U48)=CODE(UPPER(Dekódol!U48)),1,2),COUNTA($B$1:$AJ$1)+MATCH(Dekódol!U48,$B$1:$AJ$1,0)+Dekódol!$C$1),Dekódol!U48)&amp;V58</f>
        <v>lke a szemében volna.</v>
      </c>
      <c r="V58" t="str">
        <f>IFERROR(INDEX($B$8:$BS$9,IF(CODE(Dekódol!V48)=CODE(UPPER(Dekódol!V48)),1,2),COUNTA($B$1:$AJ$1)+MATCH(Dekódol!V48,$B$1:$AJ$1,0)+Dekódol!$C$1),Dekódol!V48)&amp;W58</f>
        <v>ke a szemében volna.</v>
      </c>
      <c r="W58" t="str">
        <f>IFERROR(INDEX($B$8:$BS$9,IF(CODE(Dekódol!W48)=CODE(UPPER(Dekódol!W48)),1,2),COUNTA($B$1:$AJ$1)+MATCH(Dekódol!W48,$B$1:$AJ$1,0)+Dekódol!$C$1),Dekódol!W48)&amp;X58</f>
        <v>e a szemében volna.</v>
      </c>
      <c r="X58" t="str">
        <f>IFERROR(INDEX($B$8:$BS$9,IF(CODE(Dekódol!X48)=CODE(UPPER(Dekódol!X48)),1,2),COUNTA($B$1:$AJ$1)+MATCH(Dekódol!X48,$B$1:$AJ$1,0)+Dekódol!$C$1),Dekódol!X48)&amp;Y58</f>
        <v xml:space="preserve"> a szemében volna.</v>
      </c>
      <c r="Y58" t="str">
        <f>IFERROR(INDEX($B$8:$BS$9,IF(CODE(Dekódol!Y48)=CODE(UPPER(Dekódol!Y48)),1,2),COUNTA($B$1:$AJ$1)+MATCH(Dekódol!Y48,$B$1:$AJ$1,0)+Dekódol!$C$1),Dekódol!Y48)&amp;Z58</f>
        <v>a szemében volna.</v>
      </c>
      <c r="Z58" t="str">
        <f>IFERROR(INDEX($B$8:$BS$9,IF(CODE(Dekódol!Z48)=CODE(UPPER(Dekódol!Z48)),1,2),COUNTA($B$1:$AJ$1)+MATCH(Dekódol!Z48,$B$1:$AJ$1,0)+Dekódol!$C$1),Dekódol!Z48)&amp;AA58</f>
        <v xml:space="preserve"> szemében volna.</v>
      </c>
      <c r="AA58" t="str">
        <f>IFERROR(INDEX($B$8:$BS$9,IF(CODE(Dekódol!AA48)=CODE(UPPER(Dekódol!AA48)),1,2),COUNTA($B$1:$AJ$1)+MATCH(Dekódol!AA48,$B$1:$AJ$1,0)+Dekódol!$C$1),Dekódol!AA48)&amp;AB58</f>
        <v>szemében volna.</v>
      </c>
      <c r="AB58" t="str">
        <f>IFERROR(INDEX($B$8:$BS$9,IF(CODE(Dekódol!AB48)=CODE(UPPER(Dekódol!AB48)),1,2),COUNTA($B$1:$AJ$1)+MATCH(Dekódol!AB48,$B$1:$AJ$1,0)+Dekódol!$C$1),Dekódol!AB48)&amp;AC58</f>
        <v>zemében volna.</v>
      </c>
      <c r="AC58" t="str">
        <f>IFERROR(INDEX($B$8:$BS$9,IF(CODE(Dekódol!AC48)=CODE(UPPER(Dekódol!AC48)),1,2),COUNTA($B$1:$AJ$1)+MATCH(Dekódol!AC48,$B$1:$AJ$1,0)+Dekódol!$C$1),Dekódol!AC48)&amp;AD58</f>
        <v>emében volna.</v>
      </c>
      <c r="AD58" t="str">
        <f>IFERROR(INDEX($B$8:$BS$9,IF(CODE(Dekódol!AD48)=CODE(UPPER(Dekódol!AD48)),1,2),COUNTA($B$1:$AJ$1)+MATCH(Dekódol!AD48,$B$1:$AJ$1,0)+Dekódol!$C$1),Dekódol!AD48)&amp;AE58</f>
        <v>mében volna.</v>
      </c>
      <c r="AE58" t="str">
        <f>IFERROR(INDEX($B$8:$BS$9,IF(CODE(Dekódol!AE48)=CODE(UPPER(Dekódol!AE48)),1,2),COUNTA($B$1:$AJ$1)+MATCH(Dekódol!AE48,$B$1:$AJ$1,0)+Dekódol!$C$1),Dekódol!AE48)&amp;AF58</f>
        <v>ében volna.</v>
      </c>
      <c r="AF58" t="str">
        <f>IFERROR(INDEX($B$8:$BS$9,IF(CODE(Dekódol!AF48)=CODE(UPPER(Dekódol!AF48)),1,2),COUNTA($B$1:$AJ$1)+MATCH(Dekódol!AF48,$B$1:$AJ$1,0)+Dekódol!$C$1),Dekódol!AF48)&amp;AG58</f>
        <v>ben volna.</v>
      </c>
      <c r="AG58" t="str">
        <f>IFERROR(INDEX($B$8:$BS$9,IF(CODE(Dekódol!AG48)=CODE(UPPER(Dekódol!AG48)),1,2),COUNTA($B$1:$AJ$1)+MATCH(Dekódol!AG48,$B$1:$AJ$1,0)+Dekódol!$C$1),Dekódol!AG48)&amp;AH58</f>
        <v>en volna.</v>
      </c>
      <c r="AH58" t="str">
        <f>IFERROR(INDEX($B$8:$BS$9,IF(CODE(Dekódol!AH48)=CODE(UPPER(Dekódol!AH48)),1,2),COUNTA($B$1:$AJ$1)+MATCH(Dekódol!AH48,$B$1:$AJ$1,0)+Dekódol!$C$1),Dekódol!AH48)&amp;AI58</f>
        <v>n volna.</v>
      </c>
      <c r="AI58" t="str">
        <f>IFERROR(INDEX($B$8:$BS$9,IF(CODE(Dekódol!AI48)=CODE(UPPER(Dekódol!AI48)),1,2),COUNTA($B$1:$AJ$1)+MATCH(Dekódol!AI48,$B$1:$AJ$1,0)+Dekódol!$C$1),Dekódol!AI48)&amp;AJ58</f>
        <v xml:space="preserve"> volna.</v>
      </c>
      <c r="AJ58" t="str">
        <f>IFERROR(INDEX($B$8:$BS$9,IF(CODE(Dekódol!AJ48)=CODE(UPPER(Dekódol!AJ48)),1,2),COUNTA($B$1:$AJ$1)+MATCH(Dekódol!AJ48,$B$1:$AJ$1,0)+Dekódol!$C$1),Dekódol!AJ48)&amp;AK58</f>
        <v>volna.</v>
      </c>
      <c r="AK58" t="str">
        <f>IFERROR(INDEX($B$8:$BS$9,IF(CODE(Dekódol!AK48)=CODE(UPPER(Dekódol!AK48)),1,2),COUNTA($B$1:$AJ$1)+MATCH(Dekódol!AK48,$B$1:$AJ$1,0)+Dekódol!$C$1),Dekódol!AK48)&amp;AL58</f>
        <v>olna.</v>
      </c>
      <c r="AL58" t="str">
        <f>IFERROR(INDEX($B$8:$BS$9,IF(CODE(Dekódol!AL48)=CODE(UPPER(Dekódol!AL48)),1,2),COUNTA($B$1:$AJ$1)+MATCH(Dekódol!AL48,$B$1:$AJ$1,0)+Dekódol!$C$1),Dekódol!AL48)&amp;AM58</f>
        <v>lna.</v>
      </c>
      <c r="AM58" t="str">
        <f>IFERROR(INDEX($B$8:$BS$9,IF(CODE(Dekódol!AM48)=CODE(UPPER(Dekódol!AM48)),1,2),COUNTA($B$1:$AJ$1)+MATCH(Dekódol!AM48,$B$1:$AJ$1,0)+Dekódol!$C$1),Dekódol!AM48)&amp;AN58</f>
        <v>na.</v>
      </c>
      <c r="AN58" t="str">
        <f>IFERROR(INDEX($B$8:$BS$9,IF(CODE(Dekódol!AN48)=CODE(UPPER(Dekódol!AN48)),1,2),COUNTA($B$1:$AJ$1)+MATCH(Dekódol!AN48,$B$1:$AJ$1,0)+Dekódol!$C$1),Dekódol!AN48)&amp;AO58</f>
        <v>a.</v>
      </c>
      <c r="AO58" t="str">
        <f>IFERROR(INDEX($B$8:$BS$9,IF(CODE(Dekódol!AO48)=CODE(UPPER(Dekódol!AO48)),1,2),COUNTA($B$1:$AJ$1)+MATCH(Dekódol!AO48,$B$1:$AJ$1,0)+Dekódol!$C$1),Dekódol!AO48)&amp;AP58</f>
        <v>.</v>
      </c>
      <c r="AP58" t="str">
        <f>IFERROR(INDEX($B$8:$BS$9,IF(CODE(Dekódol!AP48)=CODE(UPPER(Dekódol!AP48)),1,2),COUNTA($B$1:$AJ$1)+MATCH(Dekódol!AP48,$B$1:$AJ$1,0)+Dekódol!$C$1),Dekódol!AP48)&amp;AQ58</f>
        <v/>
      </c>
      <c r="AQ58" t="str">
        <f>IFERROR(INDEX($B$8:$BS$9,IF(CODE(Dekódol!AQ48)=CODE(UPPER(Dekódol!AQ48)),1,2),COUNTA($B$1:$AJ$1)+MATCH(Dekódol!AQ48,$B$1:$AJ$1,0)+Dekódol!$C$1),Dekódol!AQ48)&amp;AR58</f>
        <v/>
      </c>
      <c r="AR58" t="str">
        <f>IFERROR(INDEX($B$8:$BS$9,IF(CODE(Dekódol!AR48)=CODE(UPPER(Dekódol!AR48)),1,2),COUNTA($B$1:$AJ$1)+MATCH(Dekódol!AR48,$B$1:$AJ$1,0)+Dekódol!$C$1),Dekódol!AR48)&amp;AS58</f>
        <v/>
      </c>
      <c r="AS58" t="str">
        <f>IFERROR(INDEX($B$8:$BS$9,IF(CODE(Dekódol!AS48)=CODE(UPPER(Dekódol!AS48)),1,2),COUNTA($B$1:$AJ$1)+MATCH(Dekódol!AS48,$B$1:$AJ$1,0)+Dekódol!$C$1),Dekódol!AS48)&amp;AT58</f>
        <v/>
      </c>
      <c r="AT58" t="str">
        <f>IFERROR(INDEX($B$8:$BS$9,IF(CODE(Dekódol!AT48)=CODE(UPPER(Dekódol!AT48)),1,2),COUNTA($B$1:$AJ$1)+MATCH(Dekódol!AT48,$B$1:$AJ$1,0)+Dekódol!$C$1),Dekódol!AT48)&amp;AU58</f>
        <v/>
      </c>
      <c r="AU58" t="str">
        <f>IFERROR(INDEX($B$8:$BS$9,IF(CODE(Dekódol!AU48)=CODE(UPPER(Dekódol!AU48)),1,2),COUNTA($B$1:$AJ$1)+MATCH(Dekódol!AU48,$B$1:$AJ$1,0)+Dekódol!$C$1),Dekódol!AU48)&amp;AV58</f>
        <v/>
      </c>
      <c r="AV58" t="str">
        <f>IFERROR(INDEX($B$8:$BS$9,IF(CODE(Dekódol!AV48)=CODE(UPPER(Dekódol!AV48)),1,2),COUNTA($B$1:$AJ$1)+MATCH(Dekódol!AV48,$B$1:$AJ$1,0)+Dekódol!$C$1),Dekódol!AV48)&amp;AW58</f>
        <v/>
      </c>
      <c r="AW58" t="str">
        <f>IFERROR(INDEX($B$8:$BS$9,IF(CODE(Dekódol!AW48)=CODE(UPPER(Dekódol!AW48)),1,2),COUNTA($B$1:$AJ$1)+MATCH(Dekódol!AW48,$B$1:$AJ$1,0)+Dekódol!$C$1),Dekódol!AW48)&amp;AX58</f>
        <v/>
      </c>
      <c r="AX58" t="str">
        <f>IFERROR(INDEX($B$8:$BS$9,IF(CODE(Dekódol!AX48)=CODE(UPPER(Dekódol!AX48)),1,2),COUNTA($B$1:$AJ$1)+MATCH(Dekódol!AX48,$B$1:$AJ$1,0)+Dekódol!$C$1),Dekódol!AX48)&amp;AY58</f>
        <v/>
      </c>
      <c r="AY58" t="str">
        <f>IFERROR(INDEX($B$8:$BS$9,IF(CODE(Dekódol!AY48)=CODE(UPPER(Dekódol!AY48)),1,2),COUNTA($B$1:$AJ$1)+MATCH(Dekódol!AY48,$B$1:$AJ$1,0)+Dekódol!$C$1),Dekódol!AY48)&amp;AZ58</f>
        <v/>
      </c>
      <c r="AZ58" t="str">
        <f>IFERROR(INDEX($B$8:$BS$9,IF(CODE(Dekódol!AZ48)=CODE(UPPER(Dekódol!AZ48)),1,2),COUNTA($B$1:$AJ$1)+MATCH(Dekódol!AZ48,$B$1:$AJ$1,0)+Dekódol!$C$1),Dekódol!AZ48)&amp;BA58</f>
        <v/>
      </c>
      <c r="BA58" t="str">
        <f>IFERROR(INDEX($B$8:$BS$9,IF(CODE(Dekódol!BA48)=CODE(UPPER(Dekódol!BA48)),1,2),COUNTA($B$1:$AJ$1)+MATCH(Dekódol!BA48,$B$1:$AJ$1,0)+Dekódol!$C$1),Dekódol!BA48)&amp;BB58</f>
        <v/>
      </c>
      <c r="BB58" t="str">
        <f>IFERROR(INDEX($B$8:$BS$9,IF(CODE(Dekódol!BB48)=CODE(UPPER(Dekódol!BB48)),1,2),COUNTA($B$1:$AJ$1)+MATCH(Dekódol!BB48,$B$1:$AJ$1,0)+Dekódol!$C$1),Dekódol!BB48)&amp;BC58</f>
        <v/>
      </c>
      <c r="BC58" t="str">
        <f>IFERROR(INDEX($B$8:$BS$9,IF(CODE(Dekódol!BC48)=CODE(UPPER(Dekódol!BC48)),1,2),COUNTA($B$1:$AJ$1)+MATCH(Dekódol!BC48,$B$1:$AJ$1,0)+Dekódol!$C$1),Dekódol!BC48)&amp;BD58</f>
        <v/>
      </c>
    </row>
    <row r="59" spans="6:55" x14ac:dyDescent="0.25">
      <c r="F59" t="str">
        <f>IFERROR(INDEX($B$8:$BS$9,IF(CODE(Dekódol!F49)=CODE(UPPER(Dekódol!F49)),1,2),COUNTA($B$1:$AJ$1)+MATCH(Dekódol!F49,$B$1:$AJ$1,0)+Dekódol!$C$1),Dekódol!F49)&amp;G59</f>
        <v xml:space="preserve"> </v>
      </c>
      <c r="G59" t="str">
        <f>IFERROR(INDEX($B$8:$BS$9,IF(CODE(Dekódol!G49)=CODE(UPPER(Dekódol!G49)),1,2),COUNTA($B$1:$AJ$1)+MATCH(Dekódol!G49,$B$1:$AJ$1,0)+Dekódol!$C$1),Dekódol!G49)&amp;H59</f>
        <v/>
      </c>
      <c r="H59" t="str">
        <f>IFERROR(INDEX($B$8:$BS$9,IF(CODE(Dekódol!H49)=CODE(UPPER(Dekódol!H49)),1,2),COUNTA($B$1:$AJ$1)+MATCH(Dekódol!H49,$B$1:$AJ$1,0)+Dekódol!$C$1),Dekódol!H49)&amp;I59</f>
        <v/>
      </c>
      <c r="I59" t="str">
        <f>IFERROR(INDEX($B$8:$BS$9,IF(CODE(Dekódol!I49)=CODE(UPPER(Dekódol!I49)),1,2),COUNTA($B$1:$AJ$1)+MATCH(Dekódol!I49,$B$1:$AJ$1,0)+Dekódol!$C$1),Dekódol!I49)&amp;J59</f>
        <v/>
      </c>
      <c r="J59" t="str">
        <f>IFERROR(INDEX($B$8:$BS$9,IF(CODE(Dekódol!J49)=CODE(UPPER(Dekódol!J49)),1,2),COUNTA($B$1:$AJ$1)+MATCH(Dekódol!J49,$B$1:$AJ$1,0)+Dekódol!$C$1),Dekódol!J49)&amp;K59</f>
        <v/>
      </c>
      <c r="K59" t="str">
        <f>IFERROR(INDEX($B$8:$BS$9,IF(CODE(Dekódol!K49)=CODE(UPPER(Dekódol!K49)),1,2),COUNTA($B$1:$AJ$1)+MATCH(Dekódol!K49,$B$1:$AJ$1,0)+Dekódol!$C$1),Dekódol!K49)&amp;L59</f>
        <v/>
      </c>
      <c r="L59" t="str">
        <f>IFERROR(INDEX($B$8:$BS$9,IF(CODE(Dekódol!L49)=CODE(UPPER(Dekódol!L49)),1,2),COUNTA($B$1:$AJ$1)+MATCH(Dekódol!L49,$B$1:$AJ$1,0)+Dekódol!$C$1),Dekódol!L49)&amp;M59</f>
        <v/>
      </c>
      <c r="M59" t="str">
        <f>IFERROR(INDEX($B$8:$BS$9,IF(CODE(Dekódol!M49)=CODE(UPPER(Dekódol!M49)),1,2),COUNTA($B$1:$AJ$1)+MATCH(Dekódol!M49,$B$1:$AJ$1,0)+Dekódol!$C$1),Dekódol!M49)&amp;N59</f>
        <v/>
      </c>
      <c r="N59" t="str">
        <f>IFERROR(INDEX($B$8:$BS$9,IF(CODE(Dekódol!N49)=CODE(UPPER(Dekódol!N49)),1,2),COUNTA($B$1:$AJ$1)+MATCH(Dekódol!N49,$B$1:$AJ$1,0)+Dekódol!$C$1),Dekódol!N49)&amp;O59</f>
        <v/>
      </c>
      <c r="O59" t="str">
        <f>IFERROR(INDEX($B$8:$BS$9,IF(CODE(Dekódol!O49)=CODE(UPPER(Dekódol!O49)),1,2),COUNTA($B$1:$AJ$1)+MATCH(Dekódol!O49,$B$1:$AJ$1,0)+Dekódol!$C$1),Dekódol!O49)&amp;P59</f>
        <v/>
      </c>
      <c r="P59" t="str">
        <f>IFERROR(INDEX($B$8:$BS$9,IF(CODE(Dekódol!P49)=CODE(UPPER(Dekódol!P49)),1,2),COUNTA($B$1:$AJ$1)+MATCH(Dekódol!P49,$B$1:$AJ$1,0)+Dekódol!$C$1),Dekódol!P49)&amp;Q59</f>
        <v/>
      </c>
      <c r="Q59" t="str">
        <f>IFERROR(INDEX($B$8:$BS$9,IF(CODE(Dekódol!Q49)=CODE(UPPER(Dekódol!Q49)),1,2),COUNTA($B$1:$AJ$1)+MATCH(Dekódol!Q49,$B$1:$AJ$1,0)+Dekódol!$C$1),Dekódol!Q49)&amp;R59</f>
        <v/>
      </c>
      <c r="R59" t="str">
        <f>IFERROR(INDEX($B$8:$BS$9,IF(CODE(Dekódol!R49)=CODE(UPPER(Dekódol!R49)),1,2),COUNTA($B$1:$AJ$1)+MATCH(Dekódol!R49,$B$1:$AJ$1,0)+Dekódol!$C$1),Dekódol!R49)&amp;S59</f>
        <v/>
      </c>
      <c r="S59" t="str">
        <f>IFERROR(INDEX($B$8:$BS$9,IF(CODE(Dekódol!S49)=CODE(UPPER(Dekódol!S49)),1,2),COUNTA($B$1:$AJ$1)+MATCH(Dekódol!S49,$B$1:$AJ$1,0)+Dekódol!$C$1),Dekódol!S49)&amp;T59</f>
        <v/>
      </c>
      <c r="T59" t="str">
        <f>IFERROR(INDEX($B$8:$BS$9,IF(CODE(Dekódol!T49)=CODE(UPPER(Dekódol!T49)),1,2),COUNTA($B$1:$AJ$1)+MATCH(Dekódol!T49,$B$1:$AJ$1,0)+Dekódol!$C$1),Dekódol!T49)&amp;U59</f>
        <v/>
      </c>
      <c r="U59" t="str">
        <f>IFERROR(INDEX($B$8:$BS$9,IF(CODE(Dekódol!U49)=CODE(UPPER(Dekódol!U49)),1,2),COUNTA($B$1:$AJ$1)+MATCH(Dekódol!U49,$B$1:$AJ$1,0)+Dekódol!$C$1),Dekódol!U49)&amp;V59</f>
        <v/>
      </c>
      <c r="V59" t="str">
        <f>IFERROR(INDEX($B$8:$BS$9,IF(CODE(Dekódol!V49)=CODE(UPPER(Dekódol!V49)),1,2),COUNTA($B$1:$AJ$1)+MATCH(Dekódol!V49,$B$1:$AJ$1,0)+Dekódol!$C$1),Dekódol!V49)&amp;W59</f>
        <v/>
      </c>
      <c r="W59" t="str">
        <f>IFERROR(INDEX($B$8:$BS$9,IF(CODE(Dekódol!W49)=CODE(UPPER(Dekódol!W49)),1,2),COUNTA($B$1:$AJ$1)+MATCH(Dekódol!W49,$B$1:$AJ$1,0)+Dekódol!$C$1),Dekódol!W49)&amp;X59</f>
        <v/>
      </c>
      <c r="X59" t="str">
        <f>IFERROR(INDEX($B$8:$BS$9,IF(CODE(Dekódol!X49)=CODE(UPPER(Dekódol!X49)),1,2),COUNTA($B$1:$AJ$1)+MATCH(Dekódol!X49,$B$1:$AJ$1,0)+Dekódol!$C$1),Dekódol!X49)&amp;Y59</f>
        <v/>
      </c>
      <c r="Y59" t="str">
        <f>IFERROR(INDEX($B$8:$BS$9,IF(CODE(Dekódol!Y49)=CODE(UPPER(Dekódol!Y49)),1,2),COUNTA($B$1:$AJ$1)+MATCH(Dekódol!Y49,$B$1:$AJ$1,0)+Dekódol!$C$1),Dekódol!Y49)&amp;Z59</f>
        <v/>
      </c>
      <c r="Z59" t="str">
        <f>IFERROR(INDEX($B$8:$BS$9,IF(CODE(Dekódol!Z49)=CODE(UPPER(Dekódol!Z49)),1,2),COUNTA($B$1:$AJ$1)+MATCH(Dekódol!Z49,$B$1:$AJ$1,0)+Dekódol!$C$1),Dekódol!Z49)&amp;AA59</f>
        <v/>
      </c>
      <c r="AA59" t="str">
        <f>IFERROR(INDEX($B$8:$BS$9,IF(CODE(Dekódol!AA49)=CODE(UPPER(Dekódol!AA49)),1,2),COUNTA($B$1:$AJ$1)+MATCH(Dekódol!AA49,$B$1:$AJ$1,0)+Dekódol!$C$1),Dekódol!AA49)&amp;AB59</f>
        <v/>
      </c>
      <c r="AB59" t="str">
        <f>IFERROR(INDEX($B$8:$BS$9,IF(CODE(Dekódol!AB49)=CODE(UPPER(Dekódol!AB49)),1,2),COUNTA($B$1:$AJ$1)+MATCH(Dekódol!AB49,$B$1:$AJ$1,0)+Dekódol!$C$1),Dekódol!AB49)&amp;AC59</f>
        <v/>
      </c>
      <c r="AC59" t="str">
        <f>IFERROR(INDEX($B$8:$BS$9,IF(CODE(Dekódol!AC49)=CODE(UPPER(Dekódol!AC49)),1,2),COUNTA($B$1:$AJ$1)+MATCH(Dekódol!AC49,$B$1:$AJ$1,0)+Dekódol!$C$1),Dekódol!AC49)&amp;AD59</f>
        <v/>
      </c>
      <c r="AD59" t="str">
        <f>IFERROR(INDEX($B$8:$BS$9,IF(CODE(Dekódol!AD49)=CODE(UPPER(Dekódol!AD49)),1,2),COUNTA($B$1:$AJ$1)+MATCH(Dekódol!AD49,$B$1:$AJ$1,0)+Dekódol!$C$1),Dekódol!AD49)&amp;AE59</f>
        <v/>
      </c>
      <c r="AE59" t="str">
        <f>IFERROR(INDEX($B$8:$BS$9,IF(CODE(Dekódol!AE49)=CODE(UPPER(Dekódol!AE49)),1,2),COUNTA($B$1:$AJ$1)+MATCH(Dekódol!AE49,$B$1:$AJ$1,0)+Dekódol!$C$1),Dekódol!AE49)&amp;AF59</f>
        <v/>
      </c>
      <c r="AF59" t="str">
        <f>IFERROR(INDEX($B$8:$BS$9,IF(CODE(Dekódol!AF49)=CODE(UPPER(Dekódol!AF49)),1,2),COUNTA($B$1:$AJ$1)+MATCH(Dekódol!AF49,$B$1:$AJ$1,0)+Dekódol!$C$1),Dekódol!AF49)&amp;AG59</f>
        <v/>
      </c>
      <c r="AG59" t="str">
        <f>IFERROR(INDEX($B$8:$BS$9,IF(CODE(Dekódol!AG49)=CODE(UPPER(Dekódol!AG49)),1,2),COUNTA($B$1:$AJ$1)+MATCH(Dekódol!AG49,$B$1:$AJ$1,0)+Dekódol!$C$1),Dekódol!AG49)&amp;AH59</f>
        <v/>
      </c>
      <c r="AH59" t="str">
        <f>IFERROR(INDEX($B$8:$BS$9,IF(CODE(Dekódol!AH49)=CODE(UPPER(Dekódol!AH49)),1,2),COUNTA($B$1:$AJ$1)+MATCH(Dekódol!AH49,$B$1:$AJ$1,0)+Dekódol!$C$1),Dekódol!AH49)&amp;AI59</f>
        <v/>
      </c>
      <c r="AI59" t="str">
        <f>IFERROR(INDEX($B$8:$BS$9,IF(CODE(Dekódol!AI49)=CODE(UPPER(Dekódol!AI49)),1,2),COUNTA($B$1:$AJ$1)+MATCH(Dekódol!AI49,$B$1:$AJ$1,0)+Dekódol!$C$1),Dekódol!AI49)&amp;AJ59</f>
        <v/>
      </c>
      <c r="AJ59" t="str">
        <f>IFERROR(INDEX($B$8:$BS$9,IF(CODE(Dekódol!AJ49)=CODE(UPPER(Dekódol!AJ49)),1,2),COUNTA($B$1:$AJ$1)+MATCH(Dekódol!AJ49,$B$1:$AJ$1,0)+Dekódol!$C$1),Dekódol!AJ49)&amp;AK59</f>
        <v/>
      </c>
      <c r="AK59" t="str">
        <f>IFERROR(INDEX($B$8:$BS$9,IF(CODE(Dekódol!AK49)=CODE(UPPER(Dekódol!AK49)),1,2),COUNTA($B$1:$AJ$1)+MATCH(Dekódol!AK49,$B$1:$AJ$1,0)+Dekódol!$C$1),Dekódol!AK49)&amp;AL59</f>
        <v/>
      </c>
      <c r="AL59" t="str">
        <f>IFERROR(INDEX($B$8:$BS$9,IF(CODE(Dekódol!AL49)=CODE(UPPER(Dekódol!AL49)),1,2),COUNTA($B$1:$AJ$1)+MATCH(Dekódol!AL49,$B$1:$AJ$1,0)+Dekódol!$C$1),Dekódol!AL49)&amp;AM59</f>
        <v/>
      </c>
      <c r="AM59" t="str">
        <f>IFERROR(INDEX($B$8:$BS$9,IF(CODE(Dekódol!AM49)=CODE(UPPER(Dekódol!AM49)),1,2),COUNTA($B$1:$AJ$1)+MATCH(Dekódol!AM49,$B$1:$AJ$1,0)+Dekódol!$C$1),Dekódol!AM49)&amp;AN59</f>
        <v/>
      </c>
      <c r="AN59" t="str">
        <f>IFERROR(INDEX($B$8:$BS$9,IF(CODE(Dekódol!AN49)=CODE(UPPER(Dekódol!AN49)),1,2),COUNTA($B$1:$AJ$1)+MATCH(Dekódol!AN49,$B$1:$AJ$1,0)+Dekódol!$C$1),Dekódol!AN49)&amp;AO59</f>
        <v/>
      </c>
      <c r="AO59" t="str">
        <f>IFERROR(INDEX($B$8:$BS$9,IF(CODE(Dekódol!AO49)=CODE(UPPER(Dekódol!AO49)),1,2),COUNTA($B$1:$AJ$1)+MATCH(Dekódol!AO49,$B$1:$AJ$1,0)+Dekódol!$C$1),Dekódol!AO49)&amp;AP59</f>
        <v/>
      </c>
      <c r="AP59" t="str">
        <f>IFERROR(INDEX($B$8:$BS$9,IF(CODE(Dekódol!AP49)=CODE(UPPER(Dekódol!AP49)),1,2),COUNTA($B$1:$AJ$1)+MATCH(Dekódol!AP49,$B$1:$AJ$1,0)+Dekódol!$C$1),Dekódol!AP49)&amp;AQ59</f>
        <v/>
      </c>
      <c r="AQ59" t="str">
        <f>IFERROR(INDEX($B$8:$BS$9,IF(CODE(Dekódol!AQ49)=CODE(UPPER(Dekódol!AQ49)),1,2),COUNTA($B$1:$AJ$1)+MATCH(Dekódol!AQ49,$B$1:$AJ$1,0)+Dekódol!$C$1),Dekódol!AQ49)&amp;AR59</f>
        <v/>
      </c>
      <c r="AR59" t="str">
        <f>IFERROR(INDEX($B$8:$BS$9,IF(CODE(Dekódol!AR49)=CODE(UPPER(Dekódol!AR49)),1,2),COUNTA($B$1:$AJ$1)+MATCH(Dekódol!AR49,$B$1:$AJ$1,0)+Dekódol!$C$1),Dekódol!AR49)&amp;AS59</f>
        <v/>
      </c>
      <c r="AS59" t="str">
        <f>IFERROR(INDEX($B$8:$BS$9,IF(CODE(Dekódol!AS49)=CODE(UPPER(Dekódol!AS49)),1,2),COUNTA($B$1:$AJ$1)+MATCH(Dekódol!AS49,$B$1:$AJ$1,0)+Dekódol!$C$1),Dekódol!AS49)&amp;AT59</f>
        <v/>
      </c>
      <c r="AT59" t="str">
        <f>IFERROR(INDEX($B$8:$BS$9,IF(CODE(Dekódol!AT49)=CODE(UPPER(Dekódol!AT49)),1,2),COUNTA($B$1:$AJ$1)+MATCH(Dekódol!AT49,$B$1:$AJ$1,0)+Dekódol!$C$1),Dekódol!AT49)&amp;AU59</f>
        <v/>
      </c>
      <c r="AU59" t="str">
        <f>IFERROR(INDEX($B$8:$BS$9,IF(CODE(Dekódol!AU49)=CODE(UPPER(Dekódol!AU49)),1,2),COUNTA($B$1:$AJ$1)+MATCH(Dekódol!AU49,$B$1:$AJ$1,0)+Dekódol!$C$1),Dekódol!AU49)&amp;AV59</f>
        <v/>
      </c>
      <c r="AV59" t="str">
        <f>IFERROR(INDEX($B$8:$BS$9,IF(CODE(Dekódol!AV49)=CODE(UPPER(Dekódol!AV49)),1,2),COUNTA($B$1:$AJ$1)+MATCH(Dekódol!AV49,$B$1:$AJ$1,0)+Dekódol!$C$1),Dekódol!AV49)&amp;AW59</f>
        <v/>
      </c>
      <c r="AW59" t="str">
        <f>IFERROR(INDEX($B$8:$BS$9,IF(CODE(Dekódol!AW49)=CODE(UPPER(Dekódol!AW49)),1,2),COUNTA($B$1:$AJ$1)+MATCH(Dekódol!AW49,$B$1:$AJ$1,0)+Dekódol!$C$1),Dekódol!AW49)&amp;AX59</f>
        <v/>
      </c>
      <c r="AX59" t="str">
        <f>IFERROR(INDEX($B$8:$BS$9,IF(CODE(Dekódol!AX49)=CODE(UPPER(Dekódol!AX49)),1,2),COUNTA($B$1:$AJ$1)+MATCH(Dekódol!AX49,$B$1:$AJ$1,0)+Dekódol!$C$1),Dekódol!AX49)&amp;AY59</f>
        <v/>
      </c>
      <c r="AY59" t="str">
        <f>IFERROR(INDEX($B$8:$BS$9,IF(CODE(Dekódol!AY49)=CODE(UPPER(Dekódol!AY49)),1,2),COUNTA($B$1:$AJ$1)+MATCH(Dekódol!AY49,$B$1:$AJ$1,0)+Dekódol!$C$1),Dekódol!AY49)&amp;AZ59</f>
        <v/>
      </c>
      <c r="AZ59" t="str">
        <f>IFERROR(INDEX($B$8:$BS$9,IF(CODE(Dekódol!AZ49)=CODE(UPPER(Dekódol!AZ49)),1,2),COUNTA($B$1:$AJ$1)+MATCH(Dekódol!AZ49,$B$1:$AJ$1,0)+Dekódol!$C$1),Dekódol!AZ49)&amp;BA59</f>
        <v/>
      </c>
      <c r="BA59" t="str">
        <f>IFERROR(INDEX($B$8:$BS$9,IF(CODE(Dekódol!BA49)=CODE(UPPER(Dekódol!BA49)),1,2),COUNTA($B$1:$AJ$1)+MATCH(Dekódol!BA49,$B$1:$AJ$1,0)+Dekódol!$C$1),Dekódol!BA49)&amp;BB59</f>
        <v/>
      </c>
      <c r="BB59" t="str">
        <f>IFERROR(INDEX($B$8:$BS$9,IF(CODE(Dekódol!BB49)=CODE(UPPER(Dekódol!BB49)),1,2),COUNTA($B$1:$AJ$1)+MATCH(Dekódol!BB49,$B$1:$AJ$1,0)+Dekódol!$C$1),Dekódol!BB49)&amp;BC59</f>
        <v/>
      </c>
      <c r="BC59" t="str">
        <f>IFERROR(INDEX($B$8:$BS$9,IF(CODE(Dekódol!BC49)=CODE(UPPER(Dekódol!BC49)),1,2),COUNTA($B$1:$AJ$1)+MATCH(Dekódol!BC49,$B$1:$AJ$1,0)+Dekódol!$C$1),Dekódol!BC49)&amp;BD59</f>
        <v/>
      </c>
    </row>
    <row r="60" spans="6:55" x14ac:dyDescent="0.25">
      <c r="F60" t="str">
        <f>IFERROR(INDEX($B$8:$BS$9,IF(CODE(Dekódol!F50)=CODE(UPPER(Dekódol!F50)),1,2),COUNTA($B$1:$AJ$1)+MATCH(Dekódol!F50,$B$1:$AJ$1,0)+Dekódol!$C$1),Dekódol!F50)&amp;G60</f>
        <v>Szép magyar leventék, aranyos vitézek!</v>
      </c>
      <c r="G60" t="str">
        <f>IFERROR(INDEX($B$8:$BS$9,IF(CODE(Dekódol!G50)=CODE(UPPER(Dekódol!G50)),1,2),COUNTA($B$1:$AJ$1)+MATCH(Dekódol!G50,$B$1:$AJ$1,0)+Dekódol!$C$1),Dekódol!G50)&amp;H60</f>
        <v>zép magyar leventék, aranyos vitézek!</v>
      </c>
      <c r="H60" t="str">
        <f>IFERROR(INDEX($B$8:$BS$9,IF(CODE(Dekódol!H50)=CODE(UPPER(Dekódol!H50)),1,2),COUNTA($B$1:$AJ$1)+MATCH(Dekódol!H50,$B$1:$AJ$1,0)+Dekódol!$C$1),Dekódol!H50)&amp;I60</f>
        <v>ép magyar leventék, aranyos vitézek!</v>
      </c>
      <c r="I60" t="str">
        <f>IFERROR(INDEX($B$8:$BS$9,IF(CODE(Dekódol!I50)=CODE(UPPER(Dekódol!I50)),1,2),COUNTA($B$1:$AJ$1)+MATCH(Dekódol!I50,$B$1:$AJ$1,0)+Dekódol!$C$1),Dekódol!I50)&amp;J60</f>
        <v>p magyar leventék, aranyos vitézek!</v>
      </c>
      <c r="J60" t="str">
        <f>IFERROR(INDEX($B$8:$BS$9,IF(CODE(Dekódol!J50)=CODE(UPPER(Dekódol!J50)),1,2),COUNTA($B$1:$AJ$1)+MATCH(Dekódol!J50,$B$1:$AJ$1,0)+Dekódol!$C$1),Dekódol!J50)&amp;K60</f>
        <v xml:space="preserve"> magyar leventék, aranyos vitézek!</v>
      </c>
      <c r="K60" t="str">
        <f>IFERROR(INDEX($B$8:$BS$9,IF(CODE(Dekódol!K50)=CODE(UPPER(Dekódol!K50)),1,2),COUNTA($B$1:$AJ$1)+MATCH(Dekódol!K50,$B$1:$AJ$1,0)+Dekódol!$C$1),Dekódol!K50)&amp;L60</f>
        <v>magyar leventék, aranyos vitézek!</v>
      </c>
      <c r="L60" t="str">
        <f>IFERROR(INDEX($B$8:$BS$9,IF(CODE(Dekódol!L50)=CODE(UPPER(Dekódol!L50)),1,2),COUNTA($B$1:$AJ$1)+MATCH(Dekódol!L50,$B$1:$AJ$1,0)+Dekódol!$C$1),Dekódol!L50)&amp;M60</f>
        <v>agyar leventék, aranyos vitézek!</v>
      </c>
      <c r="M60" t="str">
        <f>IFERROR(INDEX($B$8:$BS$9,IF(CODE(Dekódol!M50)=CODE(UPPER(Dekódol!M50)),1,2),COUNTA($B$1:$AJ$1)+MATCH(Dekódol!M50,$B$1:$AJ$1,0)+Dekódol!$C$1),Dekódol!M50)&amp;N60</f>
        <v>gyar leventék, aranyos vitézek!</v>
      </c>
      <c r="N60" t="str">
        <f>IFERROR(INDEX($B$8:$BS$9,IF(CODE(Dekódol!N50)=CODE(UPPER(Dekódol!N50)),1,2),COUNTA($B$1:$AJ$1)+MATCH(Dekódol!N50,$B$1:$AJ$1,0)+Dekódol!$C$1),Dekódol!N50)&amp;O60</f>
        <v>yar leventék, aranyos vitézek!</v>
      </c>
      <c r="O60" t="str">
        <f>IFERROR(INDEX($B$8:$BS$9,IF(CODE(Dekódol!O50)=CODE(UPPER(Dekódol!O50)),1,2),COUNTA($B$1:$AJ$1)+MATCH(Dekódol!O50,$B$1:$AJ$1,0)+Dekódol!$C$1),Dekódol!O50)&amp;P60</f>
        <v>ar leventék, aranyos vitézek!</v>
      </c>
      <c r="P60" t="str">
        <f>IFERROR(INDEX($B$8:$BS$9,IF(CODE(Dekódol!P50)=CODE(UPPER(Dekódol!P50)),1,2),COUNTA($B$1:$AJ$1)+MATCH(Dekódol!P50,$B$1:$AJ$1,0)+Dekódol!$C$1),Dekódol!P50)&amp;Q60</f>
        <v>r leventék, aranyos vitézek!</v>
      </c>
      <c r="Q60" t="str">
        <f>IFERROR(INDEX($B$8:$BS$9,IF(CODE(Dekódol!Q50)=CODE(UPPER(Dekódol!Q50)),1,2),COUNTA($B$1:$AJ$1)+MATCH(Dekódol!Q50,$B$1:$AJ$1,0)+Dekódol!$C$1),Dekódol!Q50)&amp;R60</f>
        <v xml:space="preserve"> leventék, aranyos vitézek!</v>
      </c>
      <c r="R60" t="str">
        <f>IFERROR(INDEX($B$8:$BS$9,IF(CODE(Dekódol!R50)=CODE(UPPER(Dekódol!R50)),1,2),COUNTA($B$1:$AJ$1)+MATCH(Dekódol!R50,$B$1:$AJ$1,0)+Dekódol!$C$1),Dekódol!R50)&amp;S60</f>
        <v>leventék, aranyos vitézek!</v>
      </c>
      <c r="S60" t="str">
        <f>IFERROR(INDEX($B$8:$BS$9,IF(CODE(Dekódol!S50)=CODE(UPPER(Dekódol!S50)),1,2),COUNTA($B$1:$AJ$1)+MATCH(Dekódol!S50,$B$1:$AJ$1,0)+Dekódol!$C$1),Dekódol!S50)&amp;T60</f>
        <v>eventék, aranyos vitézek!</v>
      </c>
      <c r="T60" t="str">
        <f>IFERROR(INDEX($B$8:$BS$9,IF(CODE(Dekódol!T50)=CODE(UPPER(Dekódol!T50)),1,2),COUNTA($B$1:$AJ$1)+MATCH(Dekódol!T50,$B$1:$AJ$1,0)+Dekódol!$C$1),Dekódol!T50)&amp;U60</f>
        <v>venték, aranyos vitézek!</v>
      </c>
      <c r="U60" t="str">
        <f>IFERROR(INDEX($B$8:$BS$9,IF(CODE(Dekódol!U50)=CODE(UPPER(Dekódol!U50)),1,2),COUNTA($B$1:$AJ$1)+MATCH(Dekódol!U50,$B$1:$AJ$1,0)+Dekódol!$C$1),Dekódol!U50)&amp;V60</f>
        <v>enték, aranyos vitézek!</v>
      </c>
      <c r="V60" t="str">
        <f>IFERROR(INDEX($B$8:$BS$9,IF(CODE(Dekódol!V50)=CODE(UPPER(Dekódol!V50)),1,2),COUNTA($B$1:$AJ$1)+MATCH(Dekódol!V50,$B$1:$AJ$1,0)+Dekódol!$C$1),Dekódol!V50)&amp;W60</f>
        <v>nték, aranyos vitézek!</v>
      </c>
      <c r="W60" t="str">
        <f>IFERROR(INDEX($B$8:$BS$9,IF(CODE(Dekódol!W50)=CODE(UPPER(Dekódol!W50)),1,2),COUNTA($B$1:$AJ$1)+MATCH(Dekódol!W50,$B$1:$AJ$1,0)+Dekódol!$C$1),Dekódol!W50)&amp;X60</f>
        <v>ték, aranyos vitézek!</v>
      </c>
      <c r="X60" t="str">
        <f>IFERROR(INDEX($B$8:$BS$9,IF(CODE(Dekódol!X50)=CODE(UPPER(Dekódol!X50)),1,2),COUNTA($B$1:$AJ$1)+MATCH(Dekódol!X50,$B$1:$AJ$1,0)+Dekódol!$C$1),Dekódol!X50)&amp;Y60</f>
        <v>ék, aranyos vitézek!</v>
      </c>
      <c r="Y60" t="str">
        <f>IFERROR(INDEX($B$8:$BS$9,IF(CODE(Dekódol!Y50)=CODE(UPPER(Dekódol!Y50)),1,2),COUNTA($B$1:$AJ$1)+MATCH(Dekódol!Y50,$B$1:$AJ$1,0)+Dekódol!$C$1),Dekódol!Y50)&amp;Z60</f>
        <v>k, aranyos vitézek!</v>
      </c>
      <c r="Z60" t="str">
        <f>IFERROR(INDEX($B$8:$BS$9,IF(CODE(Dekódol!Z50)=CODE(UPPER(Dekódol!Z50)),1,2),COUNTA($B$1:$AJ$1)+MATCH(Dekódol!Z50,$B$1:$AJ$1,0)+Dekódol!$C$1),Dekódol!Z50)&amp;AA60</f>
        <v>, aranyos vitézek!</v>
      </c>
      <c r="AA60" t="str">
        <f>IFERROR(INDEX($B$8:$BS$9,IF(CODE(Dekódol!AA50)=CODE(UPPER(Dekódol!AA50)),1,2),COUNTA($B$1:$AJ$1)+MATCH(Dekódol!AA50,$B$1:$AJ$1,0)+Dekódol!$C$1),Dekódol!AA50)&amp;AB60</f>
        <v xml:space="preserve"> aranyos vitézek!</v>
      </c>
      <c r="AB60" t="str">
        <f>IFERROR(INDEX($B$8:$BS$9,IF(CODE(Dekódol!AB50)=CODE(UPPER(Dekódol!AB50)),1,2),COUNTA($B$1:$AJ$1)+MATCH(Dekódol!AB50,$B$1:$AJ$1,0)+Dekódol!$C$1),Dekódol!AB50)&amp;AC60</f>
        <v>aranyos vitézek!</v>
      </c>
      <c r="AC60" t="str">
        <f>IFERROR(INDEX($B$8:$BS$9,IF(CODE(Dekódol!AC50)=CODE(UPPER(Dekódol!AC50)),1,2),COUNTA($B$1:$AJ$1)+MATCH(Dekódol!AC50,$B$1:$AJ$1,0)+Dekódol!$C$1),Dekódol!AC50)&amp;AD60</f>
        <v>ranyos vitézek!</v>
      </c>
      <c r="AD60" t="str">
        <f>IFERROR(INDEX($B$8:$BS$9,IF(CODE(Dekódol!AD50)=CODE(UPPER(Dekódol!AD50)),1,2),COUNTA($B$1:$AJ$1)+MATCH(Dekódol!AD50,$B$1:$AJ$1,0)+Dekódol!$C$1),Dekódol!AD50)&amp;AE60</f>
        <v>anyos vitézek!</v>
      </c>
      <c r="AE60" t="str">
        <f>IFERROR(INDEX($B$8:$BS$9,IF(CODE(Dekódol!AE50)=CODE(UPPER(Dekódol!AE50)),1,2),COUNTA($B$1:$AJ$1)+MATCH(Dekódol!AE50,$B$1:$AJ$1,0)+Dekódol!$C$1),Dekódol!AE50)&amp;AF60</f>
        <v>nyos vitézek!</v>
      </c>
      <c r="AF60" t="str">
        <f>IFERROR(INDEX($B$8:$BS$9,IF(CODE(Dekódol!AF50)=CODE(UPPER(Dekódol!AF50)),1,2),COUNTA($B$1:$AJ$1)+MATCH(Dekódol!AF50,$B$1:$AJ$1,0)+Dekódol!$C$1),Dekódol!AF50)&amp;AG60</f>
        <v>yos vitézek!</v>
      </c>
      <c r="AG60" t="str">
        <f>IFERROR(INDEX($B$8:$BS$9,IF(CODE(Dekódol!AG50)=CODE(UPPER(Dekódol!AG50)),1,2),COUNTA($B$1:$AJ$1)+MATCH(Dekódol!AG50,$B$1:$AJ$1,0)+Dekódol!$C$1),Dekódol!AG50)&amp;AH60</f>
        <v>os vitézek!</v>
      </c>
      <c r="AH60" t="str">
        <f>IFERROR(INDEX($B$8:$BS$9,IF(CODE(Dekódol!AH50)=CODE(UPPER(Dekódol!AH50)),1,2),COUNTA($B$1:$AJ$1)+MATCH(Dekódol!AH50,$B$1:$AJ$1,0)+Dekódol!$C$1),Dekódol!AH50)&amp;AI60</f>
        <v>s vitézek!</v>
      </c>
      <c r="AI60" t="str">
        <f>IFERROR(INDEX($B$8:$BS$9,IF(CODE(Dekódol!AI50)=CODE(UPPER(Dekódol!AI50)),1,2),COUNTA($B$1:$AJ$1)+MATCH(Dekódol!AI50,$B$1:$AJ$1,0)+Dekódol!$C$1),Dekódol!AI50)&amp;AJ60</f>
        <v xml:space="preserve"> vitézek!</v>
      </c>
      <c r="AJ60" t="str">
        <f>IFERROR(INDEX($B$8:$BS$9,IF(CODE(Dekódol!AJ50)=CODE(UPPER(Dekódol!AJ50)),1,2),COUNTA($B$1:$AJ$1)+MATCH(Dekódol!AJ50,$B$1:$AJ$1,0)+Dekódol!$C$1),Dekódol!AJ50)&amp;AK60</f>
        <v>vitézek!</v>
      </c>
      <c r="AK60" t="str">
        <f>IFERROR(INDEX($B$8:$BS$9,IF(CODE(Dekódol!AK50)=CODE(UPPER(Dekódol!AK50)),1,2),COUNTA($B$1:$AJ$1)+MATCH(Dekódol!AK50,$B$1:$AJ$1,0)+Dekódol!$C$1),Dekódol!AK50)&amp;AL60</f>
        <v>itézek!</v>
      </c>
      <c r="AL60" t="str">
        <f>IFERROR(INDEX($B$8:$BS$9,IF(CODE(Dekódol!AL50)=CODE(UPPER(Dekódol!AL50)),1,2),COUNTA($B$1:$AJ$1)+MATCH(Dekódol!AL50,$B$1:$AJ$1,0)+Dekódol!$C$1),Dekódol!AL50)&amp;AM60</f>
        <v>tézek!</v>
      </c>
      <c r="AM60" t="str">
        <f>IFERROR(INDEX($B$8:$BS$9,IF(CODE(Dekódol!AM50)=CODE(UPPER(Dekódol!AM50)),1,2),COUNTA($B$1:$AJ$1)+MATCH(Dekódol!AM50,$B$1:$AJ$1,0)+Dekódol!$C$1),Dekódol!AM50)&amp;AN60</f>
        <v>ézek!</v>
      </c>
      <c r="AN60" t="str">
        <f>IFERROR(INDEX($B$8:$BS$9,IF(CODE(Dekódol!AN50)=CODE(UPPER(Dekódol!AN50)),1,2),COUNTA($B$1:$AJ$1)+MATCH(Dekódol!AN50,$B$1:$AJ$1,0)+Dekódol!$C$1),Dekódol!AN50)&amp;AO60</f>
        <v>zek!</v>
      </c>
      <c r="AO60" t="str">
        <f>IFERROR(INDEX($B$8:$BS$9,IF(CODE(Dekódol!AO50)=CODE(UPPER(Dekódol!AO50)),1,2),COUNTA($B$1:$AJ$1)+MATCH(Dekódol!AO50,$B$1:$AJ$1,0)+Dekódol!$C$1),Dekódol!AO50)&amp;AP60</f>
        <v>ek!</v>
      </c>
      <c r="AP60" t="str">
        <f>IFERROR(INDEX($B$8:$BS$9,IF(CODE(Dekódol!AP50)=CODE(UPPER(Dekódol!AP50)),1,2),COUNTA($B$1:$AJ$1)+MATCH(Dekódol!AP50,$B$1:$AJ$1,0)+Dekódol!$C$1),Dekódol!AP50)&amp;AQ60</f>
        <v>k!</v>
      </c>
      <c r="AQ60" t="str">
        <f>IFERROR(INDEX($B$8:$BS$9,IF(CODE(Dekódol!AQ50)=CODE(UPPER(Dekódol!AQ50)),1,2),COUNTA($B$1:$AJ$1)+MATCH(Dekódol!AQ50,$B$1:$AJ$1,0)+Dekódol!$C$1),Dekódol!AQ50)&amp;AR60</f>
        <v>!</v>
      </c>
      <c r="AR60" t="str">
        <f>IFERROR(INDEX($B$8:$BS$9,IF(CODE(Dekódol!AR50)=CODE(UPPER(Dekódol!AR50)),1,2),COUNTA($B$1:$AJ$1)+MATCH(Dekódol!AR50,$B$1:$AJ$1,0)+Dekódol!$C$1),Dekódol!AR50)&amp;AS60</f>
        <v/>
      </c>
      <c r="AS60" t="str">
        <f>IFERROR(INDEX($B$8:$BS$9,IF(CODE(Dekódol!AS50)=CODE(UPPER(Dekódol!AS50)),1,2),COUNTA($B$1:$AJ$1)+MATCH(Dekódol!AS50,$B$1:$AJ$1,0)+Dekódol!$C$1),Dekódol!AS50)&amp;AT60</f>
        <v/>
      </c>
      <c r="AT60" t="str">
        <f>IFERROR(INDEX($B$8:$BS$9,IF(CODE(Dekódol!AT50)=CODE(UPPER(Dekódol!AT50)),1,2),COUNTA($B$1:$AJ$1)+MATCH(Dekódol!AT50,$B$1:$AJ$1,0)+Dekódol!$C$1),Dekódol!AT50)&amp;AU60</f>
        <v/>
      </c>
      <c r="AU60" t="str">
        <f>IFERROR(INDEX($B$8:$BS$9,IF(CODE(Dekódol!AU50)=CODE(UPPER(Dekódol!AU50)),1,2),COUNTA($B$1:$AJ$1)+MATCH(Dekódol!AU50,$B$1:$AJ$1,0)+Dekódol!$C$1),Dekódol!AU50)&amp;AV60</f>
        <v/>
      </c>
      <c r="AV60" t="str">
        <f>IFERROR(INDEX($B$8:$BS$9,IF(CODE(Dekódol!AV50)=CODE(UPPER(Dekódol!AV50)),1,2),COUNTA($B$1:$AJ$1)+MATCH(Dekódol!AV50,$B$1:$AJ$1,0)+Dekódol!$C$1),Dekódol!AV50)&amp;AW60</f>
        <v/>
      </c>
      <c r="AW60" t="str">
        <f>IFERROR(INDEX($B$8:$BS$9,IF(CODE(Dekódol!AW50)=CODE(UPPER(Dekódol!AW50)),1,2),COUNTA($B$1:$AJ$1)+MATCH(Dekódol!AW50,$B$1:$AJ$1,0)+Dekódol!$C$1),Dekódol!AW50)&amp;AX60</f>
        <v/>
      </c>
      <c r="AX60" t="str">
        <f>IFERROR(INDEX($B$8:$BS$9,IF(CODE(Dekódol!AX50)=CODE(UPPER(Dekódol!AX50)),1,2),COUNTA($B$1:$AJ$1)+MATCH(Dekódol!AX50,$B$1:$AJ$1,0)+Dekódol!$C$1),Dekódol!AX50)&amp;AY60</f>
        <v/>
      </c>
      <c r="AY60" t="str">
        <f>IFERROR(INDEX($B$8:$BS$9,IF(CODE(Dekódol!AY50)=CODE(UPPER(Dekódol!AY50)),1,2),COUNTA($B$1:$AJ$1)+MATCH(Dekódol!AY50,$B$1:$AJ$1,0)+Dekódol!$C$1),Dekódol!AY50)&amp;AZ60</f>
        <v/>
      </c>
      <c r="AZ60" t="str">
        <f>IFERROR(INDEX($B$8:$BS$9,IF(CODE(Dekódol!AZ50)=CODE(UPPER(Dekódol!AZ50)),1,2),COUNTA($B$1:$AJ$1)+MATCH(Dekódol!AZ50,$B$1:$AJ$1,0)+Dekódol!$C$1),Dekódol!AZ50)&amp;BA60</f>
        <v/>
      </c>
      <c r="BA60" t="str">
        <f>IFERROR(INDEX($B$8:$BS$9,IF(CODE(Dekódol!BA50)=CODE(UPPER(Dekódol!BA50)),1,2),COUNTA($B$1:$AJ$1)+MATCH(Dekódol!BA50,$B$1:$AJ$1,0)+Dekódol!$C$1),Dekódol!BA50)&amp;BB60</f>
        <v/>
      </c>
      <c r="BB60" t="str">
        <f>IFERROR(INDEX($B$8:$BS$9,IF(CODE(Dekódol!BB50)=CODE(UPPER(Dekódol!BB50)),1,2),COUNTA($B$1:$AJ$1)+MATCH(Dekódol!BB50,$B$1:$AJ$1,0)+Dekódol!$C$1),Dekódol!BB50)&amp;BC60</f>
        <v/>
      </c>
      <c r="BC60" t="str">
        <f>IFERROR(INDEX($B$8:$BS$9,IF(CODE(Dekódol!BC50)=CODE(UPPER(Dekódol!BC50)),1,2),COUNTA($B$1:$AJ$1)+MATCH(Dekódol!BC50,$B$1:$AJ$1,0)+Dekódol!$C$1),Dekódol!BC50)&amp;BD60</f>
        <v/>
      </c>
    </row>
    <row r="61" spans="6:55" x14ac:dyDescent="0.25">
      <c r="F61" t="str">
        <f>IFERROR(INDEX($B$8:$BS$9,IF(CODE(Dekódol!F51)=CODE(UPPER(Dekódol!F51)),1,2),COUNTA($B$1:$AJ$1)+MATCH(Dekódol!F51,$B$1:$AJ$1,0)+Dekódol!$C$1),Dekódol!F51)&amp;G61</f>
        <v>Jaj be keservesen, jaj be búsan nézlek.</v>
      </c>
      <c r="G61" t="str">
        <f>IFERROR(INDEX($B$8:$BS$9,IF(CODE(Dekódol!G51)=CODE(UPPER(Dekódol!G51)),1,2),COUNTA($B$1:$AJ$1)+MATCH(Dekódol!G51,$B$1:$AJ$1,0)+Dekódol!$C$1),Dekódol!G51)&amp;H61</f>
        <v>aj be keservesen, jaj be búsan nézlek.</v>
      </c>
      <c r="H61" t="str">
        <f>IFERROR(INDEX($B$8:$BS$9,IF(CODE(Dekódol!H51)=CODE(UPPER(Dekódol!H51)),1,2),COUNTA($B$1:$AJ$1)+MATCH(Dekódol!H51,$B$1:$AJ$1,0)+Dekódol!$C$1),Dekódol!H51)&amp;I61</f>
        <v>j be keservesen, jaj be búsan nézlek.</v>
      </c>
      <c r="I61" t="str">
        <f>IFERROR(INDEX($B$8:$BS$9,IF(CODE(Dekódol!I51)=CODE(UPPER(Dekódol!I51)),1,2),COUNTA($B$1:$AJ$1)+MATCH(Dekódol!I51,$B$1:$AJ$1,0)+Dekódol!$C$1),Dekódol!I51)&amp;J61</f>
        <v xml:space="preserve"> be keservesen, jaj be búsan nézlek.</v>
      </c>
      <c r="J61" t="str">
        <f>IFERROR(INDEX($B$8:$BS$9,IF(CODE(Dekódol!J51)=CODE(UPPER(Dekódol!J51)),1,2),COUNTA($B$1:$AJ$1)+MATCH(Dekódol!J51,$B$1:$AJ$1,0)+Dekódol!$C$1),Dekódol!J51)&amp;K61</f>
        <v>be keservesen, jaj be búsan nézlek.</v>
      </c>
      <c r="K61" t="str">
        <f>IFERROR(INDEX($B$8:$BS$9,IF(CODE(Dekódol!K51)=CODE(UPPER(Dekódol!K51)),1,2),COUNTA($B$1:$AJ$1)+MATCH(Dekódol!K51,$B$1:$AJ$1,0)+Dekódol!$C$1),Dekódol!K51)&amp;L61</f>
        <v>e keservesen, jaj be búsan nézlek.</v>
      </c>
      <c r="L61" t="str">
        <f>IFERROR(INDEX($B$8:$BS$9,IF(CODE(Dekódol!L51)=CODE(UPPER(Dekódol!L51)),1,2),COUNTA($B$1:$AJ$1)+MATCH(Dekódol!L51,$B$1:$AJ$1,0)+Dekódol!$C$1),Dekódol!L51)&amp;M61</f>
        <v xml:space="preserve"> keservesen, jaj be búsan nézlek.</v>
      </c>
      <c r="M61" t="str">
        <f>IFERROR(INDEX($B$8:$BS$9,IF(CODE(Dekódol!M51)=CODE(UPPER(Dekódol!M51)),1,2),COUNTA($B$1:$AJ$1)+MATCH(Dekódol!M51,$B$1:$AJ$1,0)+Dekódol!$C$1),Dekódol!M51)&amp;N61</f>
        <v>keservesen, jaj be búsan nézlek.</v>
      </c>
      <c r="N61" t="str">
        <f>IFERROR(INDEX($B$8:$BS$9,IF(CODE(Dekódol!N51)=CODE(UPPER(Dekódol!N51)),1,2),COUNTA($B$1:$AJ$1)+MATCH(Dekódol!N51,$B$1:$AJ$1,0)+Dekódol!$C$1),Dekódol!N51)&amp;O61</f>
        <v>eservesen, jaj be búsan nézlek.</v>
      </c>
      <c r="O61" t="str">
        <f>IFERROR(INDEX($B$8:$BS$9,IF(CODE(Dekódol!O51)=CODE(UPPER(Dekódol!O51)),1,2),COUNTA($B$1:$AJ$1)+MATCH(Dekódol!O51,$B$1:$AJ$1,0)+Dekódol!$C$1),Dekódol!O51)&amp;P61</f>
        <v>servesen, jaj be búsan nézlek.</v>
      </c>
      <c r="P61" t="str">
        <f>IFERROR(INDEX($B$8:$BS$9,IF(CODE(Dekódol!P51)=CODE(UPPER(Dekódol!P51)),1,2),COUNTA($B$1:$AJ$1)+MATCH(Dekódol!P51,$B$1:$AJ$1,0)+Dekódol!$C$1),Dekódol!P51)&amp;Q61</f>
        <v>ervesen, jaj be búsan nézlek.</v>
      </c>
      <c r="Q61" t="str">
        <f>IFERROR(INDEX($B$8:$BS$9,IF(CODE(Dekódol!Q51)=CODE(UPPER(Dekódol!Q51)),1,2),COUNTA($B$1:$AJ$1)+MATCH(Dekódol!Q51,$B$1:$AJ$1,0)+Dekódol!$C$1),Dekódol!Q51)&amp;R61</f>
        <v>rvesen, jaj be búsan nézlek.</v>
      </c>
      <c r="R61" t="str">
        <f>IFERROR(INDEX($B$8:$BS$9,IF(CODE(Dekódol!R51)=CODE(UPPER(Dekódol!R51)),1,2),COUNTA($B$1:$AJ$1)+MATCH(Dekódol!R51,$B$1:$AJ$1,0)+Dekódol!$C$1),Dekódol!R51)&amp;S61</f>
        <v>vesen, jaj be búsan nézlek.</v>
      </c>
      <c r="S61" t="str">
        <f>IFERROR(INDEX($B$8:$BS$9,IF(CODE(Dekódol!S51)=CODE(UPPER(Dekódol!S51)),1,2),COUNTA($B$1:$AJ$1)+MATCH(Dekódol!S51,$B$1:$AJ$1,0)+Dekódol!$C$1),Dekódol!S51)&amp;T61</f>
        <v>esen, jaj be búsan nézlek.</v>
      </c>
      <c r="T61" t="str">
        <f>IFERROR(INDEX($B$8:$BS$9,IF(CODE(Dekódol!T51)=CODE(UPPER(Dekódol!T51)),1,2),COUNTA($B$1:$AJ$1)+MATCH(Dekódol!T51,$B$1:$AJ$1,0)+Dekódol!$C$1),Dekódol!T51)&amp;U61</f>
        <v>sen, jaj be búsan nézlek.</v>
      </c>
      <c r="U61" t="str">
        <f>IFERROR(INDEX($B$8:$BS$9,IF(CODE(Dekódol!U51)=CODE(UPPER(Dekódol!U51)),1,2),COUNTA($B$1:$AJ$1)+MATCH(Dekódol!U51,$B$1:$AJ$1,0)+Dekódol!$C$1),Dekódol!U51)&amp;V61</f>
        <v>en, jaj be búsan nézlek.</v>
      </c>
      <c r="V61" t="str">
        <f>IFERROR(INDEX($B$8:$BS$9,IF(CODE(Dekódol!V51)=CODE(UPPER(Dekódol!V51)),1,2),COUNTA($B$1:$AJ$1)+MATCH(Dekódol!V51,$B$1:$AJ$1,0)+Dekódol!$C$1),Dekódol!V51)&amp;W61</f>
        <v>n, jaj be búsan nézlek.</v>
      </c>
      <c r="W61" t="str">
        <f>IFERROR(INDEX($B$8:$BS$9,IF(CODE(Dekódol!W51)=CODE(UPPER(Dekódol!W51)),1,2),COUNTA($B$1:$AJ$1)+MATCH(Dekódol!W51,$B$1:$AJ$1,0)+Dekódol!$C$1),Dekódol!W51)&amp;X61</f>
        <v>, jaj be búsan nézlek.</v>
      </c>
      <c r="X61" t="str">
        <f>IFERROR(INDEX($B$8:$BS$9,IF(CODE(Dekódol!X51)=CODE(UPPER(Dekódol!X51)),1,2),COUNTA($B$1:$AJ$1)+MATCH(Dekódol!X51,$B$1:$AJ$1,0)+Dekódol!$C$1),Dekódol!X51)&amp;Y61</f>
        <v xml:space="preserve"> jaj be búsan nézlek.</v>
      </c>
      <c r="Y61" t="str">
        <f>IFERROR(INDEX($B$8:$BS$9,IF(CODE(Dekódol!Y51)=CODE(UPPER(Dekódol!Y51)),1,2),COUNTA($B$1:$AJ$1)+MATCH(Dekódol!Y51,$B$1:$AJ$1,0)+Dekódol!$C$1),Dekódol!Y51)&amp;Z61</f>
        <v>jaj be búsan nézlek.</v>
      </c>
      <c r="Z61" t="str">
        <f>IFERROR(INDEX($B$8:$BS$9,IF(CODE(Dekódol!Z51)=CODE(UPPER(Dekódol!Z51)),1,2),COUNTA($B$1:$AJ$1)+MATCH(Dekódol!Z51,$B$1:$AJ$1,0)+Dekódol!$C$1),Dekódol!Z51)&amp;AA61</f>
        <v>aj be búsan nézlek.</v>
      </c>
      <c r="AA61" t="str">
        <f>IFERROR(INDEX($B$8:$BS$9,IF(CODE(Dekódol!AA51)=CODE(UPPER(Dekódol!AA51)),1,2),COUNTA($B$1:$AJ$1)+MATCH(Dekódol!AA51,$B$1:$AJ$1,0)+Dekódol!$C$1),Dekódol!AA51)&amp;AB61</f>
        <v>j be búsan nézlek.</v>
      </c>
      <c r="AB61" t="str">
        <f>IFERROR(INDEX($B$8:$BS$9,IF(CODE(Dekódol!AB51)=CODE(UPPER(Dekódol!AB51)),1,2),COUNTA($B$1:$AJ$1)+MATCH(Dekódol!AB51,$B$1:$AJ$1,0)+Dekódol!$C$1),Dekódol!AB51)&amp;AC61</f>
        <v xml:space="preserve"> be búsan nézlek.</v>
      </c>
      <c r="AC61" t="str">
        <f>IFERROR(INDEX($B$8:$BS$9,IF(CODE(Dekódol!AC51)=CODE(UPPER(Dekódol!AC51)),1,2),COUNTA($B$1:$AJ$1)+MATCH(Dekódol!AC51,$B$1:$AJ$1,0)+Dekódol!$C$1),Dekódol!AC51)&amp;AD61</f>
        <v>be búsan nézlek.</v>
      </c>
      <c r="AD61" t="str">
        <f>IFERROR(INDEX($B$8:$BS$9,IF(CODE(Dekódol!AD51)=CODE(UPPER(Dekódol!AD51)),1,2),COUNTA($B$1:$AJ$1)+MATCH(Dekódol!AD51,$B$1:$AJ$1,0)+Dekódol!$C$1),Dekódol!AD51)&amp;AE61</f>
        <v>e búsan nézlek.</v>
      </c>
      <c r="AE61" t="str">
        <f>IFERROR(INDEX($B$8:$BS$9,IF(CODE(Dekódol!AE51)=CODE(UPPER(Dekódol!AE51)),1,2),COUNTA($B$1:$AJ$1)+MATCH(Dekódol!AE51,$B$1:$AJ$1,0)+Dekódol!$C$1),Dekódol!AE51)&amp;AF61</f>
        <v xml:space="preserve"> búsan nézlek.</v>
      </c>
      <c r="AF61" t="str">
        <f>IFERROR(INDEX($B$8:$BS$9,IF(CODE(Dekódol!AF51)=CODE(UPPER(Dekódol!AF51)),1,2),COUNTA($B$1:$AJ$1)+MATCH(Dekódol!AF51,$B$1:$AJ$1,0)+Dekódol!$C$1),Dekódol!AF51)&amp;AG61</f>
        <v>búsan nézlek.</v>
      </c>
      <c r="AG61" t="str">
        <f>IFERROR(INDEX($B$8:$BS$9,IF(CODE(Dekódol!AG51)=CODE(UPPER(Dekódol!AG51)),1,2),COUNTA($B$1:$AJ$1)+MATCH(Dekódol!AG51,$B$1:$AJ$1,0)+Dekódol!$C$1),Dekódol!AG51)&amp;AH61</f>
        <v>úsan nézlek.</v>
      </c>
      <c r="AH61" t="str">
        <f>IFERROR(INDEX($B$8:$BS$9,IF(CODE(Dekódol!AH51)=CODE(UPPER(Dekódol!AH51)),1,2),COUNTA($B$1:$AJ$1)+MATCH(Dekódol!AH51,$B$1:$AJ$1,0)+Dekódol!$C$1),Dekódol!AH51)&amp;AI61</f>
        <v>san nézlek.</v>
      </c>
      <c r="AI61" t="str">
        <f>IFERROR(INDEX($B$8:$BS$9,IF(CODE(Dekódol!AI51)=CODE(UPPER(Dekódol!AI51)),1,2),COUNTA($B$1:$AJ$1)+MATCH(Dekódol!AI51,$B$1:$AJ$1,0)+Dekódol!$C$1),Dekódol!AI51)&amp;AJ61</f>
        <v>an nézlek.</v>
      </c>
      <c r="AJ61" t="str">
        <f>IFERROR(INDEX($B$8:$BS$9,IF(CODE(Dekódol!AJ51)=CODE(UPPER(Dekódol!AJ51)),1,2),COUNTA($B$1:$AJ$1)+MATCH(Dekódol!AJ51,$B$1:$AJ$1,0)+Dekódol!$C$1),Dekódol!AJ51)&amp;AK61</f>
        <v>n nézlek.</v>
      </c>
      <c r="AK61" t="str">
        <f>IFERROR(INDEX($B$8:$BS$9,IF(CODE(Dekódol!AK51)=CODE(UPPER(Dekódol!AK51)),1,2),COUNTA($B$1:$AJ$1)+MATCH(Dekódol!AK51,$B$1:$AJ$1,0)+Dekódol!$C$1),Dekódol!AK51)&amp;AL61</f>
        <v xml:space="preserve"> nézlek.</v>
      </c>
      <c r="AL61" t="str">
        <f>IFERROR(INDEX($B$8:$BS$9,IF(CODE(Dekódol!AL51)=CODE(UPPER(Dekódol!AL51)),1,2),COUNTA($B$1:$AJ$1)+MATCH(Dekódol!AL51,$B$1:$AJ$1,0)+Dekódol!$C$1),Dekódol!AL51)&amp;AM61</f>
        <v>nézlek.</v>
      </c>
      <c r="AM61" t="str">
        <f>IFERROR(INDEX($B$8:$BS$9,IF(CODE(Dekódol!AM51)=CODE(UPPER(Dekódol!AM51)),1,2),COUNTA($B$1:$AJ$1)+MATCH(Dekódol!AM51,$B$1:$AJ$1,0)+Dekódol!$C$1),Dekódol!AM51)&amp;AN61</f>
        <v>ézlek.</v>
      </c>
      <c r="AN61" t="str">
        <f>IFERROR(INDEX($B$8:$BS$9,IF(CODE(Dekódol!AN51)=CODE(UPPER(Dekódol!AN51)),1,2),COUNTA($B$1:$AJ$1)+MATCH(Dekódol!AN51,$B$1:$AJ$1,0)+Dekódol!$C$1),Dekódol!AN51)&amp;AO61</f>
        <v>zlek.</v>
      </c>
      <c r="AO61" t="str">
        <f>IFERROR(INDEX($B$8:$BS$9,IF(CODE(Dekódol!AO51)=CODE(UPPER(Dekódol!AO51)),1,2),COUNTA($B$1:$AJ$1)+MATCH(Dekódol!AO51,$B$1:$AJ$1,0)+Dekódol!$C$1),Dekódol!AO51)&amp;AP61</f>
        <v>lek.</v>
      </c>
      <c r="AP61" t="str">
        <f>IFERROR(INDEX($B$8:$BS$9,IF(CODE(Dekódol!AP51)=CODE(UPPER(Dekódol!AP51)),1,2),COUNTA($B$1:$AJ$1)+MATCH(Dekódol!AP51,$B$1:$AJ$1,0)+Dekódol!$C$1),Dekódol!AP51)&amp;AQ61</f>
        <v>ek.</v>
      </c>
      <c r="AQ61" t="str">
        <f>IFERROR(INDEX($B$8:$BS$9,IF(CODE(Dekódol!AQ51)=CODE(UPPER(Dekódol!AQ51)),1,2),COUNTA($B$1:$AJ$1)+MATCH(Dekódol!AQ51,$B$1:$AJ$1,0)+Dekódol!$C$1),Dekódol!AQ51)&amp;AR61</f>
        <v>k.</v>
      </c>
      <c r="AR61" t="str">
        <f>IFERROR(INDEX($B$8:$BS$9,IF(CODE(Dekódol!AR51)=CODE(UPPER(Dekódol!AR51)),1,2),COUNTA($B$1:$AJ$1)+MATCH(Dekódol!AR51,$B$1:$AJ$1,0)+Dekódol!$C$1),Dekódol!AR51)&amp;AS61</f>
        <v>.</v>
      </c>
      <c r="AS61" t="str">
        <f>IFERROR(INDEX($B$8:$BS$9,IF(CODE(Dekódol!AS51)=CODE(UPPER(Dekódol!AS51)),1,2),COUNTA($B$1:$AJ$1)+MATCH(Dekódol!AS51,$B$1:$AJ$1,0)+Dekódol!$C$1),Dekódol!AS51)&amp;AT61</f>
        <v/>
      </c>
      <c r="AT61" t="str">
        <f>IFERROR(INDEX($B$8:$BS$9,IF(CODE(Dekódol!AT51)=CODE(UPPER(Dekódol!AT51)),1,2),COUNTA($B$1:$AJ$1)+MATCH(Dekódol!AT51,$B$1:$AJ$1,0)+Dekódol!$C$1),Dekódol!AT51)&amp;AU61</f>
        <v/>
      </c>
      <c r="AU61" t="str">
        <f>IFERROR(INDEX($B$8:$BS$9,IF(CODE(Dekódol!AU51)=CODE(UPPER(Dekódol!AU51)),1,2),COUNTA($B$1:$AJ$1)+MATCH(Dekódol!AU51,$B$1:$AJ$1,0)+Dekódol!$C$1),Dekódol!AU51)&amp;AV61</f>
        <v/>
      </c>
      <c r="AV61" t="str">
        <f>IFERROR(INDEX($B$8:$BS$9,IF(CODE(Dekódol!AV51)=CODE(UPPER(Dekódol!AV51)),1,2),COUNTA($B$1:$AJ$1)+MATCH(Dekódol!AV51,$B$1:$AJ$1,0)+Dekódol!$C$1),Dekódol!AV51)&amp;AW61</f>
        <v/>
      </c>
      <c r="AW61" t="str">
        <f>IFERROR(INDEX($B$8:$BS$9,IF(CODE(Dekódol!AW51)=CODE(UPPER(Dekódol!AW51)),1,2),COUNTA($B$1:$AJ$1)+MATCH(Dekódol!AW51,$B$1:$AJ$1,0)+Dekódol!$C$1),Dekódol!AW51)&amp;AX61</f>
        <v/>
      </c>
      <c r="AX61" t="str">
        <f>IFERROR(INDEX($B$8:$BS$9,IF(CODE(Dekódol!AX51)=CODE(UPPER(Dekódol!AX51)),1,2),COUNTA($B$1:$AJ$1)+MATCH(Dekódol!AX51,$B$1:$AJ$1,0)+Dekódol!$C$1),Dekódol!AX51)&amp;AY61</f>
        <v/>
      </c>
      <c r="AY61" t="str">
        <f>IFERROR(INDEX($B$8:$BS$9,IF(CODE(Dekódol!AY51)=CODE(UPPER(Dekódol!AY51)),1,2),COUNTA($B$1:$AJ$1)+MATCH(Dekódol!AY51,$B$1:$AJ$1,0)+Dekódol!$C$1),Dekódol!AY51)&amp;AZ61</f>
        <v/>
      </c>
      <c r="AZ61" t="str">
        <f>IFERROR(INDEX($B$8:$BS$9,IF(CODE(Dekódol!AZ51)=CODE(UPPER(Dekódol!AZ51)),1,2),COUNTA($B$1:$AJ$1)+MATCH(Dekódol!AZ51,$B$1:$AJ$1,0)+Dekódol!$C$1),Dekódol!AZ51)&amp;BA61</f>
        <v/>
      </c>
      <c r="BA61" t="str">
        <f>IFERROR(INDEX($B$8:$BS$9,IF(CODE(Dekódol!BA51)=CODE(UPPER(Dekódol!BA51)),1,2),COUNTA($B$1:$AJ$1)+MATCH(Dekódol!BA51,$B$1:$AJ$1,0)+Dekódol!$C$1),Dekódol!BA51)&amp;BB61</f>
        <v/>
      </c>
      <c r="BB61" t="str">
        <f>IFERROR(INDEX($B$8:$BS$9,IF(CODE(Dekódol!BB51)=CODE(UPPER(Dekódol!BB51)),1,2),COUNTA($B$1:$AJ$1)+MATCH(Dekódol!BB51,$B$1:$AJ$1,0)+Dekódol!$C$1),Dekódol!BB51)&amp;BC61</f>
        <v/>
      </c>
      <c r="BC61" t="str">
        <f>IFERROR(INDEX($B$8:$BS$9,IF(CODE(Dekódol!BC51)=CODE(UPPER(Dekódol!BC51)),1,2),COUNTA($B$1:$AJ$1)+MATCH(Dekódol!BC51,$B$1:$AJ$1,0)+Dekódol!$C$1),Dekódol!BC51)&amp;BD61</f>
        <v/>
      </c>
    </row>
    <row r="62" spans="6:55" x14ac:dyDescent="0.25">
      <c r="F62" t="str">
        <f>IFERROR(INDEX($B$8:$BS$9,IF(CODE(Dekódol!F52)=CODE(UPPER(Dekódol!F52)),1,2),COUNTA($B$1:$AJ$1)+MATCH(Dekódol!F52,$B$1:$AJ$1,0)+Dekódol!$C$1),Dekódol!F52)&amp;G62</f>
        <v>Merre, meddig menteka Harcraa Háborúbaa</v>
      </c>
      <c r="G62" t="str">
        <f>IFERROR(INDEX($B$8:$BS$9,IF(CODE(Dekódol!G52)=CODE(UPPER(Dekódol!G52)),1,2),COUNTA($B$1:$AJ$1)+MATCH(Dekódol!G52,$B$1:$AJ$1,0)+Dekódol!$C$1),Dekódol!G52)&amp;H62</f>
        <v>erre, meddig menteka Harcraa Háborúbaa</v>
      </c>
      <c r="H62" t="str">
        <f>IFERROR(INDEX($B$8:$BS$9,IF(CODE(Dekódol!H52)=CODE(UPPER(Dekódol!H52)),1,2),COUNTA($B$1:$AJ$1)+MATCH(Dekódol!H52,$B$1:$AJ$1,0)+Dekódol!$C$1),Dekódol!H52)&amp;I62</f>
        <v>rre, meddig menteka Harcraa Háborúbaa</v>
      </c>
      <c r="I62" t="str">
        <f>IFERROR(INDEX($B$8:$BS$9,IF(CODE(Dekódol!I52)=CODE(UPPER(Dekódol!I52)),1,2),COUNTA($B$1:$AJ$1)+MATCH(Dekódol!I52,$B$1:$AJ$1,0)+Dekódol!$C$1),Dekódol!I52)&amp;J62</f>
        <v>re, meddig menteka Harcraa Háborúbaa</v>
      </c>
      <c r="J62" t="str">
        <f>IFERROR(INDEX($B$8:$BS$9,IF(CODE(Dekódol!J52)=CODE(UPPER(Dekódol!J52)),1,2),COUNTA($B$1:$AJ$1)+MATCH(Dekódol!J52,$B$1:$AJ$1,0)+Dekódol!$C$1),Dekódol!J52)&amp;K62</f>
        <v>e, meddig menteka Harcraa Háborúbaa</v>
      </c>
      <c r="K62" t="str">
        <f>IFERROR(INDEX($B$8:$BS$9,IF(CODE(Dekódol!K52)=CODE(UPPER(Dekódol!K52)),1,2),COUNTA($B$1:$AJ$1)+MATCH(Dekódol!K52,$B$1:$AJ$1,0)+Dekódol!$C$1),Dekódol!K52)&amp;L62</f>
        <v>, meddig menteka Harcraa Háborúbaa</v>
      </c>
      <c r="L62" t="str">
        <f>IFERROR(INDEX($B$8:$BS$9,IF(CODE(Dekódol!L52)=CODE(UPPER(Dekódol!L52)),1,2),COUNTA($B$1:$AJ$1)+MATCH(Dekódol!L52,$B$1:$AJ$1,0)+Dekódol!$C$1),Dekódol!L52)&amp;M62</f>
        <v xml:space="preserve"> meddig menteka Harcraa Háborúbaa</v>
      </c>
      <c r="M62" t="str">
        <f>IFERROR(INDEX($B$8:$BS$9,IF(CODE(Dekódol!M52)=CODE(UPPER(Dekódol!M52)),1,2),COUNTA($B$1:$AJ$1)+MATCH(Dekódol!M52,$B$1:$AJ$1,0)+Dekódol!$C$1),Dekódol!M52)&amp;N62</f>
        <v>meddig menteka Harcraa Háborúbaa</v>
      </c>
      <c r="N62" t="str">
        <f>IFERROR(INDEX($B$8:$BS$9,IF(CODE(Dekódol!N52)=CODE(UPPER(Dekódol!N52)),1,2),COUNTA($B$1:$AJ$1)+MATCH(Dekódol!N52,$B$1:$AJ$1,0)+Dekódol!$C$1),Dekódol!N52)&amp;O62</f>
        <v>eddig menteka Harcraa Háborúbaa</v>
      </c>
      <c r="O62" t="str">
        <f>IFERROR(INDEX($B$8:$BS$9,IF(CODE(Dekódol!O52)=CODE(UPPER(Dekódol!O52)),1,2),COUNTA($B$1:$AJ$1)+MATCH(Dekódol!O52,$B$1:$AJ$1,0)+Dekódol!$C$1),Dekódol!O52)&amp;P62</f>
        <v>ddig menteka Harcraa Háborúbaa</v>
      </c>
      <c r="P62" t="str">
        <f>IFERROR(INDEX($B$8:$BS$9,IF(CODE(Dekódol!P52)=CODE(UPPER(Dekódol!P52)),1,2),COUNTA($B$1:$AJ$1)+MATCH(Dekódol!P52,$B$1:$AJ$1,0)+Dekódol!$C$1),Dekódol!P52)&amp;Q62</f>
        <v>dig menteka Harcraa Háborúbaa</v>
      </c>
      <c r="Q62" t="str">
        <f>IFERROR(INDEX($B$8:$BS$9,IF(CODE(Dekódol!Q52)=CODE(UPPER(Dekódol!Q52)),1,2),COUNTA($B$1:$AJ$1)+MATCH(Dekódol!Q52,$B$1:$AJ$1,0)+Dekódol!$C$1),Dekódol!Q52)&amp;R62</f>
        <v>ig menteka Harcraa Háborúbaa</v>
      </c>
      <c r="R62" t="str">
        <f>IFERROR(INDEX($B$8:$BS$9,IF(CODE(Dekódol!R52)=CODE(UPPER(Dekódol!R52)),1,2),COUNTA($B$1:$AJ$1)+MATCH(Dekódol!R52,$B$1:$AJ$1,0)+Dekódol!$C$1),Dekódol!R52)&amp;S62</f>
        <v>g menteka Harcraa Háborúbaa</v>
      </c>
      <c r="S62" t="str">
        <f>IFERROR(INDEX($B$8:$BS$9,IF(CODE(Dekódol!S52)=CODE(UPPER(Dekódol!S52)),1,2),COUNTA($B$1:$AJ$1)+MATCH(Dekódol!S52,$B$1:$AJ$1,0)+Dekódol!$C$1),Dekódol!S52)&amp;T62</f>
        <v xml:space="preserve"> menteka Harcraa Háborúbaa</v>
      </c>
      <c r="T62" t="str">
        <f>IFERROR(INDEX($B$8:$BS$9,IF(CODE(Dekódol!T52)=CODE(UPPER(Dekódol!T52)),1,2),COUNTA($B$1:$AJ$1)+MATCH(Dekódol!T52,$B$1:$AJ$1,0)+Dekódol!$C$1),Dekódol!T52)&amp;U62</f>
        <v>menteka Harcraa Háborúbaa</v>
      </c>
      <c r="U62" t="str">
        <f>IFERROR(INDEX($B$8:$BS$9,IF(CODE(Dekódol!U52)=CODE(UPPER(Dekódol!U52)),1,2),COUNTA($B$1:$AJ$1)+MATCH(Dekódol!U52,$B$1:$AJ$1,0)+Dekódol!$C$1),Dekódol!U52)&amp;V62</f>
        <v>enteka Harcraa Háborúbaa</v>
      </c>
      <c r="V62" t="str">
        <f>IFERROR(INDEX($B$8:$BS$9,IF(CODE(Dekódol!V52)=CODE(UPPER(Dekódol!V52)),1,2),COUNTA($B$1:$AJ$1)+MATCH(Dekódol!V52,$B$1:$AJ$1,0)+Dekódol!$C$1),Dekódol!V52)&amp;W62</f>
        <v>nteka Harcraa Háborúbaa</v>
      </c>
      <c r="W62" t="str">
        <f>IFERROR(INDEX($B$8:$BS$9,IF(CODE(Dekódol!W52)=CODE(UPPER(Dekódol!W52)),1,2),COUNTA($B$1:$AJ$1)+MATCH(Dekódol!W52,$B$1:$AJ$1,0)+Dekódol!$C$1),Dekódol!W52)&amp;X62</f>
        <v>teka Harcraa Háborúbaa</v>
      </c>
      <c r="X62" t="str">
        <f>IFERROR(INDEX($B$8:$BS$9,IF(CODE(Dekódol!X52)=CODE(UPPER(Dekódol!X52)),1,2),COUNTA($B$1:$AJ$1)+MATCH(Dekódol!X52,$B$1:$AJ$1,0)+Dekódol!$C$1),Dekódol!X52)&amp;Y62</f>
        <v>eka Harcraa Háborúbaa</v>
      </c>
      <c r="Y62" t="str">
        <f>IFERROR(INDEX($B$8:$BS$9,IF(CODE(Dekódol!Y52)=CODE(UPPER(Dekódol!Y52)),1,2),COUNTA($B$1:$AJ$1)+MATCH(Dekódol!Y52,$B$1:$AJ$1,0)+Dekódol!$C$1),Dekódol!Y52)&amp;Z62</f>
        <v>ka Harcraa Háborúbaa</v>
      </c>
      <c r="Z62" t="str">
        <f>IFERROR(INDEX($B$8:$BS$9,IF(CODE(Dekódol!Z52)=CODE(UPPER(Dekódol!Z52)),1,2),COUNTA($B$1:$AJ$1)+MATCH(Dekódol!Z52,$B$1:$AJ$1,0)+Dekódol!$C$1),Dekódol!Z52)&amp;AA62</f>
        <v>a Harcraa Háborúbaa</v>
      </c>
      <c r="AA62" t="str">
        <f>IFERROR(INDEX($B$8:$BS$9,IF(CODE(Dekódol!AA52)=CODE(UPPER(Dekódol!AA52)),1,2),COUNTA($B$1:$AJ$1)+MATCH(Dekódol!AA52,$B$1:$AJ$1,0)+Dekódol!$C$1),Dekódol!AA52)&amp;AB62</f>
        <v xml:space="preserve"> Harcraa Háborúbaa</v>
      </c>
      <c r="AB62" t="str">
        <f>IFERROR(INDEX($B$8:$BS$9,IF(CODE(Dekódol!AB52)=CODE(UPPER(Dekódol!AB52)),1,2),COUNTA($B$1:$AJ$1)+MATCH(Dekódol!AB52,$B$1:$AJ$1,0)+Dekódol!$C$1),Dekódol!AB52)&amp;AC62</f>
        <v>Harcraa Háborúbaa</v>
      </c>
      <c r="AC62" t="str">
        <f>IFERROR(INDEX($B$8:$BS$9,IF(CODE(Dekódol!AC52)=CODE(UPPER(Dekódol!AC52)),1,2),COUNTA($B$1:$AJ$1)+MATCH(Dekódol!AC52,$B$1:$AJ$1,0)+Dekódol!$C$1),Dekódol!AC52)&amp;AD62</f>
        <v>arcraa Háborúbaa</v>
      </c>
      <c r="AD62" t="str">
        <f>IFERROR(INDEX($B$8:$BS$9,IF(CODE(Dekódol!AD52)=CODE(UPPER(Dekódol!AD52)),1,2),COUNTA($B$1:$AJ$1)+MATCH(Dekódol!AD52,$B$1:$AJ$1,0)+Dekódol!$C$1),Dekódol!AD52)&amp;AE62</f>
        <v>rcraa Háborúbaa</v>
      </c>
      <c r="AE62" t="str">
        <f>IFERROR(INDEX($B$8:$BS$9,IF(CODE(Dekódol!AE52)=CODE(UPPER(Dekódol!AE52)),1,2),COUNTA($B$1:$AJ$1)+MATCH(Dekódol!AE52,$B$1:$AJ$1,0)+Dekódol!$C$1),Dekódol!AE52)&amp;AF62</f>
        <v>craa Háborúbaa</v>
      </c>
      <c r="AF62" t="str">
        <f>IFERROR(INDEX($B$8:$BS$9,IF(CODE(Dekódol!AF52)=CODE(UPPER(Dekódol!AF52)),1,2),COUNTA($B$1:$AJ$1)+MATCH(Dekódol!AF52,$B$1:$AJ$1,0)+Dekódol!$C$1),Dekódol!AF52)&amp;AG62</f>
        <v>raa Háborúbaa</v>
      </c>
      <c r="AG62" t="str">
        <f>IFERROR(INDEX($B$8:$BS$9,IF(CODE(Dekódol!AG52)=CODE(UPPER(Dekódol!AG52)),1,2),COUNTA($B$1:$AJ$1)+MATCH(Dekódol!AG52,$B$1:$AJ$1,0)+Dekódol!$C$1),Dekódol!AG52)&amp;AH62</f>
        <v>aa Háborúbaa</v>
      </c>
      <c r="AH62" t="str">
        <f>IFERROR(INDEX($B$8:$BS$9,IF(CODE(Dekódol!AH52)=CODE(UPPER(Dekódol!AH52)),1,2),COUNTA($B$1:$AJ$1)+MATCH(Dekódol!AH52,$B$1:$AJ$1,0)+Dekódol!$C$1),Dekódol!AH52)&amp;AI62</f>
        <v>a Háborúbaa</v>
      </c>
      <c r="AI62" t="str">
        <f>IFERROR(INDEX($B$8:$BS$9,IF(CODE(Dekódol!AI52)=CODE(UPPER(Dekódol!AI52)),1,2),COUNTA($B$1:$AJ$1)+MATCH(Dekódol!AI52,$B$1:$AJ$1,0)+Dekódol!$C$1),Dekódol!AI52)&amp;AJ62</f>
        <v xml:space="preserve"> Háborúbaa</v>
      </c>
      <c r="AJ62" t="str">
        <f>IFERROR(INDEX($B$8:$BS$9,IF(CODE(Dekódol!AJ52)=CODE(UPPER(Dekódol!AJ52)),1,2),COUNTA($B$1:$AJ$1)+MATCH(Dekódol!AJ52,$B$1:$AJ$1,0)+Dekódol!$C$1),Dekódol!AJ52)&amp;AK62</f>
        <v>Háborúbaa</v>
      </c>
      <c r="AK62" t="str">
        <f>IFERROR(INDEX($B$8:$BS$9,IF(CODE(Dekódol!AK52)=CODE(UPPER(Dekódol!AK52)),1,2),COUNTA($B$1:$AJ$1)+MATCH(Dekódol!AK52,$B$1:$AJ$1,0)+Dekódol!$C$1),Dekódol!AK52)&amp;AL62</f>
        <v>áborúbaa</v>
      </c>
      <c r="AL62" t="str">
        <f>IFERROR(INDEX($B$8:$BS$9,IF(CODE(Dekódol!AL52)=CODE(UPPER(Dekódol!AL52)),1,2),COUNTA($B$1:$AJ$1)+MATCH(Dekódol!AL52,$B$1:$AJ$1,0)+Dekódol!$C$1),Dekódol!AL52)&amp;AM62</f>
        <v>borúbaa</v>
      </c>
      <c r="AM62" t="str">
        <f>IFERROR(INDEX($B$8:$BS$9,IF(CODE(Dekódol!AM52)=CODE(UPPER(Dekódol!AM52)),1,2),COUNTA($B$1:$AJ$1)+MATCH(Dekódol!AM52,$B$1:$AJ$1,0)+Dekódol!$C$1),Dekódol!AM52)&amp;AN62</f>
        <v>orúbaa</v>
      </c>
      <c r="AN62" t="str">
        <f>IFERROR(INDEX($B$8:$BS$9,IF(CODE(Dekódol!AN52)=CODE(UPPER(Dekódol!AN52)),1,2),COUNTA($B$1:$AJ$1)+MATCH(Dekódol!AN52,$B$1:$AJ$1,0)+Dekódol!$C$1),Dekódol!AN52)&amp;AO62</f>
        <v>rúbaa</v>
      </c>
      <c r="AO62" t="str">
        <f>IFERROR(INDEX($B$8:$BS$9,IF(CODE(Dekódol!AO52)=CODE(UPPER(Dekódol!AO52)),1,2),COUNTA($B$1:$AJ$1)+MATCH(Dekódol!AO52,$B$1:$AJ$1,0)+Dekódol!$C$1),Dekódol!AO52)&amp;AP62</f>
        <v>úbaa</v>
      </c>
      <c r="AP62" t="str">
        <f>IFERROR(INDEX($B$8:$BS$9,IF(CODE(Dekódol!AP52)=CODE(UPPER(Dekódol!AP52)),1,2),COUNTA($B$1:$AJ$1)+MATCH(Dekódol!AP52,$B$1:$AJ$1,0)+Dekódol!$C$1),Dekódol!AP52)&amp;AQ62</f>
        <v>baa</v>
      </c>
      <c r="AQ62" t="str">
        <f>IFERROR(INDEX($B$8:$BS$9,IF(CODE(Dekódol!AQ52)=CODE(UPPER(Dekódol!AQ52)),1,2),COUNTA($B$1:$AJ$1)+MATCH(Dekódol!AQ52,$B$1:$AJ$1,0)+Dekódol!$C$1),Dekódol!AQ52)&amp;AR62</f>
        <v>aa</v>
      </c>
      <c r="AR62" t="str">
        <f>IFERROR(INDEX($B$8:$BS$9,IF(CODE(Dekódol!AR52)=CODE(UPPER(Dekódol!AR52)),1,2),COUNTA($B$1:$AJ$1)+MATCH(Dekódol!AR52,$B$1:$AJ$1,0)+Dekódol!$C$1),Dekódol!AR52)&amp;AS62</f>
        <v>a</v>
      </c>
      <c r="AS62" t="str">
        <f>IFERROR(INDEX($B$8:$BS$9,IF(CODE(Dekódol!AS52)=CODE(UPPER(Dekódol!AS52)),1,2),COUNTA($B$1:$AJ$1)+MATCH(Dekódol!AS52,$B$1:$AJ$1,0)+Dekódol!$C$1),Dekódol!AS52)&amp;AT62</f>
        <v/>
      </c>
      <c r="AT62" t="str">
        <f>IFERROR(INDEX($B$8:$BS$9,IF(CODE(Dekódol!AT52)=CODE(UPPER(Dekódol!AT52)),1,2),COUNTA($B$1:$AJ$1)+MATCH(Dekódol!AT52,$B$1:$AJ$1,0)+Dekódol!$C$1),Dekódol!AT52)&amp;AU62</f>
        <v/>
      </c>
      <c r="AU62" t="str">
        <f>IFERROR(INDEX($B$8:$BS$9,IF(CODE(Dekódol!AU52)=CODE(UPPER(Dekódol!AU52)),1,2),COUNTA($B$1:$AJ$1)+MATCH(Dekódol!AU52,$B$1:$AJ$1,0)+Dekódol!$C$1),Dekódol!AU52)&amp;AV62</f>
        <v/>
      </c>
      <c r="AV62" t="str">
        <f>IFERROR(INDEX($B$8:$BS$9,IF(CODE(Dekódol!AV52)=CODE(UPPER(Dekódol!AV52)),1,2),COUNTA($B$1:$AJ$1)+MATCH(Dekódol!AV52,$B$1:$AJ$1,0)+Dekódol!$C$1),Dekódol!AV52)&amp;AW62</f>
        <v/>
      </c>
      <c r="AW62" t="str">
        <f>IFERROR(INDEX($B$8:$BS$9,IF(CODE(Dekódol!AW52)=CODE(UPPER(Dekódol!AW52)),1,2),COUNTA($B$1:$AJ$1)+MATCH(Dekódol!AW52,$B$1:$AJ$1,0)+Dekódol!$C$1),Dekódol!AW52)&amp;AX62</f>
        <v/>
      </c>
      <c r="AX62" t="str">
        <f>IFERROR(INDEX($B$8:$BS$9,IF(CODE(Dekódol!AX52)=CODE(UPPER(Dekódol!AX52)),1,2),COUNTA($B$1:$AJ$1)+MATCH(Dekódol!AX52,$B$1:$AJ$1,0)+Dekódol!$C$1),Dekódol!AX52)&amp;AY62</f>
        <v/>
      </c>
      <c r="AY62" t="str">
        <f>IFERROR(INDEX($B$8:$BS$9,IF(CODE(Dekódol!AY52)=CODE(UPPER(Dekódol!AY52)),1,2),COUNTA($B$1:$AJ$1)+MATCH(Dekódol!AY52,$B$1:$AJ$1,0)+Dekódol!$C$1),Dekódol!AY52)&amp;AZ62</f>
        <v/>
      </c>
      <c r="AZ62" t="str">
        <f>IFERROR(INDEX($B$8:$BS$9,IF(CODE(Dekódol!AZ52)=CODE(UPPER(Dekódol!AZ52)),1,2),COUNTA($B$1:$AJ$1)+MATCH(Dekódol!AZ52,$B$1:$AJ$1,0)+Dekódol!$C$1),Dekódol!AZ52)&amp;BA62</f>
        <v/>
      </c>
      <c r="BA62" t="str">
        <f>IFERROR(INDEX($B$8:$BS$9,IF(CODE(Dekódol!BA52)=CODE(UPPER(Dekódol!BA52)),1,2),COUNTA($B$1:$AJ$1)+MATCH(Dekódol!BA52,$B$1:$AJ$1,0)+Dekódol!$C$1),Dekódol!BA52)&amp;BB62</f>
        <v/>
      </c>
      <c r="BB62" t="str">
        <f>IFERROR(INDEX($B$8:$BS$9,IF(CODE(Dekódol!BB52)=CODE(UPPER(Dekódol!BB52)),1,2),COUNTA($B$1:$AJ$1)+MATCH(Dekódol!BB52,$B$1:$AJ$1,0)+Dekódol!$C$1),Dekódol!BB52)&amp;BC62</f>
        <v/>
      </c>
      <c r="BC62" t="str">
        <f>IFERROR(INDEX($B$8:$BS$9,IF(CODE(Dekódol!BC52)=CODE(UPPER(Dekódol!BC52)),1,2),COUNTA($B$1:$AJ$1)+MATCH(Dekódol!BC52,$B$1:$AJ$1,0)+Dekódol!$C$1),Dekódol!BC52)&amp;BD62</f>
        <v/>
      </c>
    </row>
    <row r="63" spans="6:55" x14ac:dyDescent="0.25">
      <c r="F63" t="str">
        <f>IFERROR(INDEX($B$8:$BS$9,IF(CODE(Dekódol!F53)=CODE(UPPER(Dekódol!F53)),1,2),COUNTA($B$1:$AJ$1)+MATCH(Dekódol!F53,$B$1:$AJ$1,0)+Dekódol!$C$1),Dekódol!F53)&amp;G63</f>
        <v>Hírvirágot szedni gyöngyös koszorúbaa</v>
      </c>
      <c r="G63" t="str">
        <f>IFERROR(INDEX($B$8:$BS$9,IF(CODE(Dekódol!G53)=CODE(UPPER(Dekódol!G53)),1,2),COUNTA($B$1:$AJ$1)+MATCH(Dekódol!G53,$B$1:$AJ$1,0)+Dekódol!$C$1),Dekódol!G53)&amp;H63</f>
        <v>írvirágot szedni gyöngyös koszorúbaa</v>
      </c>
      <c r="H63" t="str">
        <f>IFERROR(INDEX($B$8:$BS$9,IF(CODE(Dekódol!H53)=CODE(UPPER(Dekódol!H53)),1,2),COUNTA($B$1:$AJ$1)+MATCH(Dekódol!H53,$B$1:$AJ$1,0)+Dekódol!$C$1),Dekódol!H53)&amp;I63</f>
        <v>rvirágot szedni gyöngyös koszorúbaa</v>
      </c>
      <c r="I63" t="str">
        <f>IFERROR(INDEX($B$8:$BS$9,IF(CODE(Dekódol!I53)=CODE(UPPER(Dekódol!I53)),1,2),COUNTA($B$1:$AJ$1)+MATCH(Dekódol!I53,$B$1:$AJ$1,0)+Dekódol!$C$1),Dekódol!I53)&amp;J63</f>
        <v>virágot szedni gyöngyös koszorúbaa</v>
      </c>
      <c r="J63" t="str">
        <f>IFERROR(INDEX($B$8:$BS$9,IF(CODE(Dekódol!J53)=CODE(UPPER(Dekódol!J53)),1,2),COUNTA($B$1:$AJ$1)+MATCH(Dekódol!J53,$B$1:$AJ$1,0)+Dekódol!$C$1),Dekódol!J53)&amp;K63</f>
        <v>irágot szedni gyöngyös koszorúbaa</v>
      </c>
      <c r="K63" t="str">
        <f>IFERROR(INDEX($B$8:$BS$9,IF(CODE(Dekódol!K53)=CODE(UPPER(Dekódol!K53)),1,2),COUNTA($B$1:$AJ$1)+MATCH(Dekódol!K53,$B$1:$AJ$1,0)+Dekódol!$C$1),Dekódol!K53)&amp;L63</f>
        <v>rágot szedni gyöngyös koszorúbaa</v>
      </c>
      <c r="L63" t="str">
        <f>IFERROR(INDEX($B$8:$BS$9,IF(CODE(Dekódol!L53)=CODE(UPPER(Dekódol!L53)),1,2),COUNTA($B$1:$AJ$1)+MATCH(Dekódol!L53,$B$1:$AJ$1,0)+Dekódol!$C$1),Dekódol!L53)&amp;M63</f>
        <v>ágot szedni gyöngyös koszorúbaa</v>
      </c>
      <c r="M63" t="str">
        <f>IFERROR(INDEX($B$8:$BS$9,IF(CODE(Dekódol!M53)=CODE(UPPER(Dekódol!M53)),1,2),COUNTA($B$1:$AJ$1)+MATCH(Dekódol!M53,$B$1:$AJ$1,0)+Dekódol!$C$1),Dekódol!M53)&amp;N63</f>
        <v>got szedni gyöngyös koszorúbaa</v>
      </c>
      <c r="N63" t="str">
        <f>IFERROR(INDEX($B$8:$BS$9,IF(CODE(Dekódol!N53)=CODE(UPPER(Dekódol!N53)),1,2),COUNTA($B$1:$AJ$1)+MATCH(Dekódol!N53,$B$1:$AJ$1,0)+Dekódol!$C$1),Dekódol!N53)&amp;O63</f>
        <v>ot szedni gyöngyös koszorúbaa</v>
      </c>
      <c r="O63" t="str">
        <f>IFERROR(INDEX($B$8:$BS$9,IF(CODE(Dekódol!O53)=CODE(UPPER(Dekódol!O53)),1,2),COUNTA($B$1:$AJ$1)+MATCH(Dekódol!O53,$B$1:$AJ$1,0)+Dekódol!$C$1),Dekódol!O53)&amp;P63</f>
        <v>t szedni gyöngyös koszorúbaa</v>
      </c>
      <c r="P63" t="str">
        <f>IFERROR(INDEX($B$8:$BS$9,IF(CODE(Dekódol!P53)=CODE(UPPER(Dekódol!P53)),1,2),COUNTA($B$1:$AJ$1)+MATCH(Dekódol!P53,$B$1:$AJ$1,0)+Dekódol!$C$1),Dekódol!P53)&amp;Q63</f>
        <v xml:space="preserve"> szedni gyöngyös koszorúbaa</v>
      </c>
      <c r="Q63" t="str">
        <f>IFERROR(INDEX($B$8:$BS$9,IF(CODE(Dekódol!Q53)=CODE(UPPER(Dekódol!Q53)),1,2),COUNTA($B$1:$AJ$1)+MATCH(Dekódol!Q53,$B$1:$AJ$1,0)+Dekódol!$C$1),Dekódol!Q53)&amp;R63</f>
        <v>szedni gyöngyös koszorúbaa</v>
      </c>
      <c r="R63" t="str">
        <f>IFERROR(INDEX($B$8:$BS$9,IF(CODE(Dekódol!R53)=CODE(UPPER(Dekódol!R53)),1,2),COUNTA($B$1:$AJ$1)+MATCH(Dekódol!R53,$B$1:$AJ$1,0)+Dekódol!$C$1),Dekódol!R53)&amp;S63</f>
        <v>zedni gyöngyös koszorúbaa</v>
      </c>
      <c r="S63" t="str">
        <f>IFERROR(INDEX($B$8:$BS$9,IF(CODE(Dekódol!S53)=CODE(UPPER(Dekódol!S53)),1,2),COUNTA($B$1:$AJ$1)+MATCH(Dekódol!S53,$B$1:$AJ$1,0)+Dekódol!$C$1),Dekódol!S53)&amp;T63</f>
        <v>edni gyöngyös koszorúbaa</v>
      </c>
      <c r="T63" t="str">
        <f>IFERROR(INDEX($B$8:$BS$9,IF(CODE(Dekódol!T53)=CODE(UPPER(Dekódol!T53)),1,2),COUNTA($B$1:$AJ$1)+MATCH(Dekódol!T53,$B$1:$AJ$1,0)+Dekódol!$C$1),Dekódol!T53)&amp;U63</f>
        <v>dni gyöngyös koszorúbaa</v>
      </c>
      <c r="U63" t="str">
        <f>IFERROR(INDEX($B$8:$BS$9,IF(CODE(Dekódol!U53)=CODE(UPPER(Dekódol!U53)),1,2),COUNTA($B$1:$AJ$1)+MATCH(Dekódol!U53,$B$1:$AJ$1,0)+Dekódol!$C$1),Dekódol!U53)&amp;V63</f>
        <v>ni gyöngyös koszorúbaa</v>
      </c>
      <c r="V63" t="str">
        <f>IFERROR(INDEX($B$8:$BS$9,IF(CODE(Dekódol!V53)=CODE(UPPER(Dekódol!V53)),1,2),COUNTA($B$1:$AJ$1)+MATCH(Dekódol!V53,$B$1:$AJ$1,0)+Dekódol!$C$1),Dekódol!V53)&amp;W63</f>
        <v>i gyöngyös koszorúbaa</v>
      </c>
      <c r="W63" t="str">
        <f>IFERROR(INDEX($B$8:$BS$9,IF(CODE(Dekódol!W53)=CODE(UPPER(Dekódol!W53)),1,2),COUNTA($B$1:$AJ$1)+MATCH(Dekódol!W53,$B$1:$AJ$1,0)+Dekódol!$C$1),Dekódol!W53)&amp;X63</f>
        <v xml:space="preserve"> gyöngyös koszorúbaa</v>
      </c>
      <c r="X63" t="str">
        <f>IFERROR(INDEX($B$8:$BS$9,IF(CODE(Dekódol!X53)=CODE(UPPER(Dekódol!X53)),1,2),COUNTA($B$1:$AJ$1)+MATCH(Dekódol!X53,$B$1:$AJ$1,0)+Dekódol!$C$1),Dekódol!X53)&amp;Y63</f>
        <v>gyöngyös koszorúbaa</v>
      </c>
      <c r="Y63" t="str">
        <f>IFERROR(INDEX($B$8:$BS$9,IF(CODE(Dekódol!Y53)=CODE(UPPER(Dekódol!Y53)),1,2),COUNTA($B$1:$AJ$1)+MATCH(Dekódol!Y53,$B$1:$AJ$1,0)+Dekódol!$C$1),Dekódol!Y53)&amp;Z63</f>
        <v>yöngyös koszorúbaa</v>
      </c>
      <c r="Z63" t="str">
        <f>IFERROR(INDEX($B$8:$BS$9,IF(CODE(Dekódol!Z53)=CODE(UPPER(Dekódol!Z53)),1,2),COUNTA($B$1:$AJ$1)+MATCH(Dekódol!Z53,$B$1:$AJ$1,0)+Dekódol!$C$1),Dekódol!Z53)&amp;AA63</f>
        <v>öngyös koszorúbaa</v>
      </c>
      <c r="AA63" t="str">
        <f>IFERROR(INDEX($B$8:$BS$9,IF(CODE(Dekódol!AA53)=CODE(UPPER(Dekódol!AA53)),1,2),COUNTA($B$1:$AJ$1)+MATCH(Dekódol!AA53,$B$1:$AJ$1,0)+Dekódol!$C$1),Dekódol!AA53)&amp;AB63</f>
        <v>ngyös koszorúbaa</v>
      </c>
      <c r="AB63" t="str">
        <f>IFERROR(INDEX($B$8:$BS$9,IF(CODE(Dekódol!AB53)=CODE(UPPER(Dekódol!AB53)),1,2),COUNTA($B$1:$AJ$1)+MATCH(Dekódol!AB53,$B$1:$AJ$1,0)+Dekódol!$C$1),Dekódol!AB53)&amp;AC63</f>
        <v>gyös koszorúbaa</v>
      </c>
      <c r="AC63" t="str">
        <f>IFERROR(INDEX($B$8:$BS$9,IF(CODE(Dekódol!AC53)=CODE(UPPER(Dekódol!AC53)),1,2),COUNTA($B$1:$AJ$1)+MATCH(Dekódol!AC53,$B$1:$AJ$1,0)+Dekódol!$C$1),Dekódol!AC53)&amp;AD63</f>
        <v>yös koszorúbaa</v>
      </c>
      <c r="AD63" t="str">
        <f>IFERROR(INDEX($B$8:$BS$9,IF(CODE(Dekódol!AD53)=CODE(UPPER(Dekódol!AD53)),1,2),COUNTA($B$1:$AJ$1)+MATCH(Dekódol!AD53,$B$1:$AJ$1,0)+Dekódol!$C$1),Dekódol!AD53)&amp;AE63</f>
        <v>ös koszorúbaa</v>
      </c>
      <c r="AE63" t="str">
        <f>IFERROR(INDEX($B$8:$BS$9,IF(CODE(Dekódol!AE53)=CODE(UPPER(Dekódol!AE53)),1,2),COUNTA($B$1:$AJ$1)+MATCH(Dekódol!AE53,$B$1:$AJ$1,0)+Dekódol!$C$1),Dekódol!AE53)&amp;AF63</f>
        <v>s koszorúbaa</v>
      </c>
      <c r="AF63" t="str">
        <f>IFERROR(INDEX($B$8:$BS$9,IF(CODE(Dekódol!AF53)=CODE(UPPER(Dekódol!AF53)),1,2),COUNTA($B$1:$AJ$1)+MATCH(Dekódol!AF53,$B$1:$AJ$1,0)+Dekódol!$C$1),Dekódol!AF53)&amp;AG63</f>
        <v xml:space="preserve"> koszorúbaa</v>
      </c>
      <c r="AG63" t="str">
        <f>IFERROR(INDEX($B$8:$BS$9,IF(CODE(Dekódol!AG53)=CODE(UPPER(Dekódol!AG53)),1,2),COUNTA($B$1:$AJ$1)+MATCH(Dekódol!AG53,$B$1:$AJ$1,0)+Dekódol!$C$1),Dekódol!AG53)&amp;AH63</f>
        <v>koszorúbaa</v>
      </c>
      <c r="AH63" t="str">
        <f>IFERROR(INDEX($B$8:$BS$9,IF(CODE(Dekódol!AH53)=CODE(UPPER(Dekódol!AH53)),1,2),COUNTA($B$1:$AJ$1)+MATCH(Dekódol!AH53,$B$1:$AJ$1,0)+Dekódol!$C$1),Dekódol!AH53)&amp;AI63</f>
        <v>oszorúbaa</v>
      </c>
      <c r="AI63" t="str">
        <f>IFERROR(INDEX($B$8:$BS$9,IF(CODE(Dekódol!AI53)=CODE(UPPER(Dekódol!AI53)),1,2),COUNTA($B$1:$AJ$1)+MATCH(Dekódol!AI53,$B$1:$AJ$1,0)+Dekódol!$C$1),Dekódol!AI53)&amp;AJ63</f>
        <v>szorúbaa</v>
      </c>
      <c r="AJ63" t="str">
        <f>IFERROR(INDEX($B$8:$BS$9,IF(CODE(Dekódol!AJ53)=CODE(UPPER(Dekódol!AJ53)),1,2),COUNTA($B$1:$AJ$1)+MATCH(Dekódol!AJ53,$B$1:$AJ$1,0)+Dekódol!$C$1),Dekódol!AJ53)&amp;AK63</f>
        <v>zorúbaa</v>
      </c>
      <c r="AK63" t="str">
        <f>IFERROR(INDEX($B$8:$BS$9,IF(CODE(Dekódol!AK53)=CODE(UPPER(Dekódol!AK53)),1,2),COUNTA($B$1:$AJ$1)+MATCH(Dekódol!AK53,$B$1:$AJ$1,0)+Dekódol!$C$1),Dekódol!AK53)&amp;AL63</f>
        <v>orúbaa</v>
      </c>
      <c r="AL63" t="str">
        <f>IFERROR(INDEX($B$8:$BS$9,IF(CODE(Dekódol!AL53)=CODE(UPPER(Dekódol!AL53)),1,2),COUNTA($B$1:$AJ$1)+MATCH(Dekódol!AL53,$B$1:$AJ$1,0)+Dekódol!$C$1),Dekódol!AL53)&amp;AM63</f>
        <v>rúbaa</v>
      </c>
      <c r="AM63" t="str">
        <f>IFERROR(INDEX($B$8:$BS$9,IF(CODE(Dekódol!AM53)=CODE(UPPER(Dekódol!AM53)),1,2),COUNTA($B$1:$AJ$1)+MATCH(Dekódol!AM53,$B$1:$AJ$1,0)+Dekódol!$C$1),Dekódol!AM53)&amp;AN63</f>
        <v>úbaa</v>
      </c>
      <c r="AN63" t="str">
        <f>IFERROR(INDEX($B$8:$BS$9,IF(CODE(Dekódol!AN53)=CODE(UPPER(Dekódol!AN53)),1,2),COUNTA($B$1:$AJ$1)+MATCH(Dekódol!AN53,$B$1:$AJ$1,0)+Dekódol!$C$1),Dekódol!AN53)&amp;AO63</f>
        <v>baa</v>
      </c>
      <c r="AO63" t="str">
        <f>IFERROR(INDEX($B$8:$BS$9,IF(CODE(Dekódol!AO53)=CODE(UPPER(Dekódol!AO53)),1,2),COUNTA($B$1:$AJ$1)+MATCH(Dekódol!AO53,$B$1:$AJ$1,0)+Dekódol!$C$1),Dekódol!AO53)&amp;AP63</f>
        <v>aa</v>
      </c>
      <c r="AP63" t="str">
        <f>IFERROR(INDEX($B$8:$BS$9,IF(CODE(Dekódol!AP53)=CODE(UPPER(Dekódol!AP53)),1,2),COUNTA($B$1:$AJ$1)+MATCH(Dekódol!AP53,$B$1:$AJ$1,0)+Dekódol!$C$1),Dekódol!AP53)&amp;AQ63</f>
        <v>a</v>
      </c>
      <c r="AQ63" t="str">
        <f>IFERROR(INDEX($B$8:$BS$9,IF(CODE(Dekódol!AQ53)=CODE(UPPER(Dekódol!AQ53)),1,2),COUNTA($B$1:$AJ$1)+MATCH(Dekódol!AQ53,$B$1:$AJ$1,0)+Dekódol!$C$1),Dekódol!AQ53)&amp;AR63</f>
        <v/>
      </c>
      <c r="AR63" t="str">
        <f>IFERROR(INDEX($B$8:$BS$9,IF(CODE(Dekódol!AR53)=CODE(UPPER(Dekódol!AR53)),1,2),COUNTA($B$1:$AJ$1)+MATCH(Dekódol!AR53,$B$1:$AJ$1,0)+Dekódol!$C$1),Dekódol!AR53)&amp;AS63</f>
        <v/>
      </c>
      <c r="AS63" t="str">
        <f>IFERROR(INDEX($B$8:$BS$9,IF(CODE(Dekódol!AS53)=CODE(UPPER(Dekódol!AS53)),1,2),COUNTA($B$1:$AJ$1)+MATCH(Dekódol!AS53,$B$1:$AJ$1,0)+Dekódol!$C$1),Dekódol!AS53)&amp;AT63</f>
        <v/>
      </c>
      <c r="AT63" t="str">
        <f>IFERROR(INDEX($B$8:$BS$9,IF(CODE(Dekódol!AT53)=CODE(UPPER(Dekódol!AT53)),1,2),COUNTA($B$1:$AJ$1)+MATCH(Dekódol!AT53,$B$1:$AJ$1,0)+Dekódol!$C$1),Dekódol!AT53)&amp;AU63</f>
        <v/>
      </c>
      <c r="AU63" t="str">
        <f>IFERROR(INDEX($B$8:$BS$9,IF(CODE(Dekódol!AU53)=CODE(UPPER(Dekódol!AU53)),1,2),COUNTA($B$1:$AJ$1)+MATCH(Dekódol!AU53,$B$1:$AJ$1,0)+Dekódol!$C$1),Dekódol!AU53)&amp;AV63</f>
        <v/>
      </c>
      <c r="AV63" t="str">
        <f>IFERROR(INDEX($B$8:$BS$9,IF(CODE(Dekódol!AV53)=CODE(UPPER(Dekódol!AV53)),1,2),COUNTA($B$1:$AJ$1)+MATCH(Dekódol!AV53,$B$1:$AJ$1,0)+Dekódol!$C$1),Dekódol!AV53)&amp;AW63</f>
        <v/>
      </c>
      <c r="AW63" t="str">
        <f>IFERROR(INDEX($B$8:$BS$9,IF(CODE(Dekódol!AW53)=CODE(UPPER(Dekódol!AW53)),1,2),COUNTA($B$1:$AJ$1)+MATCH(Dekódol!AW53,$B$1:$AJ$1,0)+Dekódol!$C$1),Dekódol!AW53)&amp;AX63</f>
        <v/>
      </c>
      <c r="AX63" t="str">
        <f>IFERROR(INDEX($B$8:$BS$9,IF(CODE(Dekódol!AX53)=CODE(UPPER(Dekódol!AX53)),1,2),COUNTA($B$1:$AJ$1)+MATCH(Dekódol!AX53,$B$1:$AJ$1,0)+Dekódol!$C$1),Dekódol!AX53)&amp;AY63</f>
        <v/>
      </c>
      <c r="AY63" t="str">
        <f>IFERROR(INDEX($B$8:$BS$9,IF(CODE(Dekódol!AY53)=CODE(UPPER(Dekódol!AY53)),1,2),COUNTA($B$1:$AJ$1)+MATCH(Dekódol!AY53,$B$1:$AJ$1,0)+Dekódol!$C$1),Dekódol!AY53)&amp;AZ63</f>
        <v/>
      </c>
      <c r="AZ63" t="str">
        <f>IFERROR(INDEX($B$8:$BS$9,IF(CODE(Dekódol!AZ53)=CODE(UPPER(Dekódol!AZ53)),1,2),COUNTA($B$1:$AJ$1)+MATCH(Dekódol!AZ53,$B$1:$AJ$1,0)+Dekódol!$C$1),Dekódol!AZ53)&amp;BA63</f>
        <v/>
      </c>
      <c r="BA63" t="str">
        <f>IFERROR(INDEX($B$8:$BS$9,IF(CODE(Dekódol!BA53)=CODE(UPPER(Dekódol!BA53)),1,2),COUNTA($B$1:$AJ$1)+MATCH(Dekódol!BA53,$B$1:$AJ$1,0)+Dekódol!$C$1),Dekódol!BA53)&amp;BB63</f>
        <v/>
      </c>
      <c r="BB63" t="str">
        <f>IFERROR(INDEX($B$8:$BS$9,IF(CODE(Dekódol!BB53)=CODE(UPPER(Dekódol!BB53)),1,2),COUNTA($B$1:$AJ$1)+MATCH(Dekódol!BB53,$B$1:$AJ$1,0)+Dekódol!$C$1),Dekódol!BB53)&amp;BC63</f>
        <v/>
      </c>
      <c r="BC63" t="str">
        <f>IFERROR(INDEX($B$8:$BS$9,IF(CODE(Dekódol!BC53)=CODE(UPPER(Dekódol!BC53)),1,2),COUNTA($B$1:$AJ$1)+MATCH(Dekódol!BC53,$B$1:$AJ$1,0)+Dekódol!$C$1),Dekódol!BC53)&amp;BD63</f>
        <v/>
      </c>
    </row>
    <row r="64" spans="6:55" x14ac:dyDescent="0.25">
      <c r="F64" t="str">
        <f>IFERROR(INDEX($B$8:$BS$9,IF(CODE(Dekódol!F54)=CODE(UPPER(Dekódol!F54)),1,2),COUNTA($B$1:$AJ$1)+MATCH(Dekódol!F54,$B$1:$AJ$1,0)+Dekódol!$C$1),Dekódol!F54)&amp;G64</f>
        <v>Mentek-é tatárraa mentek-é törökre,</v>
      </c>
      <c r="G64" t="str">
        <f>IFERROR(INDEX($B$8:$BS$9,IF(CODE(Dekódol!G54)=CODE(UPPER(Dekódol!G54)),1,2),COUNTA($B$1:$AJ$1)+MATCH(Dekódol!G54,$B$1:$AJ$1,0)+Dekódol!$C$1),Dekódol!G54)&amp;H64</f>
        <v>entek-é tatárraa mentek-é törökre,</v>
      </c>
      <c r="H64" t="str">
        <f>IFERROR(INDEX($B$8:$BS$9,IF(CODE(Dekódol!H54)=CODE(UPPER(Dekódol!H54)),1,2),COUNTA($B$1:$AJ$1)+MATCH(Dekódol!H54,$B$1:$AJ$1,0)+Dekódol!$C$1),Dekódol!H54)&amp;I64</f>
        <v>ntek-é tatárraa mentek-é törökre,</v>
      </c>
      <c r="I64" t="str">
        <f>IFERROR(INDEX($B$8:$BS$9,IF(CODE(Dekódol!I54)=CODE(UPPER(Dekódol!I54)),1,2),COUNTA($B$1:$AJ$1)+MATCH(Dekódol!I54,$B$1:$AJ$1,0)+Dekódol!$C$1),Dekódol!I54)&amp;J64</f>
        <v>tek-é tatárraa mentek-é törökre,</v>
      </c>
      <c r="J64" t="str">
        <f>IFERROR(INDEX($B$8:$BS$9,IF(CODE(Dekódol!J54)=CODE(UPPER(Dekódol!J54)),1,2),COUNTA($B$1:$AJ$1)+MATCH(Dekódol!J54,$B$1:$AJ$1,0)+Dekódol!$C$1),Dekódol!J54)&amp;K64</f>
        <v>ek-é tatárraa mentek-é törökre,</v>
      </c>
      <c r="K64" t="str">
        <f>IFERROR(INDEX($B$8:$BS$9,IF(CODE(Dekódol!K54)=CODE(UPPER(Dekódol!K54)),1,2),COUNTA($B$1:$AJ$1)+MATCH(Dekódol!K54,$B$1:$AJ$1,0)+Dekódol!$C$1),Dekódol!K54)&amp;L64</f>
        <v>k-é tatárraa mentek-é törökre,</v>
      </c>
      <c r="L64" t="str">
        <f>IFERROR(INDEX($B$8:$BS$9,IF(CODE(Dekódol!L54)=CODE(UPPER(Dekódol!L54)),1,2),COUNTA($B$1:$AJ$1)+MATCH(Dekódol!L54,$B$1:$AJ$1,0)+Dekódol!$C$1),Dekódol!L54)&amp;M64</f>
        <v>-é tatárraa mentek-é törökre,</v>
      </c>
      <c r="M64" t="str">
        <f>IFERROR(INDEX($B$8:$BS$9,IF(CODE(Dekódol!M54)=CODE(UPPER(Dekódol!M54)),1,2),COUNTA($B$1:$AJ$1)+MATCH(Dekódol!M54,$B$1:$AJ$1,0)+Dekódol!$C$1),Dekódol!M54)&amp;N64</f>
        <v>é tatárraa mentek-é törökre,</v>
      </c>
      <c r="N64" t="str">
        <f>IFERROR(INDEX($B$8:$BS$9,IF(CODE(Dekódol!N54)=CODE(UPPER(Dekódol!N54)),1,2),COUNTA($B$1:$AJ$1)+MATCH(Dekódol!N54,$B$1:$AJ$1,0)+Dekódol!$C$1),Dekódol!N54)&amp;O64</f>
        <v xml:space="preserve"> tatárraa mentek-é törökre,</v>
      </c>
      <c r="O64" t="str">
        <f>IFERROR(INDEX($B$8:$BS$9,IF(CODE(Dekódol!O54)=CODE(UPPER(Dekódol!O54)),1,2),COUNTA($B$1:$AJ$1)+MATCH(Dekódol!O54,$B$1:$AJ$1,0)+Dekódol!$C$1),Dekódol!O54)&amp;P64</f>
        <v>tatárraa mentek-é törökre,</v>
      </c>
      <c r="P64" t="str">
        <f>IFERROR(INDEX($B$8:$BS$9,IF(CODE(Dekódol!P54)=CODE(UPPER(Dekódol!P54)),1,2),COUNTA($B$1:$AJ$1)+MATCH(Dekódol!P54,$B$1:$AJ$1,0)+Dekódol!$C$1),Dekódol!P54)&amp;Q64</f>
        <v>atárraa mentek-é törökre,</v>
      </c>
      <c r="Q64" t="str">
        <f>IFERROR(INDEX($B$8:$BS$9,IF(CODE(Dekódol!Q54)=CODE(UPPER(Dekódol!Q54)),1,2),COUNTA($B$1:$AJ$1)+MATCH(Dekódol!Q54,$B$1:$AJ$1,0)+Dekódol!$C$1),Dekódol!Q54)&amp;R64</f>
        <v>tárraa mentek-é törökre,</v>
      </c>
      <c r="R64" t="str">
        <f>IFERROR(INDEX($B$8:$BS$9,IF(CODE(Dekódol!R54)=CODE(UPPER(Dekódol!R54)),1,2),COUNTA($B$1:$AJ$1)+MATCH(Dekódol!R54,$B$1:$AJ$1,0)+Dekódol!$C$1),Dekódol!R54)&amp;S64</f>
        <v>árraa mentek-é törökre,</v>
      </c>
      <c r="S64" t="str">
        <f>IFERROR(INDEX($B$8:$BS$9,IF(CODE(Dekódol!S54)=CODE(UPPER(Dekódol!S54)),1,2),COUNTA($B$1:$AJ$1)+MATCH(Dekódol!S54,$B$1:$AJ$1,0)+Dekódol!$C$1),Dekódol!S54)&amp;T64</f>
        <v>rraa mentek-é törökre,</v>
      </c>
      <c r="T64" t="str">
        <f>IFERROR(INDEX($B$8:$BS$9,IF(CODE(Dekódol!T54)=CODE(UPPER(Dekódol!T54)),1,2),COUNTA($B$1:$AJ$1)+MATCH(Dekódol!T54,$B$1:$AJ$1,0)+Dekódol!$C$1),Dekódol!T54)&amp;U64</f>
        <v>raa mentek-é törökre,</v>
      </c>
      <c r="U64" t="str">
        <f>IFERROR(INDEX($B$8:$BS$9,IF(CODE(Dekódol!U54)=CODE(UPPER(Dekódol!U54)),1,2),COUNTA($B$1:$AJ$1)+MATCH(Dekódol!U54,$B$1:$AJ$1,0)+Dekódol!$C$1),Dekódol!U54)&amp;V64</f>
        <v>aa mentek-é törökre,</v>
      </c>
      <c r="V64" t="str">
        <f>IFERROR(INDEX($B$8:$BS$9,IF(CODE(Dekódol!V54)=CODE(UPPER(Dekódol!V54)),1,2),COUNTA($B$1:$AJ$1)+MATCH(Dekódol!V54,$B$1:$AJ$1,0)+Dekódol!$C$1),Dekódol!V54)&amp;W64</f>
        <v>a mentek-é törökre,</v>
      </c>
      <c r="W64" t="str">
        <f>IFERROR(INDEX($B$8:$BS$9,IF(CODE(Dekódol!W54)=CODE(UPPER(Dekódol!W54)),1,2),COUNTA($B$1:$AJ$1)+MATCH(Dekódol!W54,$B$1:$AJ$1,0)+Dekódol!$C$1),Dekódol!W54)&amp;X64</f>
        <v xml:space="preserve"> mentek-é törökre,</v>
      </c>
      <c r="X64" t="str">
        <f>IFERROR(INDEX($B$8:$BS$9,IF(CODE(Dekódol!X54)=CODE(UPPER(Dekódol!X54)),1,2),COUNTA($B$1:$AJ$1)+MATCH(Dekódol!X54,$B$1:$AJ$1,0)+Dekódol!$C$1),Dekódol!X54)&amp;Y64</f>
        <v>mentek-é törökre,</v>
      </c>
      <c r="Y64" t="str">
        <f>IFERROR(INDEX($B$8:$BS$9,IF(CODE(Dekódol!Y54)=CODE(UPPER(Dekódol!Y54)),1,2),COUNTA($B$1:$AJ$1)+MATCH(Dekódol!Y54,$B$1:$AJ$1,0)+Dekódol!$C$1),Dekódol!Y54)&amp;Z64</f>
        <v>entek-é törökre,</v>
      </c>
      <c r="Z64" t="str">
        <f>IFERROR(INDEX($B$8:$BS$9,IF(CODE(Dekódol!Z54)=CODE(UPPER(Dekódol!Z54)),1,2),COUNTA($B$1:$AJ$1)+MATCH(Dekódol!Z54,$B$1:$AJ$1,0)+Dekódol!$C$1),Dekódol!Z54)&amp;AA64</f>
        <v>ntek-é törökre,</v>
      </c>
      <c r="AA64" t="str">
        <f>IFERROR(INDEX($B$8:$BS$9,IF(CODE(Dekódol!AA54)=CODE(UPPER(Dekódol!AA54)),1,2),COUNTA($B$1:$AJ$1)+MATCH(Dekódol!AA54,$B$1:$AJ$1,0)+Dekódol!$C$1),Dekódol!AA54)&amp;AB64</f>
        <v>tek-é törökre,</v>
      </c>
      <c r="AB64" t="str">
        <f>IFERROR(INDEX($B$8:$BS$9,IF(CODE(Dekódol!AB54)=CODE(UPPER(Dekódol!AB54)),1,2),COUNTA($B$1:$AJ$1)+MATCH(Dekódol!AB54,$B$1:$AJ$1,0)+Dekódol!$C$1),Dekódol!AB54)&amp;AC64</f>
        <v>ek-é törökre,</v>
      </c>
      <c r="AC64" t="str">
        <f>IFERROR(INDEX($B$8:$BS$9,IF(CODE(Dekódol!AC54)=CODE(UPPER(Dekódol!AC54)),1,2),COUNTA($B$1:$AJ$1)+MATCH(Dekódol!AC54,$B$1:$AJ$1,0)+Dekódol!$C$1),Dekódol!AC54)&amp;AD64</f>
        <v>k-é törökre,</v>
      </c>
      <c r="AD64" t="str">
        <f>IFERROR(INDEX($B$8:$BS$9,IF(CODE(Dekódol!AD54)=CODE(UPPER(Dekódol!AD54)),1,2),COUNTA($B$1:$AJ$1)+MATCH(Dekódol!AD54,$B$1:$AJ$1,0)+Dekódol!$C$1),Dekódol!AD54)&amp;AE64</f>
        <v>-é törökre,</v>
      </c>
      <c r="AE64" t="str">
        <f>IFERROR(INDEX($B$8:$BS$9,IF(CODE(Dekódol!AE54)=CODE(UPPER(Dekódol!AE54)),1,2),COUNTA($B$1:$AJ$1)+MATCH(Dekódol!AE54,$B$1:$AJ$1,0)+Dekódol!$C$1),Dekódol!AE54)&amp;AF64</f>
        <v>é törökre,</v>
      </c>
      <c r="AF64" t="str">
        <f>IFERROR(INDEX($B$8:$BS$9,IF(CODE(Dekódol!AF54)=CODE(UPPER(Dekódol!AF54)),1,2),COUNTA($B$1:$AJ$1)+MATCH(Dekódol!AF54,$B$1:$AJ$1,0)+Dekódol!$C$1),Dekódol!AF54)&amp;AG64</f>
        <v xml:space="preserve"> törökre,</v>
      </c>
      <c r="AG64" t="str">
        <f>IFERROR(INDEX($B$8:$BS$9,IF(CODE(Dekódol!AG54)=CODE(UPPER(Dekódol!AG54)),1,2),COUNTA($B$1:$AJ$1)+MATCH(Dekódol!AG54,$B$1:$AJ$1,0)+Dekódol!$C$1),Dekódol!AG54)&amp;AH64</f>
        <v>törökre,</v>
      </c>
      <c r="AH64" t="str">
        <f>IFERROR(INDEX($B$8:$BS$9,IF(CODE(Dekódol!AH54)=CODE(UPPER(Dekódol!AH54)),1,2),COUNTA($B$1:$AJ$1)+MATCH(Dekódol!AH54,$B$1:$AJ$1,0)+Dekódol!$C$1),Dekódol!AH54)&amp;AI64</f>
        <v>örökre,</v>
      </c>
      <c r="AI64" t="str">
        <f>IFERROR(INDEX($B$8:$BS$9,IF(CODE(Dekódol!AI54)=CODE(UPPER(Dekódol!AI54)),1,2),COUNTA($B$1:$AJ$1)+MATCH(Dekódol!AI54,$B$1:$AJ$1,0)+Dekódol!$C$1),Dekódol!AI54)&amp;AJ64</f>
        <v>rökre,</v>
      </c>
      <c r="AJ64" t="str">
        <f>IFERROR(INDEX($B$8:$BS$9,IF(CODE(Dekódol!AJ54)=CODE(UPPER(Dekódol!AJ54)),1,2),COUNTA($B$1:$AJ$1)+MATCH(Dekódol!AJ54,$B$1:$AJ$1,0)+Dekódol!$C$1),Dekódol!AJ54)&amp;AK64</f>
        <v>ökre,</v>
      </c>
      <c r="AK64" t="str">
        <f>IFERROR(INDEX($B$8:$BS$9,IF(CODE(Dekódol!AK54)=CODE(UPPER(Dekódol!AK54)),1,2),COUNTA($B$1:$AJ$1)+MATCH(Dekódol!AK54,$B$1:$AJ$1,0)+Dekódol!$C$1),Dekódol!AK54)&amp;AL64</f>
        <v>kre,</v>
      </c>
      <c r="AL64" t="str">
        <f>IFERROR(INDEX($B$8:$BS$9,IF(CODE(Dekódol!AL54)=CODE(UPPER(Dekódol!AL54)),1,2),COUNTA($B$1:$AJ$1)+MATCH(Dekódol!AL54,$B$1:$AJ$1,0)+Dekódol!$C$1),Dekódol!AL54)&amp;AM64</f>
        <v>re,</v>
      </c>
      <c r="AM64" t="str">
        <f>IFERROR(INDEX($B$8:$BS$9,IF(CODE(Dekódol!AM54)=CODE(UPPER(Dekódol!AM54)),1,2),COUNTA($B$1:$AJ$1)+MATCH(Dekódol!AM54,$B$1:$AJ$1,0)+Dekódol!$C$1),Dekódol!AM54)&amp;AN64</f>
        <v>e,</v>
      </c>
      <c r="AN64" t="str">
        <f>IFERROR(INDEX($B$8:$BS$9,IF(CODE(Dekódol!AN54)=CODE(UPPER(Dekódol!AN54)),1,2),COUNTA($B$1:$AJ$1)+MATCH(Dekódol!AN54,$B$1:$AJ$1,0)+Dekódol!$C$1),Dekódol!AN54)&amp;AO64</f>
        <v>,</v>
      </c>
      <c r="AO64" t="str">
        <f>IFERROR(INDEX($B$8:$BS$9,IF(CODE(Dekódol!AO54)=CODE(UPPER(Dekódol!AO54)),1,2),COUNTA($B$1:$AJ$1)+MATCH(Dekódol!AO54,$B$1:$AJ$1,0)+Dekódol!$C$1),Dekódol!AO54)&amp;AP64</f>
        <v/>
      </c>
      <c r="AP64" t="str">
        <f>IFERROR(INDEX($B$8:$BS$9,IF(CODE(Dekódol!AP54)=CODE(UPPER(Dekódol!AP54)),1,2),COUNTA($B$1:$AJ$1)+MATCH(Dekódol!AP54,$B$1:$AJ$1,0)+Dekódol!$C$1),Dekódol!AP54)&amp;AQ64</f>
        <v/>
      </c>
      <c r="AQ64" t="str">
        <f>IFERROR(INDEX($B$8:$BS$9,IF(CODE(Dekódol!AQ54)=CODE(UPPER(Dekódol!AQ54)),1,2),COUNTA($B$1:$AJ$1)+MATCH(Dekódol!AQ54,$B$1:$AJ$1,0)+Dekódol!$C$1),Dekódol!AQ54)&amp;AR64</f>
        <v/>
      </c>
      <c r="AR64" t="str">
        <f>IFERROR(INDEX($B$8:$BS$9,IF(CODE(Dekódol!AR54)=CODE(UPPER(Dekódol!AR54)),1,2),COUNTA($B$1:$AJ$1)+MATCH(Dekódol!AR54,$B$1:$AJ$1,0)+Dekódol!$C$1),Dekódol!AR54)&amp;AS64</f>
        <v/>
      </c>
      <c r="AS64" t="str">
        <f>IFERROR(INDEX($B$8:$BS$9,IF(CODE(Dekódol!AS54)=CODE(UPPER(Dekódol!AS54)),1,2),COUNTA($B$1:$AJ$1)+MATCH(Dekódol!AS54,$B$1:$AJ$1,0)+Dekódol!$C$1),Dekódol!AS54)&amp;AT64</f>
        <v/>
      </c>
      <c r="AT64" t="str">
        <f>IFERROR(INDEX($B$8:$BS$9,IF(CODE(Dekódol!AT54)=CODE(UPPER(Dekódol!AT54)),1,2),COUNTA($B$1:$AJ$1)+MATCH(Dekódol!AT54,$B$1:$AJ$1,0)+Dekódol!$C$1),Dekódol!AT54)&amp;AU64</f>
        <v/>
      </c>
      <c r="AU64" t="str">
        <f>IFERROR(INDEX($B$8:$BS$9,IF(CODE(Dekódol!AU54)=CODE(UPPER(Dekódol!AU54)),1,2),COUNTA($B$1:$AJ$1)+MATCH(Dekódol!AU54,$B$1:$AJ$1,0)+Dekódol!$C$1),Dekódol!AU54)&amp;AV64</f>
        <v/>
      </c>
      <c r="AV64" t="str">
        <f>IFERROR(INDEX($B$8:$BS$9,IF(CODE(Dekódol!AV54)=CODE(UPPER(Dekódol!AV54)),1,2),COUNTA($B$1:$AJ$1)+MATCH(Dekódol!AV54,$B$1:$AJ$1,0)+Dekódol!$C$1),Dekódol!AV54)&amp;AW64</f>
        <v/>
      </c>
      <c r="AW64" t="str">
        <f>IFERROR(INDEX($B$8:$BS$9,IF(CODE(Dekódol!AW54)=CODE(UPPER(Dekódol!AW54)),1,2),COUNTA($B$1:$AJ$1)+MATCH(Dekódol!AW54,$B$1:$AJ$1,0)+Dekódol!$C$1),Dekódol!AW54)&amp;AX64</f>
        <v/>
      </c>
      <c r="AX64" t="str">
        <f>IFERROR(INDEX($B$8:$BS$9,IF(CODE(Dekódol!AX54)=CODE(UPPER(Dekódol!AX54)),1,2),COUNTA($B$1:$AJ$1)+MATCH(Dekódol!AX54,$B$1:$AJ$1,0)+Dekódol!$C$1),Dekódol!AX54)&amp;AY64</f>
        <v/>
      </c>
      <c r="AY64" t="str">
        <f>IFERROR(INDEX($B$8:$BS$9,IF(CODE(Dekódol!AY54)=CODE(UPPER(Dekódol!AY54)),1,2),COUNTA($B$1:$AJ$1)+MATCH(Dekódol!AY54,$B$1:$AJ$1,0)+Dekódol!$C$1),Dekódol!AY54)&amp;AZ64</f>
        <v/>
      </c>
      <c r="AZ64" t="str">
        <f>IFERROR(INDEX($B$8:$BS$9,IF(CODE(Dekódol!AZ54)=CODE(UPPER(Dekódol!AZ54)),1,2),COUNTA($B$1:$AJ$1)+MATCH(Dekódol!AZ54,$B$1:$AJ$1,0)+Dekódol!$C$1),Dekódol!AZ54)&amp;BA64</f>
        <v/>
      </c>
      <c r="BA64" t="str">
        <f>IFERROR(INDEX($B$8:$BS$9,IF(CODE(Dekódol!BA54)=CODE(UPPER(Dekódol!BA54)),1,2),COUNTA($B$1:$AJ$1)+MATCH(Dekódol!BA54,$B$1:$AJ$1,0)+Dekódol!$C$1),Dekódol!BA54)&amp;BB64</f>
        <v/>
      </c>
      <c r="BB64" t="str">
        <f>IFERROR(INDEX($B$8:$BS$9,IF(CODE(Dekódol!BB54)=CODE(UPPER(Dekódol!BB54)),1,2),COUNTA($B$1:$AJ$1)+MATCH(Dekódol!BB54,$B$1:$AJ$1,0)+Dekódol!$C$1),Dekódol!BB54)&amp;BC64</f>
        <v/>
      </c>
      <c r="BC64" t="str">
        <f>IFERROR(INDEX($B$8:$BS$9,IF(CODE(Dekódol!BC54)=CODE(UPPER(Dekódol!BC54)),1,2),COUNTA($B$1:$AJ$1)+MATCH(Dekódol!BC54,$B$1:$AJ$1,0)+Dekódol!$C$1),Dekódol!BC54)&amp;BD64</f>
        <v/>
      </c>
    </row>
    <row r="65" spans="6:55" x14ac:dyDescent="0.25">
      <c r="F65" t="str">
        <f>IFERROR(INDEX($B$8:$BS$9,IF(CODE(Dekódol!F55)=CODE(UPPER(Dekódol!F55)),1,2),COUNTA($B$1:$AJ$1)+MATCH(Dekódol!F55,$B$1:$AJ$1,0)+Dekódol!$C$1),Dekódol!F55)&amp;G65</f>
        <v>Nekik jóéjszakát mondani örökrea</v>
      </c>
      <c r="G65" t="str">
        <f>IFERROR(INDEX($B$8:$BS$9,IF(CODE(Dekódol!G55)=CODE(UPPER(Dekódol!G55)),1,2),COUNTA($B$1:$AJ$1)+MATCH(Dekódol!G55,$B$1:$AJ$1,0)+Dekódol!$C$1),Dekódol!G55)&amp;H65</f>
        <v>ekik jóéjszakát mondani örökrea</v>
      </c>
      <c r="H65" t="str">
        <f>IFERROR(INDEX($B$8:$BS$9,IF(CODE(Dekódol!H55)=CODE(UPPER(Dekódol!H55)),1,2),COUNTA($B$1:$AJ$1)+MATCH(Dekódol!H55,$B$1:$AJ$1,0)+Dekódol!$C$1),Dekódol!H55)&amp;I65</f>
        <v>kik jóéjszakát mondani örökrea</v>
      </c>
      <c r="I65" t="str">
        <f>IFERROR(INDEX($B$8:$BS$9,IF(CODE(Dekódol!I55)=CODE(UPPER(Dekódol!I55)),1,2),COUNTA($B$1:$AJ$1)+MATCH(Dekódol!I55,$B$1:$AJ$1,0)+Dekódol!$C$1),Dekódol!I55)&amp;J65</f>
        <v>ik jóéjszakát mondani örökrea</v>
      </c>
      <c r="J65" t="str">
        <f>IFERROR(INDEX($B$8:$BS$9,IF(CODE(Dekódol!J55)=CODE(UPPER(Dekódol!J55)),1,2),COUNTA($B$1:$AJ$1)+MATCH(Dekódol!J55,$B$1:$AJ$1,0)+Dekódol!$C$1),Dekódol!J55)&amp;K65</f>
        <v>k jóéjszakát mondani örökrea</v>
      </c>
      <c r="K65" t="str">
        <f>IFERROR(INDEX($B$8:$BS$9,IF(CODE(Dekódol!K55)=CODE(UPPER(Dekódol!K55)),1,2),COUNTA($B$1:$AJ$1)+MATCH(Dekódol!K55,$B$1:$AJ$1,0)+Dekódol!$C$1),Dekódol!K55)&amp;L65</f>
        <v xml:space="preserve"> jóéjszakát mondani örökrea</v>
      </c>
      <c r="L65" t="str">
        <f>IFERROR(INDEX($B$8:$BS$9,IF(CODE(Dekódol!L55)=CODE(UPPER(Dekódol!L55)),1,2),COUNTA($B$1:$AJ$1)+MATCH(Dekódol!L55,$B$1:$AJ$1,0)+Dekódol!$C$1),Dekódol!L55)&amp;M65</f>
        <v>jóéjszakát mondani örökrea</v>
      </c>
      <c r="M65" t="str">
        <f>IFERROR(INDEX($B$8:$BS$9,IF(CODE(Dekódol!M55)=CODE(UPPER(Dekódol!M55)),1,2),COUNTA($B$1:$AJ$1)+MATCH(Dekódol!M55,$B$1:$AJ$1,0)+Dekódol!$C$1),Dekódol!M55)&amp;N65</f>
        <v>óéjszakát mondani örökrea</v>
      </c>
      <c r="N65" t="str">
        <f>IFERROR(INDEX($B$8:$BS$9,IF(CODE(Dekódol!N55)=CODE(UPPER(Dekódol!N55)),1,2),COUNTA($B$1:$AJ$1)+MATCH(Dekódol!N55,$B$1:$AJ$1,0)+Dekódol!$C$1),Dekódol!N55)&amp;O65</f>
        <v>éjszakát mondani örökrea</v>
      </c>
      <c r="O65" t="str">
        <f>IFERROR(INDEX($B$8:$BS$9,IF(CODE(Dekódol!O55)=CODE(UPPER(Dekódol!O55)),1,2),COUNTA($B$1:$AJ$1)+MATCH(Dekódol!O55,$B$1:$AJ$1,0)+Dekódol!$C$1),Dekódol!O55)&amp;P65</f>
        <v>jszakát mondani örökrea</v>
      </c>
      <c r="P65" t="str">
        <f>IFERROR(INDEX($B$8:$BS$9,IF(CODE(Dekódol!P55)=CODE(UPPER(Dekódol!P55)),1,2),COUNTA($B$1:$AJ$1)+MATCH(Dekódol!P55,$B$1:$AJ$1,0)+Dekódol!$C$1),Dekódol!P55)&amp;Q65</f>
        <v>szakát mondani örökrea</v>
      </c>
      <c r="Q65" t="str">
        <f>IFERROR(INDEX($B$8:$BS$9,IF(CODE(Dekódol!Q55)=CODE(UPPER(Dekódol!Q55)),1,2),COUNTA($B$1:$AJ$1)+MATCH(Dekódol!Q55,$B$1:$AJ$1,0)+Dekódol!$C$1),Dekódol!Q55)&amp;R65</f>
        <v>zakát mondani örökrea</v>
      </c>
      <c r="R65" t="str">
        <f>IFERROR(INDEX($B$8:$BS$9,IF(CODE(Dekódol!R55)=CODE(UPPER(Dekódol!R55)),1,2),COUNTA($B$1:$AJ$1)+MATCH(Dekódol!R55,$B$1:$AJ$1,0)+Dekódol!$C$1),Dekódol!R55)&amp;S65</f>
        <v>akát mondani örökrea</v>
      </c>
      <c r="S65" t="str">
        <f>IFERROR(INDEX($B$8:$BS$9,IF(CODE(Dekódol!S55)=CODE(UPPER(Dekódol!S55)),1,2),COUNTA($B$1:$AJ$1)+MATCH(Dekódol!S55,$B$1:$AJ$1,0)+Dekódol!$C$1),Dekódol!S55)&amp;T65</f>
        <v>kát mondani örökrea</v>
      </c>
      <c r="T65" t="str">
        <f>IFERROR(INDEX($B$8:$BS$9,IF(CODE(Dekódol!T55)=CODE(UPPER(Dekódol!T55)),1,2),COUNTA($B$1:$AJ$1)+MATCH(Dekódol!T55,$B$1:$AJ$1,0)+Dekódol!$C$1),Dekódol!T55)&amp;U65</f>
        <v>át mondani örökrea</v>
      </c>
      <c r="U65" t="str">
        <f>IFERROR(INDEX($B$8:$BS$9,IF(CODE(Dekódol!U55)=CODE(UPPER(Dekódol!U55)),1,2),COUNTA($B$1:$AJ$1)+MATCH(Dekódol!U55,$B$1:$AJ$1,0)+Dekódol!$C$1),Dekódol!U55)&amp;V65</f>
        <v>t mondani örökrea</v>
      </c>
      <c r="V65" t="str">
        <f>IFERROR(INDEX($B$8:$BS$9,IF(CODE(Dekódol!V55)=CODE(UPPER(Dekódol!V55)),1,2),COUNTA($B$1:$AJ$1)+MATCH(Dekódol!V55,$B$1:$AJ$1,0)+Dekódol!$C$1),Dekódol!V55)&amp;W65</f>
        <v xml:space="preserve"> mondani örökrea</v>
      </c>
      <c r="W65" t="str">
        <f>IFERROR(INDEX($B$8:$BS$9,IF(CODE(Dekódol!W55)=CODE(UPPER(Dekódol!W55)),1,2),COUNTA($B$1:$AJ$1)+MATCH(Dekódol!W55,$B$1:$AJ$1,0)+Dekódol!$C$1),Dekódol!W55)&amp;X65</f>
        <v>mondani örökrea</v>
      </c>
      <c r="X65" t="str">
        <f>IFERROR(INDEX($B$8:$BS$9,IF(CODE(Dekódol!X55)=CODE(UPPER(Dekódol!X55)),1,2),COUNTA($B$1:$AJ$1)+MATCH(Dekódol!X55,$B$1:$AJ$1,0)+Dekódol!$C$1),Dekódol!X55)&amp;Y65</f>
        <v>ondani örökrea</v>
      </c>
      <c r="Y65" t="str">
        <f>IFERROR(INDEX($B$8:$BS$9,IF(CODE(Dekódol!Y55)=CODE(UPPER(Dekódol!Y55)),1,2),COUNTA($B$1:$AJ$1)+MATCH(Dekódol!Y55,$B$1:$AJ$1,0)+Dekódol!$C$1),Dekódol!Y55)&amp;Z65</f>
        <v>ndani örökrea</v>
      </c>
      <c r="Z65" t="str">
        <f>IFERROR(INDEX($B$8:$BS$9,IF(CODE(Dekódol!Z55)=CODE(UPPER(Dekódol!Z55)),1,2),COUNTA($B$1:$AJ$1)+MATCH(Dekódol!Z55,$B$1:$AJ$1,0)+Dekódol!$C$1),Dekódol!Z55)&amp;AA65</f>
        <v>dani örökrea</v>
      </c>
      <c r="AA65" t="str">
        <f>IFERROR(INDEX($B$8:$BS$9,IF(CODE(Dekódol!AA55)=CODE(UPPER(Dekódol!AA55)),1,2),COUNTA($B$1:$AJ$1)+MATCH(Dekódol!AA55,$B$1:$AJ$1,0)+Dekódol!$C$1),Dekódol!AA55)&amp;AB65</f>
        <v>ani örökrea</v>
      </c>
      <c r="AB65" t="str">
        <f>IFERROR(INDEX($B$8:$BS$9,IF(CODE(Dekódol!AB55)=CODE(UPPER(Dekódol!AB55)),1,2),COUNTA($B$1:$AJ$1)+MATCH(Dekódol!AB55,$B$1:$AJ$1,0)+Dekódol!$C$1),Dekódol!AB55)&amp;AC65</f>
        <v>ni örökrea</v>
      </c>
      <c r="AC65" t="str">
        <f>IFERROR(INDEX($B$8:$BS$9,IF(CODE(Dekódol!AC55)=CODE(UPPER(Dekódol!AC55)),1,2),COUNTA($B$1:$AJ$1)+MATCH(Dekódol!AC55,$B$1:$AJ$1,0)+Dekódol!$C$1),Dekódol!AC55)&amp;AD65</f>
        <v>i örökrea</v>
      </c>
      <c r="AD65" t="str">
        <f>IFERROR(INDEX($B$8:$BS$9,IF(CODE(Dekódol!AD55)=CODE(UPPER(Dekódol!AD55)),1,2),COUNTA($B$1:$AJ$1)+MATCH(Dekódol!AD55,$B$1:$AJ$1,0)+Dekódol!$C$1),Dekódol!AD55)&amp;AE65</f>
        <v xml:space="preserve"> örökrea</v>
      </c>
      <c r="AE65" t="str">
        <f>IFERROR(INDEX($B$8:$BS$9,IF(CODE(Dekódol!AE55)=CODE(UPPER(Dekódol!AE55)),1,2),COUNTA($B$1:$AJ$1)+MATCH(Dekódol!AE55,$B$1:$AJ$1,0)+Dekódol!$C$1),Dekódol!AE55)&amp;AF65</f>
        <v>örökrea</v>
      </c>
      <c r="AF65" t="str">
        <f>IFERROR(INDEX($B$8:$BS$9,IF(CODE(Dekódol!AF55)=CODE(UPPER(Dekódol!AF55)),1,2),COUNTA($B$1:$AJ$1)+MATCH(Dekódol!AF55,$B$1:$AJ$1,0)+Dekódol!$C$1),Dekódol!AF55)&amp;AG65</f>
        <v>rökrea</v>
      </c>
      <c r="AG65" t="str">
        <f>IFERROR(INDEX($B$8:$BS$9,IF(CODE(Dekódol!AG55)=CODE(UPPER(Dekódol!AG55)),1,2),COUNTA($B$1:$AJ$1)+MATCH(Dekódol!AG55,$B$1:$AJ$1,0)+Dekódol!$C$1),Dekódol!AG55)&amp;AH65</f>
        <v>ökrea</v>
      </c>
      <c r="AH65" t="str">
        <f>IFERROR(INDEX($B$8:$BS$9,IF(CODE(Dekódol!AH55)=CODE(UPPER(Dekódol!AH55)),1,2),COUNTA($B$1:$AJ$1)+MATCH(Dekódol!AH55,$B$1:$AJ$1,0)+Dekódol!$C$1),Dekódol!AH55)&amp;AI65</f>
        <v>krea</v>
      </c>
      <c r="AI65" t="str">
        <f>IFERROR(INDEX($B$8:$BS$9,IF(CODE(Dekódol!AI55)=CODE(UPPER(Dekódol!AI55)),1,2),COUNTA($B$1:$AJ$1)+MATCH(Dekódol!AI55,$B$1:$AJ$1,0)+Dekódol!$C$1),Dekódol!AI55)&amp;AJ65</f>
        <v>rea</v>
      </c>
      <c r="AJ65" t="str">
        <f>IFERROR(INDEX($B$8:$BS$9,IF(CODE(Dekódol!AJ55)=CODE(UPPER(Dekódol!AJ55)),1,2),COUNTA($B$1:$AJ$1)+MATCH(Dekódol!AJ55,$B$1:$AJ$1,0)+Dekódol!$C$1),Dekódol!AJ55)&amp;AK65</f>
        <v>ea</v>
      </c>
      <c r="AK65" t="str">
        <f>IFERROR(INDEX($B$8:$BS$9,IF(CODE(Dekódol!AK55)=CODE(UPPER(Dekódol!AK55)),1,2),COUNTA($B$1:$AJ$1)+MATCH(Dekódol!AK55,$B$1:$AJ$1,0)+Dekódol!$C$1),Dekódol!AK55)&amp;AL65</f>
        <v>a</v>
      </c>
      <c r="AL65" t="str">
        <f>IFERROR(INDEX($B$8:$BS$9,IF(CODE(Dekódol!AL55)=CODE(UPPER(Dekódol!AL55)),1,2),COUNTA($B$1:$AJ$1)+MATCH(Dekódol!AL55,$B$1:$AJ$1,0)+Dekódol!$C$1),Dekódol!AL55)&amp;AM65</f>
        <v/>
      </c>
      <c r="AM65" t="str">
        <f>IFERROR(INDEX($B$8:$BS$9,IF(CODE(Dekódol!AM55)=CODE(UPPER(Dekódol!AM55)),1,2),COUNTA($B$1:$AJ$1)+MATCH(Dekódol!AM55,$B$1:$AJ$1,0)+Dekódol!$C$1),Dekódol!AM55)&amp;AN65</f>
        <v/>
      </c>
      <c r="AN65" t="str">
        <f>IFERROR(INDEX($B$8:$BS$9,IF(CODE(Dekódol!AN55)=CODE(UPPER(Dekódol!AN55)),1,2),COUNTA($B$1:$AJ$1)+MATCH(Dekódol!AN55,$B$1:$AJ$1,0)+Dekódol!$C$1),Dekódol!AN55)&amp;AO65</f>
        <v/>
      </c>
      <c r="AO65" t="str">
        <f>IFERROR(INDEX($B$8:$BS$9,IF(CODE(Dekódol!AO55)=CODE(UPPER(Dekódol!AO55)),1,2),COUNTA($B$1:$AJ$1)+MATCH(Dekódol!AO55,$B$1:$AJ$1,0)+Dekódol!$C$1),Dekódol!AO55)&amp;AP65</f>
        <v/>
      </c>
      <c r="AP65" t="str">
        <f>IFERROR(INDEX($B$8:$BS$9,IF(CODE(Dekódol!AP55)=CODE(UPPER(Dekódol!AP55)),1,2),COUNTA($B$1:$AJ$1)+MATCH(Dekódol!AP55,$B$1:$AJ$1,0)+Dekódol!$C$1),Dekódol!AP55)&amp;AQ65</f>
        <v/>
      </c>
      <c r="AQ65" t="str">
        <f>IFERROR(INDEX($B$8:$BS$9,IF(CODE(Dekódol!AQ55)=CODE(UPPER(Dekódol!AQ55)),1,2),COUNTA($B$1:$AJ$1)+MATCH(Dekódol!AQ55,$B$1:$AJ$1,0)+Dekódol!$C$1),Dekódol!AQ55)&amp;AR65</f>
        <v/>
      </c>
      <c r="AR65" t="str">
        <f>IFERROR(INDEX($B$8:$BS$9,IF(CODE(Dekódol!AR55)=CODE(UPPER(Dekódol!AR55)),1,2),COUNTA($B$1:$AJ$1)+MATCH(Dekódol!AR55,$B$1:$AJ$1,0)+Dekódol!$C$1),Dekódol!AR55)&amp;AS65</f>
        <v/>
      </c>
      <c r="AS65" t="str">
        <f>IFERROR(INDEX($B$8:$BS$9,IF(CODE(Dekódol!AS55)=CODE(UPPER(Dekódol!AS55)),1,2),COUNTA($B$1:$AJ$1)+MATCH(Dekódol!AS55,$B$1:$AJ$1,0)+Dekódol!$C$1),Dekódol!AS55)&amp;AT65</f>
        <v/>
      </c>
      <c r="AT65" t="str">
        <f>IFERROR(INDEX($B$8:$BS$9,IF(CODE(Dekódol!AT55)=CODE(UPPER(Dekódol!AT55)),1,2),COUNTA($B$1:$AJ$1)+MATCH(Dekódol!AT55,$B$1:$AJ$1,0)+Dekódol!$C$1),Dekódol!AT55)&amp;AU65</f>
        <v/>
      </c>
      <c r="AU65" t="str">
        <f>IFERROR(INDEX($B$8:$BS$9,IF(CODE(Dekódol!AU55)=CODE(UPPER(Dekódol!AU55)),1,2),COUNTA($B$1:$AJ$1)+MATCH(Dekódol!AU55,$B$1:$AJ$1,0)+Dekódol!$C$1),Dekódol!AU55)&amp;AV65</f>
        <v/>
      </c>
      <c r="AV65" t="str">
        <f>IFERROR(INDEX($B$8:$BS$9,IF(CODE(Dekódol!AV55)=CODE(UPPER(Dekódol!AV55)),1,2),COUNTA($B$1:$AJ$1)+MATCH(Dekódol!AV55,$B$1:$AJ$1,0)+Dekódol!$C$1),Dekódol!AV55)&amp;AW65</f>
        <v/>
      </c>
      <c r="AW65" t="str">
        <f>IFERROR(INDEX($B$8:$BS$9,IF(CODE(Dekódol!AW55)=CODE(UPPER(Dekódol!AW55)),1,2),COUNTA($B$1:$AJ$1)+MATCH(Dekódol!AW55,$B$1:$AJ$1,0)+Dekódol!$C$1),Dekódol!AW55)&amp;AX65</f>
        <v/>
      </c>
      <c r="AX65" t="str">
        <f>IFERROR(INDEX($B$8:$BS$9,IF(CODE(Dekódol!AX55)=CODE(UPPER(Dekódol!AX55)),1,2),COUNTA($B$1:$AJ$1)+MATCH(Dekódol!AX55,$B$1:$AJ$1,0)+Dekódol!$C$1),Dekódol!AX55)&amp;AY65</f>
        <v/>
      </c>
      <c r="AY65" t="str">
        <f>IFERROR(INDEX($B$8:$BS$9,IF(CODE(Dekódol!AY55)=CODE(UPPER(Dekódol!AY55)),1,2),COUNTA($B$1:$AJ$1)+MATCH(Dekódol!AY55,$B$1:$AJ$1,0)+Dekódol!$C$1),Dekódol!AY55)&amp;AZ65</f>
        <v/>
      </c>
      <c r="AZ65" t="str">
        <f>IFERROR(INDEX($B$8:$BS$9,IF(CODE(Dekódol!AZ55)=CODE(UPPER(Dekódol!AZ55)),1,2),COUNTA($B$1:$AJ$1)+MATCH(Dekódol!AZ55,$B$1:$AJ$1,0)+Dekódol!$C$1),Dekódol!AZ55)&amp;BA65</f>
        <v/>
      </c>
      <c r="BA65" t="str">
        <f>IFERROR(INDEX($B$8:$BS$9,IF(CODE(Dekódol!BA55)=CODE(UPPER(Dekódol!BA55)),1,2),COUNTA($B$1:$AJ$1)+MATCH(Dekódol!BA55,$B$1:$AJ$1,0)+Dekódol!$C$1),Dekódol!BA55)&amp;BB65</f>
        <v/>
      </c>
      <c r="BB65" t="str">
        <f>IFERROR(INDEX($B$8:$BS$9,IF(CODE(Dekódol!BB55)=CODE(UPPER(Dekódol!BB55)),1,2),COUNTA($B$1:$AJ$1)+MATCH(Dekódol!BB55,$B$1:$AJ$1,0)+Dekódol!$C$1),Dekódol!BB55)&amp;BC65</f>
        <v/>
      </c>
      <c r="BC65" t="str">
        <f>IFERROR(INDEX($B$8:$BS$9,IF(CODE(Dekódol!BC55)=CODE(UPPER(Dekódol!BC55)),1,2),COUNTA($B$1:$AJ$1)+MATCH(Dekódol!BC55,$B$1:$AJ$1,0)+Dekódol!$C$1),Dekódol!BC55)&amp;BD65</f>
        <v/>
      </c>
    </row>
    <row r="66" spans="6:55" x14ac:dyDescent="0.25">
      <c r="F66" t="str">
        <f>IFERROR(INDEX($B$8:$BS$9,IF(CODE(Dekódol!F56)=CODE(UPPER(Dekódol!F56)),1,2),COUNTA($B$1:$AJ$1)+MATCH(Dekódol!F56,$B$1:$AJ$1,0)+Dekódol!$C$1),Dekódol!F56)&amp;G66</f>
        <v>Hej! ha én is, én is köztetek mehetnék,</v>
      </c>
      <c r="G66" t="str">
        <f>IFERROR(INDEX($B$8:$BS$9,IF(CODE(Dekódol!G56)=CODE(UPPER(Dekódol!G56)),1,2),COUNTA($B$1:$AJ$1)+MATCH(Dekódol!G56,$B$1:$AJ$1,0)+Dekódol!$C$1),Dekódol!G56)&amp;H66</f>
        <v>ej! ha én is, én is köztetek mehetnék,</v>
      </c>
      <c r="H66" t="str">
        <f>IFERROR(INDEX($B$8:$BS$9,IF(CODE(Dekódol!H56)=CODE(UPPER(Dekódol!H56)),1,2),COUNTA($B$1:$AJ$1)+MATCH(Dekódol!H56,$B$1:$AJ$1,0)+Dekódol!$C$1),Dekódol!H56)&amp;I66</f>
        <v>j! ha én is, én is köztetek mehetnék,</v>
      </c>
      <c r="I66" t="str">
        <f>IFERROR(INDEX($B$8:$BS$9,IF(CODE(Dekódol!I56)=CODE(UPPER(Dekódol!I56)),1,2),COUNTA($B$1:$AJ$1)+MATCH(Dekódol!I56,$B$1:$AJ$1,0)+Dekódol!$C$1),Dekódol!I56)&amp;J66</f>
        <v>! ha én is, én is köztetek mehetnék,</v>
      </c>
      <c r="J66" t="str">
        <f>IFERROR(INDEX($B$8:$BS$9,IF(CODE(Dekódol!J56)=CODE(UPPER(Dekódol!J56)),1,2),COUNTA($B$1:$AJ$1)+MATCH(Dekódol!J56,$B$1:$AJ$1,0)+Dekódol!$C$1),Dekódol!J56)&amp;K66</f>
        <v xml:space="preserve"> ha én is, én is köztetek mehetnék,</v>
      </c>
      <c r="K66" t="str">
        <f>IFERROR(INDEX($B$8:$BS$9,IF(CODE(Dekódol!K56)=CODE(UPPER(Dekódol!K56)),1,2),COUNTA($B$1:$AJ$1)+MATCH(Dekódol!K56,$B$1:$AJ$1,0)+Dekódol!$C$1),Dekódol!K56)&amp;L66</f>
        <v>ha én is, én is köztetek mehetnék,</v>
      </c>
      <c r="L66" t="str">
        <f>IFERROR(INDEX($B$8:$BS$9,IF(CODE(Dekódol!L56)=CODE(UPPER(Dekódol!L56)),1,2),COUNTA($B$1:$AJ$1)+MATCH(Dekódol!L56,$B$1:$AJ$1,0)+Dekódol!$C$1),Dekódol!L56)&amp;M66</f>
        <v>a én is, én is köztetek mehetnék,</v>
      </c>
      <c r="M66" t="str">
        <f>IFERROR(INDEX($B$8:$BS$9,IF(CODE(Dekódol!M56)=CODE(UPPER(Dekódol!M56)),1,2),COUNTA($B$1:$AJ$1)+MATCH(Dekódol!M56,$B$1:$AJ$1,0)+Dekódol!$C$1),Dekódol!M56)&amp;N66</f>
        <v xml:space="preserve"> én is, én is köztetek mehetnék,</v>
      </c>
      <c r="N66" t="str">
        <f>IFERROR(INDEX($B$8:$BS$9,IF(CODE(Dekódol!N56)=CODE(UPPER(Dekódol!N56)),1,2),COUNTA($B$1:$AJ$1)+MATCH(Dekódol!N56,$B$1:$AJ$1,0)+Dekódol!$C$1),Dekódol!N56)&amp;O66</f>
        <v>én is, én is köztetek mehetnék,</v>
      </c>
      <c r="O66" t="str">
        <f>IFERROR(INDEX($B$8:$BS$9,IF(CODE(Dekódol!O56)=CODE(UPPER(Dekódol!O56)),1,2),COUNTA($B$1:$AJ$1)+MATCH(Dekódol!O56,$B$1:$AJ$1,0)+Dekódol!$C$1),Dekódol!O56)&amp;P66</f>
        <v>n is, én is köztetek mehetnék,</v>
      </c>
      <c r="P66" t="str">
        <f>IFERROR(INDEX($B$8:$BS$9,IF(CODE(Dekódol!P56)=CODE(UPPER(Dekódol!P56)),1,2),COUNTA($B$1:$AJ$1)+MATCH(Dekódol!P56,$B$1:$AJ$1,0)+Dekódol!$C$1),Dekódol!P56)&amp;Q66</f>
        <v xml:space="preserve"> is, én is köztetek mehetnék,</v>
      </c>
      <c r="Q66" t="str">
        <f>IFERROR(INDEX($B$8:$BS$9,IF(CODE(Dekódol!Q56)=CODE(UPPER(Dekódol!Q56)),1,2),COUNTA($B$1:$AJ$1)+MATCH(Dekódol!Q56,$B$1:$AJ$1,0)+Dekódol!$C$1),Dekódol!Q56)&amp;R66</f>
        <v>is, én is köztetek mehetnék,</v>
      </c>
      <c r="R66" t="str">
        <f>IFERROR(INDEX($B$8:$BS$9,IF(CODE(Dekódol!R56)=CODE(UPPER(Dekódol!R56)),1,2),COUNTA($B$1:$AJ$1)+MATCH(Dekódol!R56,$B$1:$AJ$1,0)+Dekódol!$C$1),Dekódol!R56)&amp;S66</f>
        <v>s, én is köztetek mehetnék,</v>
      </c>
      <c r="S66" t="str">
        <f>IFERROR(INDEX($B$8:$BS$9,IF(CODE(Dekódol!S56)=CODE(UPPER(Dekódol!S56)),1,2),COUNTA($B$1:$AJ$1)+MATCH(Dekódol!S56,$B$1:$AJ$1,0)+Dekódol!$C$1),Dekódol!S56)&amp;T66</f>
        <v>, én is köztetek mehetnék,</v>
      </c>
      <c r="T66" t="str">
        <f>IFERROR(INDEX($B$8:$BS$9,IF(CODE(Dekódol!T56)=CODE(UPPER(Dekódol!T56)),1,2),COUNTA($B$1:$AJ$1)+MATCH(Dekódol!T56,$B$1:$AJ$1,0)+Dekódol!$C$1),Dekódol!T56)&amp;U66</f>
        <v xml:space="preserve"> én is köztetek mehetnék,</v>
      </c>
      <c r="U66" t="str">
        <f>IFERROR(INDEX($B$8:$BS$9,IF(CODE(Dekódol!U56)=CODE(UPPER(Dekódol!U56)),1,2),COUNTA($B$1:$AJ$1)+MATCH(Dekódol!U56,$B$1:$AJ$1,0)+Dekódol!$C$1),Dekódol!U56)&amp;V66</f>
        <v>én is köztetek mehetnék,</v>
      </c>
      <c r="V66" t="str">
        <f>IFERROR(INDEX($B$8:$BS$9,IF(CODE(Dekódol!V56)=CODE(UPPER(Dekódol!V56)),1,2),COUNTA($B$1:$AJ$1)+MATCH(Dekódol!V56,$B$1:$AJ$1,0)+Dekódol!$C$1),Dekódol!V56)&amp;W66</f>
        <v>n is köztetek mehetnék,</v>
      </c>
      <c r="W66" t="str">
        <f>IFERROR(INDEX($B$8:$BS$9,IF(CODE(Dekódol!W56)=CODE(UPPER(Dekódol!W56)),1,2),COUNTA($B$1:$AJ$1)+MATCH(Dekódol!W56,$B$1:$AJ$1,0)+Dekódol!$C$1),Dekódol!W56)&amp;X66</f>
        <v xml:space="preserve"> is köztetek mehetnék,</v>
      </c>
      <c r="X66" t="str">
        <f>IFERROR(INDEX($B$8:$BS$9,IF(CODE(Dekódol!X56)=CODE(UPPER(Dekódol!X56)),1,2),COUNTA($B$1:$AJ$1)+MATCH(Dekódol!X56,$B$1:$AJ$1,0)+Dekódol!$C$1),Dekódol!X56)&amp;Y66</f>
        <v>is köztetek mehetnék,</v>
      </c>
      <c r="Y66" t="str">
        <f>IFERROR(INDEX($B$8:$BS$9,IF(CODE(Dekódol!Y56)=CODE(UPPER(Dekódol!Y56)),1,2),COUNTA($B$1:$AJ$1)+MATCH(Dekódol!Y56,$B$1:$AJ$1,0)+Dekódol!$C$1),Dekódol!Y56)&amp;Z66</f>
        <v>s köztetek mehetnék,</v>
      </c>
      <c r="Z66" t="str">
        <f>IFERROR(INDEX($B$8:$BS$9,IF(CODE(Dekódol!Z56)=CODE(UPPER(Dekódol!Z56)),1,2),COUNTA($B$1:$AJ$1)+MATCH(Dekódol!Z56,$B$1:$AJ$1,0)+Dekódol!$C$1),Dekódol!Z56)&amp;AA66</f>
        <v xml:space="preserve"> köztetek mehetnék,</v>
      </c>
      <c r="AA66" t="str">
        <f>IFERROR(INDEX($B$8:$BS$9,IF(CODE(Dekódol!AA56)=CODE(UPPER(Dekódol!AA56)),1,2),COUNTA($B$1:$AJ$1)+MATCH(Dekódol!AA56,$B$1:$AJ$1,0)+Dekódol!$C$1),Dekódol!AA56)&amp;AB66</f>
        <v>köztetek mehetnék,</v>
      </c>
      <c r="AB66" t="str">
        <f>IFERROR(INDEX($B$8:$BS$9,IF(CODE(Dekódol!AB56)=CODE(UPPER(Dekódol!AB56)),1,2),COUNTA($B$1:$AJ$1)+MATCH(Dekódol!AB56,$B$1:$AJ$1,0)+Dekódol!$C$1),Dekódol!AB56)&amp;AC66</f>
        <v>öztetek mehetnék,</v>
      </c>
      <c r="AC66" t="str">
        <f>IFERROR(INDEX($B$8:$BS$9,IF(CODE(Dekódol!AC56)=CODE(UPPER(Dekódol!AC56)),1,2),COUNTA($B$1:$AJ$1)+MATCH(Dekódol!AC56,$B$1:$AJ$1,0)+Dekódol!$C$1),Dekódol!AC56)&amp;AD66</f>
        <v>ztetek mehetnék,</v>
      </c>
      <c r="AD66" t="str">
        <f>IFERROR(INDEX($B$8:$BS$9,IF(CODE(Dekódol!AD56)=CODE(UPPER(Dekódol!AD56)),1,2),COUNTA($B$1:$AJ$1)+MATCH(Dekódol!AD56,$B$1:$AJ$1,0)+Dekódol!$C$1),Dekódol!AD56)&amp;AE66</f>
        <v>tetek mehetnék,</v>
      </c>
      <c r="AE66" t="str">
        <f>IFERROR(INDEX($B$8:$BS$9,IF(CODE(Dekódol!AE56)=CODE(UPPER(Dekódol!AE56)),1,2),COUNTA($B$1:$AJ$1)+MATCH(Dekódol!AE56,$B$1:$AJ$1,0)+Dekódol!$C$1),Dekódol!AE56)&amp;AF66</f>
        <v>etek mehetnék,</v>
      </c>
      <c r="AF66" t="str">
        <f>IFERROR(INDEX($B$8:$BS$9,IF(CODE(Dekódol!AF56)=CODE(UPPER(Dekódol!AF56)),1,2),COUNTA($B$1:$AJ$1)+MATCH(Dekódol!AF56,$B$1:$AJ$1,0)+Dekódol!$C$1),Dekódol!AF56)&amp;AG66</f>
        <v>tek mehetnék,</v>
      </c>
      <c r="AG66" t="str">
        <f>IFERROR(INDEX($B$8:$BS$9,IF(CODE(Dekódol!AG56)=CODE(UPPER(Dekódol!AG56)),1,2),COUNTA($B$1:$AJ$1)+MATCH(Dekódol!AG56,$B$1:$AJ$1,0)+Dekódol!$C$1),Dekódol!AG56)&amp;AH66</f>
        <v>ek mehetnék,</v>
      </c>
      <c r="AH66" t="str">
        <f>IFERROR(INDEX($B$8:$BS$9,IF(CODE(Dekódol!AH56)=CODE(UPPER(Dekódol!AH56)),1,2),COUNTA($B$1:$AJ$1)+MATCH(Dekódol!AH56,$B$1:$AJ$1,0)+Dekódol!$C$1),Dekódol!AH56)&amp;AI66</f>
        <v>k mehetnék,</v>
      </c>
      <c r="AI66" t="str">
        <f>IFERROR(INDEX($B$8:$BS$9,IF(CODE(Dekódol!AI56)=CODE(UPPER(Dekódol!AI56)),1,2),COUNTA($B$1:$AJ$1)+MATCH(Dekódol!AI56,$B$1:$AJ$1,0)+Dekódol!$C$1),Dekódol!AI56)&amp;AJ66</f>
        <v xml:space="preserve"> mehetnék,</v>
      </c>
      <c r="AJ66" t="str">
        <f>IFERROR(INDEX($B$8:$BS$9,IF(CODE(Dekódol!AJ56)=CODE(UPPER(Dekódol!AJ56)),1,2),COUNTA($B$1:$AJ$1)+MATCH(Dekódol!AJ56,$B$1:$AJ$1,0)+Dekódol!$C$1),Dekódol!AJ56)&amp;AK66</f>
        <v>mehetnék,</v>
      </c>
      <c r="AK66" t="str">
        <f>IFERROR(INDEX($B$8:$BS$9,IF(CODE(Dekódol!AK56)=CODE(UPPER(Dekódol!AK56)),1,2),COUNTA($B$1:$AJ$1)+MATCH(Dekódol!AK56,$B$1:$AJ$1,0)+Dekódol!$C$1),Dekódol!AK56)&amp;AL66</f>
        <v>ehetnék,</v>
      </c>
      <c r="AL66" t="str">
        <f>IFERROR(INDEX($B$8:$BS$9,IF(CODE(Dekódol!AL56)=CODE(UPPER(Dekódol!AL56)),1,2),COUNTA($B$1:$AJ$1)+MATCH(Dekódol!AL56,$B$1:$AJ$1,0)+Dekódol!$C$1),Dekódol!AL56)&amp;AM66</f>
        <v>hetnék,</v>
      </c>
      <c r="AM66" t="str">
        <f>IFERROR(INDEX($B$8:$BS$9,IF(CODE(Dekódol!AM56)=CODE(UPPER(Dekódol!AM56)),1,2),COUNTA($B$1:$AJ$1)+MATCH(Dekódol!AM56,$B$1:$AJ$1,0)+Dekódol!$C$1),Dekódol!AM56)&amp;AN66</f>
        <v>etnék,</v>
      </c>
      <c r="AN66" t="str">
        <f>IFERROR(INDEX($B$8:$BS$9,IF(CODE(Dekódol!AN56)=CODE(UPPER(Dekódol!AN56)),1,2),COUNTA($B$1:$AJ$1)+MATCH(Dekódol!AN56,$B$1:$AJ$1,0)+Dekódol!$C$1),Dekódol!AN56)&amp;AO66</f>
        <v>tnék,</v>
      </c>
      <c r="AO66" t="str">
        <f>IFERROR(INDEX($B$8:$BS$9,IF(CODE(Dekódol!AO56)=CODE(UPPER(Dekódol!AO56)),1,2),COUNTA($B$1:$AJ$1)+MATCH(Dekódol!AO56,$B$1:$AJ$1,0)+Dekódol!$C$1),Dekódol!AO56)&amp;AP66</f>
        <v>nék,</v>
      </c>
      <c r="AP66" t="str">
        <f>IFERROR(INDEX($B$8:$BS$9,IF(CODE(Dekódol!AP56)=CODE(UPPER(Dekódol!AP56)),1,2),COUNTA($B$1:$AJ$1)+MATCH(Dekódol!AP56,$B$1:$AJ$1,0)+Dekódol!$C$1),Dekódol!AP56)&amp;AQ66</f>
        <v>ék,</v>
      </c>
      <c r="AQ66" t="str">
        <f>IFERROR(INDEX($B$8:$BS$9,IF(CODE(Dekódol!AQ56)=CODE(UPPER(Dekódol!AQ56)),1,2),COUNTA($B$1:$AJ$1)+MATCH(Dekódol!AQ56,$B$1:$AJ$1,0)+Dekódol!$C$1),Dekódol!AQ56)&amp;AR66</f>
        <v>k,</v>
      </c>
      <c r="AR66" t="str">
        <f>IFERROR(INDEX($B$8:$BS$9,IF(CODE(Dekódol!AR56)=CODE(UPPER(Dekódol!AR56)),1,2),COUNTA($B$1:$AJ$1)+MATCH(Dekódol!AR56,$B$1:$AJ$1,0)+Dekódol!$C$1),Dekódol!AR56)&amp;AS66</f>
        <v>,</v>
      </c>
      <c r="AS66" t="str">
        <f>IFERROR(INDEX($B$8:$BS$9,IF(CODE(Dekódol!AS56)=CODE(UPPER(Dekódol!AS56)),1,2),COUNTA($B$1:$AJ$1)+MATCH(Dekódol!AS56,$B$1:$AJ$1,0)+Dekódol!$C$1),Dekódol!AS56)&amp;AT66</f>
        <v/>
      </c>
      <c r="AT66" t="str">
        <f>IFERROR(INDEX($B$8:$BS$9,IF(CODE(Dekódol!AT56)=CODE(UPPER(Dekódol!AT56)),1,2),COUNTA($B$1:$AJ$1)+MATCH(Dekódol!AT56,$B$1:$AJ$1,0)+Dekódol!$C$1),Dekódol!AT56)&amp;AU66</f>
        <v/>
      </c>
      <c r="AU66" t="str">
        <f>IFERROR(INDEX($B$8:$BS$9,IF(CODE(Dekódol!AU56)=CODE(UPPER(Dekódol!AU56)),1,2),COUNTA($B$1:$AJ$1)+MATCH(Dekódol!AU56,$B$1:$AJ$1,0)+Dekódol!$C$1),Dekódol!AU56)&amp;AV66</f>
        <v/>
      </c>
      <c r="AV66" t="str">
        <f>IFERROR(INDEX($B$8:$BS$9,IF(CODE(Dekódol!AV56)=CODE(UPPER(Dekódol!AV56)),1,2),COUNTA($B$1:$AJ$1)+MATCH(Dekódol!AV56,$B$1:$AJ$1,0)+Dekódol!$C$1),Dekódol!AV56)&amp;AW66</f>
        <v/>
      </c>
      <c r="AW66" t="str">
        <f>IFERROR(INDEX($B$8:$BS$9,IF(CODE(Dekódol!AW56)=CODE(UPPER(Dekódol!AW56)),1,2),COUNTA($B$1:$AJ$1)+MATCH(Dekódol!AW56,$B$1:$AJ$1,0)+Dekódol!$C$1),Dekódol!AW56)&amp;AX66</f>
        <v/>
      </c>
      <c r="AX66" t="str">
        <f>IFERROR(INDEX($B$8:$BS$9,IF(CODE(Dekódol!AX56)=CODE(UPPER(Dekódol!AX56)),1,2),COUNTA($B$1:$AJ$1)+MATCH(Dekódol!AX56,$B$1:$AJ$1,0)+Dekódol!$C$1),Dekódol!AX56)&amp;AY66</f>
        <v/>
      </c>
      <c r="AY66" t="str">
        <f>IFERROR(INDEX($B$8:$BS$9,IF(CODE(Dekódol!AY56)=CODE(UPPER(Dekódol!AY56)),1,2),COUNTA($B$1:$AJ$1)+MATCH(Dekódol!AY56,$B$1:$AJ$1,0)+Dekódol!$C$1),Dekódol!AY56)&amp;AZ66</f>
        <v/>
      </c>
      <c r="AZ66" t="str">
        <f>IFERROR(INDEX($B$8:$BS$9,IF(CODE(Dekódol!AZ56)=CODE(UPPER(Dekódol!AZ56)),1,2),COUNTA($B$1:$AJ$1)+MATCH(Dekódol!AZ56,$B$1:$AJ$1,0)+Dekódol!$C$1),Dekódol!AZ56)&amp;BA66</f>
        <v/>
      </c>
      <c r="BA66" t="str">
        <f>IFERROR(INDEX($B$8:$BS$9,IF(CODE(Dekódol!BA56)=CODE(UPPER(Dekódol!BA56)),1,2),COUNTA($B$1:$AJ$1)+MATCH(Dekódol!BA56,$B$1:$AJ$1,0)+Dekódol!$C$1),Dekódol!BA56)&amp;BB66</f>
        <v/>
      </c>
      <c r="BB66" t="str">
        <f>IFERROR(INDEX($B$8:$BS$9,IF(CODE(Dekódol!BB56)=CODE(UPPER(Dekódol!BB56)),1,2),COUNTA($B$1:$AJ$1)+MATCH(Dekódol!BB56,$B$1:$AJ$1,0)+Dekódol!$C$1),Dekódol!BB56)&amp;BC66</f>
        <v/>
      </c>
      <c r="BC66" t="str">
        <f>IFERROR(INDEX($B$8:$BS$9,IF(CODE(Dekódol!BC56)=CODE(UPPER(Dekódol!BC56)),1,2),COUNTA($B$1:$AJ$1)+MATCH(Dekódol!BC56,$B$1:$AJ$1,0)+Dekódol!$C$1),Dekódol!BC56)&amp;BD66</f>
        <v/>
      </c>
    </row>
    <row r="67" spans="6:55" x14ac:dyDescent="0.25">
      <c r="F67" t="str">
        <f>IFERROR(INDEX($B$8:$BS$9,IF(CODE(Dekódol!F57)=CODE(UPPER(Dekódol!F57)),1,2),COUNTA($B$1:$AJ$1)+MATCH(Dekódol!F57,$B$1:$AJ$1,0)+Dekódol!$C$1),Dekódol!F57)&amp;G67</f>
        <v>Szép magyar vitézek, aranyos leventék!</v>
      </c>
      <c r="G67" t="str">
        <f>IFERROR(INDEX($B$8:$BS$9,IF(CODE(Dekódol!G57)=CODE(UPPER(Dekódol!G57)),1,2),COUNTA($B$1:$AJ$1)+MATCH(Dekódol!G57,$B$1:$AJ$1,0)+Dekódol!$C$1),Dekódol!G57)&amp;H67</f>
        <v>zép magyar vitézek, aranyos leventék!</v>
      </c>
      <c r="H67" t="str">
        <f>IFERROR(INDEX($B$8:$BS$9,IF(CODE(Dekódol!H57)=CODE(UPPER(Dekódol!H57)),1,2),COUNTA($B$1:$AJ$1)+MATCH(Dekódol!H57,$B$1:$AJ$1,0)+Dekódol!$C$1),Dekódol!H57)&amp;I67</f>
        <v>ép magyar vitézek, aranyos leventék!</v>
      </c>
      <c r="I67" t="str">
        <f>IFERROR(INDEX($B$8:$BS$9,IF(CODE(Dekódol!I57)=CODE(UPPER(Dekódol!I57)),1,2),COUNTA($B$1:$AJ$1)+MATCH(Dekódol!I57,$B$1:$AJ$1,0)+Dekódol!$C$1),Dekódol!I57)&amp;J67</f>
        <v>p magyar vitézek, aranyos leventék!</v>
      </c>
      <c r="J67" t="str">
        <f>IFERROR(INDEX($B$8:$BS$9,IF(CODE(Dekódol!J57)=CODE(UPPER(Dekódol!J57)),1,2),COUNTA($B$1:$AJ$1)+MATCH(Dekódol!J57,$B$1:$AJ$1,0)+Dekódol!$C$1),Dekódol!J57)&amp;K67</f>
        <v xml:space="preserve"> magyar vitézek, aranyos leventék!</v>
      </c>
      <c r="K67" t="str">
        <f>IFERROR(INDEX($B$8:$BS$9,IF(CODE(Dekódol!K57)=CODE(UPPER(Dekódol!K57)),1,2),COUNTA($B$1:$AJ$1)+MATCH(Dekódol!K57,$B$1:$AJ$1,0)+Dekódol!$C$1),Dekódol!K57)&amp;L67</f>
        <v>magyar vitézek, aranyos leventék!</v>
      </c>
      <c r="L67" t="str">
        <f>IFERROR(INDEX($B$8:$BS$9,IF(CODE(Dekódol!L57)=CODE(UPPER(Dekódol!L57)),1,2),COUNTA($B$1:$AJ$1)+MATCH(Dekódol!L57,$B$1:$AJ$1,0)+Dekódol!$C$1),Dekódol!L57)&amp;M67</f>
        <v>agyar vitézek, aranyos leventék!</v>
      </c>
      <c r="M67" t="str">
        <f>IFERROR(INDEX($B$8:$BS$9,IF(CODE(Dekódol!M57)=CODE(UPPER(Dekódol!M57)),1,2),COUNTA($B$1:$AJ$1)+MATCH(Dekódol!M57,$B$1:$AJ$1,0)+Dekódol!$C$1),Dekódol!M57)&amp;N67</f>
        <v>gyar vitézek, aranyos leventék!</v>
      </c>
      <c r="N67" t="str">
        <f>IFERROR(INDEX($B$8:$BS$9,IF(CODE(Dekódol!N57)=CODE(UPPER(Dekódol!N57)),1,2),COUNTA($B$1:$AJ$1)+MATCH(Dekódol!N57,$B$1:$AJ$1,0)+Dekódol!$C$1),Dekódol!N57)&amp;O67</f>
        <v>yar vitézek, aranyos leventék!</v>
      </c>
      <c r="O67" t="str">
        <f>IFERROR(INDEX($B$8:$BS$9,IF(CODE(Dekódol!O57)=CODE(UPPER(Dekódol!O57)),1,2),COUNTA($B$1:$AJ$1)+MATCH(Dekódol!O57,$B$1:$AJ$1,0)+Dekódol!$C$1),Dekódol!O57)&amp;P67</f>
        <v>ar vitézek, aranyos leventék!</v>
      </c>
      <c r="P67" t="str">
        <f>IFERROR(INDEX($B$8:$BS$9,IF(CODE(Dekódol!P57)=CODE(UPPER(Dekódol!P57)),1,2),COUNTA($B$1:$AJ$1)+MATCH(Dekódol!P57,$B$1:$AJ$1,0)+Dekódol!$C$1),Dekódol!P57)&amp;Q67</f>
        <v>r vitézek, aranyos leventék!</v>
      </c>
      <c r="Q67" t="str">
        <f>IFERROR(INDEX($B$8:$BS$9,IF(CODE(Dekódol!Q57)=CODE(UPPER(Dekódol!Q57)),1,2),COUNTA($B$1:$AJ$1)+MATCH(Dekódol!Q57,$B$1:$AJ$1,0)+Dekódol!$C$1),Dekódol!Q57)&amp;R67</f>
        <v xml:space="preserve"> vitézek, aranyos leventék!</v>
      </c>
      <c r="R67" t="str">
        <f>IFERROR(INDEX($B$8:$BS$9,IF(CODE(Dekódol!R57)=CODE(UPPER(Dekódol!R57)),1,2),COUNTA($B$1:$AJ$1)+MATCH(Dekódol!R57,$B$1:$AJ$1,0)+Dekódol!$C$1),Dekódol!R57)&amp;S67</f>
        <v>vitézek, aranyos leventék!</v>
      </c>
      <c r="S67" t="str">
        <f>IFERROR(INDEX($B$8:$BS$9,IF(CODE(Dekódol!S57)=CODE(UPPER(Dekódol!S57)),1,2),COUNTA($B$1:$AJ$1)+MATCH(Dekódol!S57,$B$1:$AJ$1,0)+Dekódol!$C$1),Dekódol!S57)&amp;T67</f>
        <v>itézek, aranyos leventék!</v>
      </c>
      <c r="T67" t="str">
        <f>IFERROR(INDEX($B$8:$BS$9,IF(CODE(Dekódol!T57)=CODE(UPPER(Dekódol!T57)),1,2),COUNTA($B$1:$AJ$1)+MATCH(Dekódol!T57,$B$1:$AJ$1,0)+Dekódol!$C$1),Dekódol!T57)&amp;U67</f>
        <v>tézek, aranyos leventék!</v>
      </c>
      <c r="U67" t="str">
        <f>IFERROR(INDEX($B$8:$BS$9,IF(CODE(Dekódol!U57)=CODE(UPPER(Dekódol!U57)),1,2),COUNTA($B$1:$AJ$1)+MATCH(Dekódol!U57,$B$1:$AJ$1,0)+Dekódol!$C$1),Dekódol!U57)&amp;V67</f>
        <v>ézek, aranyos leventék!</v>
      </c>
      <c r="V67" t="str">
        <f>IFERROR(INDEX($B$8:$BS$9,IF(CODE(Dekódol!V57)=CODE(UPPER(Dekódol!V57)),1,2),COUNTA($B$1:$AJ$1)+MATCH(Dekódol!V57,$B$1:$AJ$1,0)+Dekódol!$C$1),Dekódol!V57)&amp;W67</f>
        <v>zek, aranyos leventék!</v>
      </c>
      <c r="W67" t="str">
        <f>IFERROR(INDEX($B$8:$BS$9,IF(CODE(Dekódol!W57)=CODE(UPPER(Dekódol!W57)),1,2),COUNTA($B$1:$AJ$1)+MATCH(Dekódol!W57,$B$1:$AJ$1,0)+Dekódol!$C$1),Dekódol!W57)&amp;X67</f>
        <v>ek, aranyos leventék!</v>
      </c>
      <c r="X67" t="str">
        <f>IFERROR(INDEX($B$8:$BS$9,IF(CODE(Dekódol!X57)=CODE(UPPER(Dekódol!X57)),1,2),COUNTA($B$1:$AJ$1)+MATCH(Dekódol!X57,$B$1:$AJ$1,0)+Dekódol!$C$1),Dekódol!X57)&amp;Y67</f>
        <v>k, aranyos leventék!</v>
      </c>
      <c r="Y67" t="str">
        <f>IFERROR(INDEX($B$8:$BS$9,IF(CODE(Dekódol!Y57)=CODE(UPPER(Dekódol!Y57)),1,2),COUNTA($B$1:$AJ$1)+MATCH(Dekódol!Y57,$B$1:$AJ$1,0)+Dekódol!$C$1),Dekódol!Y57)&amp;Z67</f>
        <v>, aranyos leventék!</v>
      </c>
      <c r="Z67" t="str">
        <f>IFERROR(INDEX($B$8:$BS$9,IF(CODE(Dekódol!Z57)=CODE(UPPER(Dekódol!Z57)),1,2),COUNTA($B$1:$AJ$1)+MATCH(Dekódol!Z57,$B$1:$AJ$1,0)+Dekódol!$C$1),Dekódol!Z57)&amp;AA67</f>
        <v xml:space="preserve"> aranyos leventék!</v>
      </c>
      <c r="AA67" t="str">
        <f>IFERROR(INDEX($B$8:$BS$9,IF(CODE(Dekódol!AA57)=CODE(UPPER(Dekódol!AA57)),1,2),COUNTA($B$1:$AJ$1)+MATCH(Dekódol!AA57,$B$1:$AJ$1,0)+Dekódol!$C$1),Dekódol!AA57)&amp;AB67</f>
        <v>aranyos leventék!</v>
      </c>
      <c r="AB67" t="str">
        <f>IFERROR(INDEX($B$8:$BS$9,IF(CODE(Dekódol!AB57)=CODE(UPPER(Dekódol!AB57)),1,2),COUNTA($B$1:$AJ$1)+MATCH(Dekódol!AB57,$B$1:$AJ$1,0)+Dekódol!$C$1),Dekódol!AB57)&amp;AC67</f>
        <v>ranyos leventék!</v>
      </c>
      <c r="AC67" t="str">
        <f>IFERROR(INDEX($B$8:$BS$9,IF(CODE(Dekódol!AC57)=CODE(UPPER(Dekódol!AC57)),1,2),COUNTA($B$1:$AJ$1)+MATCH(Dekódol!AC57,$B$1:$AJ$1,0)+Dekódol!$C$1),Dekódol!AC57)&amp;AD67</f>
        <v>anyos leventék!</v>
      </c>
      <c r="AD67" t="str">
        <f>IFERROR(INDEX($B$8:$BS$9,IF(CODE(Dekódol!AD57)=CODE(UPPER(Dekódol!AD57)),1,2),COUNTA($B$1:$AJ$1)+MATCH(Dekódol!AD57,$B$1:$AJ$1,0)+Dekódol!$C$1),Dekódol!AD57)&amp;AE67</f>
        <v>nyos leventék!</v>
      </c>
      <c r="AE67" t="str">
        <f>IFERROR(INDEX($B$8:$BS$9,IF(CODE(Dekódol!AE57)=CODE(UPPER(Dekódol!AE57)),1,2),COUNTA($B$1:$AJ$1)+MATCH(Dekódol!AE57,$B$1:$AJ$1,0)+Dekódol!$C$1),Dekódol!AE57)&amp;AF67</f>
        <v>yos leventék!</v>
      </c>
      <c r="AF67" t="str">
        <f>IFERROR(INDEX($B$8:$BS$9,IF(CODE(Dekódol!AF57)=CODE(UPPER(Dekódol!AF57)),1,2),COUNTA($B$1:$AJ$1)+MATCH(Dekódol!AF57,$B$1:$AJ$1,0)+Dekódol!$C$1),Dekódol!AF57)&amp;AG67</f>
        <v>os leventék!</v>
      </c>
      <c r="AG67" t="str">
        <f>IFERROR(INDEX($B$8:$BS$9,IF(CODE(Dekódol!AG57)=CODE(UPPER(Dekódol!AG57)),1,2),COUNTA($B$1:$AJ$1)+MATCH(Dekódol!AG57,$B$1:$AJ$1,0)+Dekódol!$C$1),Dekódol!AG57)&amp;AH67</f>
        <v>s leventék!</v>
      </c>
      <c r="AH67" t="str">
        <f>IFERROR(INDEX($B$8:$BS$9,IF(CODE(Dekódol!AH57)=CODE(UPPER(Dekódol!AH57)),1,2),COUNTA($B$1:$AJ$1)+MATCH(Dekódol!AH57,$B$1:$AJ$1,0)+Dekódol!$C$1),Dekódol!AH57)&amp;AI67</f>
        <v xml:space="preserve"> leventék!</v>
      </c>
      <c r="AI67" t="str">
        <f>IFERROR(INDEX($B$8:$BS$9,IF(CODE(Dekódol!AI57)=CODE(UPPER(Dekódol!AI57)),1,2),COUNTA($B$1:$AJ$1)+MATCH(Dekódol!AI57,$B$1:$AJ$1,0)+Dekódol!$C$1),Dekódol!AI57)&amp;AJ67</f>
        <v>leventék!</v>
      </c>
      <c r="AJ67" t="str">
        <f>IFERROR(INDEX($B$8:$BS$9,IF(CODE(Dekódol!AJ57)=CODE(UPPER(Dekódol!AJ57)),1,2),COUNTA($B$1:$AJ$1)+MATCH(Dekódol!AJ57,$B$1:$AJ$1,0)+Dekódol!$C$1),Dekódol!AJ57)&amp;AK67</f>
        <v>eventék!</v>
      </c>
      <c r="AK67" t="str">
        <f>IFERROR(INDEX($B$8:$BS$9,IF(CODE(Dekódol!AK57)=CODE(UPPER(Dekódol!AK57)),1,2),COUNTA($B$1:$AJ$1)+MATCH(Dekódol!AK57,$B$1:$AJ$1,0)+Dekódol!$C$1),Dekódol!AK57)&amp;AL67</f>
        <v>venték!</v>
      </c>
      <c r="AL67" t="str">
        <f>IFERROR(INDEX($B$8:$BS$9,IF(CODE(Dekódol!AL57)=CODE(UPPER(Dekódol!AL57)),1,2),COUNTA($B$1:$AJ$1)+MATCH(Dekódol!AL57,$B$1:$AJ$1,0)+Dekódol!$C$1),Dekódol!AL57)&amp;AM67</f>
        <v>enték!</v>
      </c>
      <c r="AM67" t="str">
        <f>IFERROR(INDEX($B$8:$BS$9,IF(CODE(Dekódol!AM57)=CODE(UPPER(Dekódol!AM57)),1,2),COUNTA($B$1:$AJ$1)+MATCH(Dekódol!AM57,$B$1:$AJ$1,0)+Dekódol!$C$1),Dekódol!AM57)&amp;AN67</f>
        <v>nték!</v>
      </c>
      <c r="AN67" t="str">
        <f>IFERROR(INDEX($B$8:$BS$9,IF(CODE(Dekódol!AN57)=CODE(UPPER(Dekódol!AN57)),1,2),COUNTA($B$1:$AJ$1)+MATCH(Dekódol!AN57,$B$1:$AJ$1,0)+Dekódol!$C$1),Dekódol!AN57)&amp;AO67</f>
        <v>ték!</v>
      </c>
      <c r="AO67" t="str">
        <f>IFERROR(INDEX($B$8:$BS$9,IF(CODE(Dekódol!AO57)=CODE(UPPER(Dekódol!AO57)),1,2),COUNTA($B$1:$AJ$1)+MATCH(Dekódol!AO57,$B$1:$AJ$1,0)+Dekódol!$C$1),Dekódol!AO57)&amp;AP67</f>
        <v>ék!</v>
      </c>
      <c r="AP67" t="str">
        <f>IFERROR(INDEX($B$8:$BS$9,IF(CODE(Dekódol!AP57)=CODE(UPPER(Dekódol!AP57)),1,2),COUNTA($B$1:$AJ$1)+MATCH(Dekódol!AP57,$B$1:$AJ$1,0)+Dekódol!$C$1),Dekódol!AP57)&amp;AQ67</f>
        <v>k!</v>
      </c>
      <c r="AQ67" t="str">
        <f>IFERROR(INDEX($B$8:$BS$9,IF(CODE(Dekódol!AQ57)=CODE(UPPER(Dekódol!AQ57)),1,2),COUNTA($B$1:$AJ$1)+MATCH(Dekódol!AQ57,$B$1:$AJ$1,0)+Dekódol!$C$1),Dekódol!AQ57)&amp;AR67</f>
        <v>!</v>
      </c>
      <c r="AR67" t="str">
        <f>IFERROR(INDEX($B$8:$BS$9,IF(CODE(Dekódol!AR57)=CODE(UPPER(Dekódol!AR57)),1,2),COUNTA($B$1:$AJ$1)+MATCH(Dekódol!AR57,$B$1:$AJ$1,0)+Dekódol!$C$1),Dekódol!AR57)&amp;AS67</f>
        <v/>
      </c>
      <c r="AS67" t="str">
        <f>IFERROR(INDEX($B$8:$BS$9,IF(CODE(Dekódol!AS57)=CODE(UPPER(Dekódol!AS57)),1,2),COUNTA($B$1:$AJ$1)+MATCH(Dekódol!AS57,$B$1:$AJ$1,0)+Dekódol!$C$1),Dekódol!AS57)&amp;AT67</f>
        <v/>
      </c>
      <c r="AT67" t="str">
        <f>IFERROR(INDEX($B$8:$BS$9,IF(CODE(Dekódol!AT57)=CODE(UPPER(Dekódol!AT57)),1,2),COUNTA($B$1:$AJ$1)+MATCH(Dekódol!AT57,$B$1:$AJ$1,0)+Dekódol!$C$1),Dekódol!AT57)&amp;AU67</f>
        <v/>
      </c>
      <c r="AU67" t="str">
        <f>IFERROR(INDEX($B$8:$BS$9,IF(CODE(Dekódol!AU57)=CODE(UPPER(Dekódol!AU57)),1,2),COUNTA($B$1:$AJ$1)+MATCH(Dekódol!AU57,$B$1:$AJ$1,0)+Dekódol!$C$1),Dekódol!AU57)&amp;AV67</f>
        <v/>
      </c>
      <c r="AV67" t="str">
        <f>IFERROR(INDEX($B$8:$BS$9,IF(CODE(Dekódol!AV57)=CODE(UPPER(Dekódol!AV57)),1,2),COUNTA($B$1:$AJ$1)+MATCH(Dekódol!AV57,$B$1:$AJ$1,0)+Dekódol!$C$1),Dekódol!AV57)&amp;AW67</f>
        <v/>
      </c>
      <c r="AW67" t="str">
        <f>IFERROR(INDEX($B$8:$BS$9,IF(CODE(Dekódol!AW57)=CODE(UPPER(Dekódol!AW57)),1,2),COUNTA($B$1:$AJ$1)+MATCH(Dekódol!AW57,$B$1:$AJ$1,0)+Dekódol!$C$1),Dekódol!AW57)&amp;AX67</f>
        <v/>
      </c>
      <c r="AX67" t="str">
        <f>IFERROR(INDEX($B$8:$BS$9,IF(CODE(Dekódol!AX57)=CODE(UPPER(Dekódol!AX57)),1,2),COUNTA($B$1:$AJ$1)+MATCH(Dekódol!AX57,$B$1:$AJ$1,0)+Dekódol!$C$1),Dekódol!AX57)&amp;AY67</f>
        <v/>
      </c>
      <c r="AY67" t="str">
        <f>IFERROR(INDEX($B$8:$BS$9,IF(CODE(Dekódol!AY57)=CODE(UPPER(Dekódol!AY57)),1,2),COUNTA($B$1:$AJ$1)+MATCH(Dekódol!AY57,$B$1:$AJ$1,0)+Dekódol!$C$1),Dekódol!AY57)&amp;AZ67</f>
        <v/>
      </c>
      <c r="AZ67" t="str">
        <f>IFERROR(INDEX($B$8:$BS$9,IF(CODE(Dekódol!AZ57)=CODE(UPPER(Dekódol!AZ57)),1,2),COUNTA($B$1:$AJ$1)+MATCH(Dekódol!AZ57,$B$1:$AJ$1,0)+Dekódol!$C$1),Dekódol!AZ57)&amp;BA67</f>
        <v/>
      </c>
      <c r="BA67" t="str">
        <f>IFERROR(INDEX($B$8:$BS$9,IF(CODE(Dekódol!BA57)=CODE(UPPER(Dekódol!BA57)),1,2),COUNTA($B$1:$AJ$1)+MATCH(Dekódol!BA57,$B$1:$AJ$1,0)+Dekódol!$C$1),Dekódol!BA57)&amp;BB67</f>
        <v/>
      </c>
      <c r="BB67" t="str">
        <f>IFERROR(INDEX($B$8:$BS$9,IF(CODE(Dekódol!BB57)=CODE(UPPER(Dekódol!BB57)),1,2),COUNTA($B$1:$AJ$1)+MATCH(Dekódol!BB57,$B$1:$AJ$1,0)+Dekódol!$C$1),Dekódol!BB57)&amp;BC67</f>
        <v/>
      </c>
      <c r="BC67" t="str">
        <f>IFERROR(INDEX($B$8:$BS$9,IF(CODE(Dekódol!BC57)=CODE(UPPER(Dekódol!BC57)),1,2),COUNTA($B$1:$AJ$1)+MATCH(Dekódol!BC57,$B$1:$AJ$1,0)+Dekódol!$C$1),Dekódol!BC57)&amp;BD67</f>
        <v/>
      </c>
    </row>
    <row r="68" spans="6:55" x14ac:dyDescent="0.25">
      <c r="F68" t="str">
        <f>IFERROR(INDEX($B$8:$BS$9,IF(CODE(Dekódol!F58)=CODE(UPPER(Dekódol!F58)),1,2),COUNTA($B$1:$AJ$1)+MATCH(Dekódol!F58,$B$1:$AJ$1,0)+Dekódol!$C$1),Dekódol!F58)&amp;G68</f>
        <v xml:space="preserve"> </v>
      </c>
      <c r="G68" t="str">
        <f>IFERROR(INDEX($B$8:$BS$9,IF(CODE(Dekódol!G58)=CODE(UPPER(Dekódol!G58)),1,2),COUNTA($B$1:$AJ$1)+MATCH(Dekódol!G58,$B$1:$AJ$1,0)+Dekódol!$C$1),Dekódol!G58)&amp;H68</f>
        <v/>
      </c>
      <c r="H68" t="str">
        <f>IFERROR(INDEX($B$8:$BS$9,IF(CODE(Dekódol!H58)=CODE(UPPER(Dekódol!H58)),1,2),COUNTA($B$1:$AJ$1)+MATCH(Dekódol!H58,$B$1:$AJ$1,0)+Dekódol!$C$1),Dekódol!H58)&amp;I68</f>
        <v/>
      </c>
      <c r="I68" t="str">
        <f>IFERROR(INDEX($B$8:$BS$9,IF(CODE(Dekódol!I58)=CODE(UPPER(Dekódol!I58)),1,2),COUNTA($B$1:$AJ$1)+MATCH(Dekódol!I58,$B$1:$AJ$1,0)+Dekódol!$C$1),Dekódol!I58)&amp;J68</f>
        <v/>
      </c>
      <c r="J68" t="str">
        <f>IFERROR(INDEX($B$8:$BS$9,IF(CODE(Dekódol!J58)=CODE(UPPER(Dekódol!J58)),1,2),COUNTA($B$1:$AJ$1)+MATCH(Dekódol!J58,$B$1:$AJ$1,0)+Dekódol!$C$1),Dekódol!J58)&amp;K68</f>
        <v/>
      </c>
      <c r="K68" t="str">
        <f>IFERROR(INDEX($B$8:$BS$9,IF(CODE(Dekódol!K58)=CODE(UPPER(Dekódol!K58)),1,2),COUNTA($B$1:$AJ$1)+MATCH(Dekódol!K58,$B$1:$AJ$1,0)+Dekódol!$C$1),Dekódol!K58)&amp;L68</f>
        <v/>
      </c>
      <c r="L68" t="str">
        <f>IFERROR(INDEX($B$8:$BS$9,IF(CODE(Dekódol!L58)=CODE(UPPER(Dekódol!L58)),1,2),COUNTA($B$1:$AJ$1)+MATCH(Dekódol!L58,$B$1:$AJ$1,0)+Dekódol!$C$1),Dekódol!L58)&amp;M68</f>
        <v/>
      </c>
      <c r="M68" t="str">
        <f>IFERROR(INDEX($B$8:$BS$9,IF(CODE(Dekódol!M58)=CODE(UPPER(Dekódol!M58)),1,2),COUNTA($B$1:$AJ$1)+MATCH(Dekódol!M58,$B$1:$AJ$1,0)+Dekódol!$C$1),Dekódol!M58)&amp;N68</f>
        <v/>
      </c>
      <c r="N68" t="str">
        <f>IFERROR(INDEX($B$8:$BS$9,IF(CODE(Dekódol!N58)=CODE(UPPER(Dekódol!N58)),1,2),COUNTA($B$1:$AJ$1)+MATCH(Dekódol!N58,$B$1:$AJ$1,0)+Dekódol!$C$1),Dekódol!N58)&amp;O68</f>
        <v/>
      </c>
      <c r="O68" t="str">
        <f>IFERROR(INDEX($B$8:$BS$9,IF(CODE(Dekódol!O58)=CODE(UPPER(Dekódol!O58)),1,2),COUNTA($B$1:$AJ$1)+MATCH(Dekódol!O58,$B$1:$AJ$1,0)+Dekódol!$C$1),Dekódol!O58)&amp;P68</f>
        <v/>
      </c>
      <c r="P68" t="str">
        <f>IFERROR(INDEX($B$8:$BS$9,IF(CODE(Dekódol!P58)=CODE(UPPER(Dekódol!P58)),1,2),COUNTA($B$1:$AJ$1)+MATCH(Dekódol!P58,$B$1:$AJ$1,0)+Dekódol!$C$1),Dekódol!P58)&amp;Q68</f>
        <v/>
      </c>
      <c r="Q68" t="str">
        <f>IFERROR(INDEX($B$8:$BS$9,IF(CODE(Dekódol!Q58)=CODE(UPPER(Dekódol!Q58)),1,2),COUNTA($B$1:$AJ$1)+MATCH(Dekódol!Q58,$B$1:$AJ$1,0)+Dekódol!$C$1),Dekódol!Q58)&amp;R68</f>
        <v/>
      </c>
      <c r="R68" t="str">
        <f>IFERROR(INDEX($B$8:$BS$9,IF(CODE(Dekódol!R58)=CODE(UPPER(Dekódol!R58)),1,2),COUNTA($B$1:$AJ$1)+MATCH(Dekódol!R58,$B$1:$AJ$1,0)+Dekódol!$C$1),Dekódol!R58)&amp;S68</f>
        <v/>
      </c>
      <c r="S68" t="str">
        <f>IFERROR(INDEX($B$8:$BS$9,IF(CODE(Dekódol!S58)=CODE(UPPER(Dekódol!S58)),1,2),COUNTA($B$1:$AJ$1)+MATCH(Dekódol!S58,$B$1:$AJ$1,0)+Dekódol!$C$1),Dekódol!S58)&amp;T68</f>
        <v/>
      </c>
      <c r="T68" t="str">
        <f>IFERROR(INDEX($B$8:$BS$9,IF(CODE(Dekódol!T58)=CODE(UPPER(Dekódol!T58)),1,2),COUNTA($B$1:$AJ$1)+MATCH(Dekódol!T58,$B$1:$AJ$1,0)+Dekódol!$C$1),Dekódol!T58)&amp;U68</f>
        <v/>
      </c>
      <c r="U68" t="str">
        <f>IFERROR(INDEX($B$8:$BS$9,IF(CODE(Dekódol!U58)=CODE(UPPER(Dekódol!U58)),1,2),COUNTA($B$1:$AJ$1)+MATCH(Dekódol!U58,$B$1:$AJ$1,0)+Dekódol!$C$1),Dekódol!U58)&amp;V68</f>
        <v/>
      </c>
      <c r="V68" t="str">
        <f>IFERROR(INDEX($B$8:$BS$9,IF(CODE(Dekódol!V58)=CODE(UPPER(Dekódol!V58)),1,2),COUNTA($B$1:$AJ$1)+MATCH(Dekódol!V58,$B$1:$AJ$1,0)+Dekódol!$C$1),Dekódol!V58)&amp;W68</f>
        <v/>
      </c>
      <c r="W68" t="str">
        <f>IFERROR(INDEX($B$8:$BS$9,IF(CODE(Dekódol!W58)=CODE(UPPER(Dekódol!W58)),1,2),COUNTA($B$1:$AJ$1)+MATCH(Dekódol!W58,$B$1:$AJ$1,0)+Dekódol!$C$1),Dekódol!W58)&amp;X68</f>
        <v/>
      </c>
      <c r="X68" t="str">
        <f>IFERROR(INDEX($B$8:$BS$9,IF(CODE(Dekódol!X58)=CODE(UPPER(Dekódol!X58)),1,2),COUNTA($B$1:$AJ$1)+MATCH(Dekódol!X58,$B$1:$AJ$1,0)+Dekódol!$C$1),Dekódol!X58)&amp;Y68</f>
        <v/>
      </c>
      <c r="Y68" t="str">
        <f>IFERROR(INDEX($B$8:$BS$9,IF(CODE(Dekódol!Y58)=CODE(UPPER(Dekódol!Y58)),1,2),COUNTA($B$1:$AJ$1)+MATCH(Dekódol!Y58,$B$1:$AJ$1,0)+Dekódol!$C$1),Dekódol!Y58)&amp;Z68</f>
        <v/>
      </c>
      <c r="Z68" t="str">
        <f>IFERROR(INDEX($B$8:$BS$9,IF(CODE(Dekódol!Z58)=CODE(UPPER(Dekódol!Z58)),1,2),COUNTA($B$1:$AJ$1)+MATCH(Dekódol!Z58,$B$1:$AJ$1,0)+Dekódol!$C$1),Dekódol!Z58)&amp;AA68</f>
        <v/>
      </c>
      <c r="AA68" t="str">
        <f>IFERROR(INDEX($B$8:$BS$9,IF(CODE(Dekódol!AA58)=CODE(UPPER(Dekódol!AA58)),1,2),COUNTA($B$1:$AJ$1)+MATCH(Dekódol!AA58,$B$1:$AJ$1,0)+Dekódol!$C$1),Dekódol!AA58)&amp;AB68</f>
        <v/>
      </c>
      <c r="AB68" t="str">
        <f>IFERROR(INDEX($B$8:$BS$9,IF(CODE(Dekódol!AB58)=CODE(UPPER(Dekódol!AB58)),1,2),COUNTA($B$1:$AJ$1)+MATCH(Dekódol!AB58,$B$1:$AJ$1,0)+Dekódol!$C$1),Dekódol!AB58)&amp;AC68</f>
        <v/>
      </c>
      <c r="AC68" t="str">
        <f>IFERROR(INDEX($B$8:$BS$9,IF(CODE(Dekódol!AC58)=CODE(UPPER(Dekódol!AC58)),1,2),COUNTA($B$1:$AJ$1)+MATCH(Dekódol!AC58,$B$1:$AJ$1,0)+Dekódol!$C$1),Dekódol!AC58)&amp;AD68</f>
        <v/>
      </c>
      <c r="AD68" t="str">
        <f>IFERROR(INDEX($B$8:$BS$9,IF(CODE(Dekódol!AD58)=CODE(UPPER(Dekódol!AD58)),1,2),COUNTA($B$1:$AJ$1)+MATCH(Dekódol!AD58,$B$1:$AJ$1,0)+Dekódol!$C$1),Dekódol!AD58)&amp;AE68</f>
        <v/>
      </c>
      <c r="AE68" t="str">
        <f>IFERROR(INDEX($B$8:$BS$9,IF(CODE(Dekódol!AE58)=CODE(UPPER(Dekódol!AE58)),1,2),COUNTA($B$1:$AJ$1)+MATCH(Dekódol!AE58,$B$1:$AJ$1,0)+Dekódol!$C$1),Dekódol!AE58)&amp;AF68</f>
        <v/>
      </c>
      <c r="AF68" t="str">
        <f>IFERROR(INDEX($B$8:$BS$9,IF(CODE(Dekódol!AF58)=CODE(UPPER(Dekódol!AF58)),1,2),COUNTA($B$1:$AJ$1)+MATCH(Dekódol!AF58,$B$1:$AJ$1,0)+Dekódol!$C$1),Dekódol!AF58)&amp;AG68</f>
        <v/>
      </c>
      <c r="AG68" t="str">
        <f>IFERROR(INDEX($B$8:$BS$9,IF(CODE(Dekódol!AG58)=CODE(UPPER(Dekódol!AG58)),1,2),COUNTA($B$1:$AJ$1)+MATCH(Dekódol!AG58,$B$1:$AJ$1,0)+Dekódol!$C$1),Dekódol!AG58)&amp;AH68</f>
        <v/>
      </c>
      <c r="AH68" t="str">
        <f>IFERROR(INDEX($B$8:$BS$9,IF(CODE(Dekódol!AH58)=CODE(UPPER(Dekódol!AH58)),1,2),COUNTA($B$1:$AJ$1)+MATCH(Dekódol!AH58,$B$1:$AJ$1,0)+Dekódol!$C$1),Dekódol!AH58)&amp;AI68</f>
        <v/>
      </c>
      <c r="AI68" t="str">
        <f>IFERROR(INDEX($B$8:$BS$9,IF(CODE(Dekódol!AI58)=CODE(UPPER(Dekódol!AI58)),1,2),COUNTA($B$1:$AJ$1)+MATCH(Dekódol!AI58,$B$1:$AJ$1,0)+Dekódol!$C$1),Dekódol!AI58)&amp;AJ68</f>
        <v/>
      </c>
      <c r="AJ68" t="str">
        <f>IFERROR(INDEX($B$8:$BS$9,IF(CODE(Dekódol!AJ58)=CODE(UPPER(Dekódol!AJ58)),1,2),COUNTA($B$1:$AJ$1)+MATCH(Dekódol!AJ58,$B$1:$AJ$1,0)+Dekódol!$C$1),Dekódol!AJ58)&amp;AK68</f>
        <v/>
      </c>
      <c r="AK68" t="str">
        <f>IFERROR(INDEX($B$8:$BS$9,IF(CODE(Dekódol!AK58)=CODE(UPPER(Dekódol!AK58)),1,2),COUNTA($B$1:$AJ$1)+MATCH(Dekódol!AK58,$B$1:$AJ$1,0)+Dekódol!$C$1),Dekódol!AK58)&amp;AL68</f>
        <v/>
      </c>
      <c r="AL68" t="str">
        <f>IFERROR(INDEX($B$8:$BS$9,IF(CODE(Dekódol!AL58)=CODE(UPPER(Dekódol!AL58)),1,2),COUNTA($B$1:$AJ$1)+MATCH(Dekódol!AL58,$B$1:$AJ$1,0)+Dekódol!$C$1),Dekódol!AL58)&amp;AM68</f>
        <v/>
      </c>
      <c r="AM68" t="str">
        <f>IFERROR(INDEX($B$8:$BS$9,IF(CODE(Dekódol!AM58)=CODE(UPPER(Dekódol!AM58)),1,2),COUNTA($B$1:$AJ$1)+MATCH(Dekódol!AM58,$B$1:$AJ$1,0)+Dekódol!$C$1),Dekódol!AM58)&amp;AN68</f>
        <v/>
      </c>
      <c r="AN68" t="str">
        <f>IFERROR(INDEX($B$8:$BS$9,IF(CODE(Dekódol!AN58)=CODE(UPPER(Dekódol!AN58)),1,2),COUNTA($B$1:$AJ$1)+MATCH(Dekódol!AN58,$B$1:$AJ$1,0)+Dekódol!$C$1),Dekódol!AN58)&amp;AO68</f>
        <v/>
      </c>
      <c r="AO68" t="str">
        <f>IFERROR(INDEX($B$8:$BS$9,IF(CODE(Dekódol!AO58)=CODE(UPPER(Dekódol!AO58)),1,2),COUNTA($B$1:$AJ$1)+MATCH(Dekódol!AO58,$B$1:$AJ$1,0)+Dekódol!$C$1),Dekódol!AO58)&amp;AP68</f>
        <v/>
      </c>
      <c r="AP68" t="str">
        <f>IFERROR(INDEX($B$8:$BS$9,IF(CODE(Dekódol!AP58)=CODE(UPPER(Dekódol!AP58)),1,2),COUNTA($B$1:$AJ$1)+MATCH(Dekódol!AP58,$B$1:$AJ$1,0)+Dekódol!$C$1),Dekódol!AP58)&amp;AQ68</f>
        <v/>
      </c>
      <c r="AQ68" t="str">
        <f>IFERROR(INDEX($B$8:$BS$9,IF(CODE(Dekódol!AQ58)=CODE(UPPER(Dekódol!AQ58)),1,2),COUNTA($B$1:$AJ$1)+MATCH(Dekódol!AQ58,$B$1:$AJ$1,0)+Dekódol!$C$1),Dekódol!AQ58)&amp;AR68</f>
        <v/>
      </c>
      <c r="AR68" t="str">
        <f>IFERROR(INDEX($B$8:$BS$9,IF(CODE(Dekódol!AR58)=CODE(UPPER(Dekódol!AR58)),1,2),COUNTA($B$1:$AJ$1)+MATCH(Dekódol!AR58,$B$1:$AJ$1,0)+Dekódol!$C$1),Dekódol!AR58)&amp;AS68</f>
        <v/>
      </c>
      <c r="AS68" t="str">
        <f>IFERROR(INDEX($B$8:$BS$9,IF(CODE(Dekódol!AS58)=CODE(UPPER(Dekódol!AS58)),1,2),COUNTA($B$1:$AJ$1)+MATCH(Dekódol!AS58,$B$1:$AJ$1,0)+Dekódol!$C$1),Dekódol!AS58)&amp;AT68</f>
        <v/>
      </c>
      <c r="AT68" t="str">
        <f>IFERROR(INDEX($B$8:$BS$9,IF(CODE(Dekódol!AT58)=CODE(UPPER(Dekódol!AT58)),1,2),COUNTA($B$1:$AJ$1)+MATCH(Dekódol!AT58,$B$1:$AJ$1,0)+Dekódol!$C$1),Dekódol!AT58)&amp;AU68</f>
        <v/>
      </c>
      <c r="AU68" t="str">
        <f>IFERROR(INDEX($B$8:$BS$9,IF(CODE(Dekódol!AU58)=CODE(UPPER(Dekódol!AU58)),1,2),COUNTA($B$1:$AJ$1)+MATCH(Dekódol!AU58,$B$1:$AJ$1,0)+Dekódol!$C$1),Dekódol!AU58)&amp;AV68</f>
        <v/>
      </c>
      <c r="AV68" t="str">
        <f>IFERROR(INDEX($B$8:$BS$9,IF(CODE(Dekódol!AV58)=CODE(UPPER(Dekódol!AV58)),1,2),COUNTA($B$1:$AJ$1)+MATCH(Dekódol!AV58,$B$1:$AJ$1,0)+Dekódol!$C$1),Dekódol!AV58)&amp;AW68</f>
        <v/>
      </c>
      <c r="AW68" t="str">
        <f>IFERROR(INDEX($B$8:$BS$9,IF(CODE(Dekódol!AW58)=CODE(UPPER(Dekódol!AW58)),1,2),COUNTA($B$1:$AJ$1)+MATCH(Dekódol!AW58,$B$1:$AJ$1,0)+Dekódol!$C$1),Dekódol!AW58)&amp;AX68</f>
        <v/>
      </c>
      <c r="AX68" t="str">
        <f>IFERROR(INDEX($B$8:$BS$9,IF(CODE(Dekódol!AX58)=CODE(UPPER(Dekódol!AX58)),1,2),COUNTA($B$1:$AJ$1)+MATCH(Dekódol!AX58,$B$1:$AJ$1,0)+Dekódol!$C$1),Dekódol!AX58)&amp;AY68</f>
        <v/>
      </c>
      <c r="AY68" t="str">
        <f>IFERROR(INDEX($B$8:$BS$9,IF(CODE(Dekódol!AY58)=CODE(UPPER(Dekódol!AY58)),1,2),COUNTA($B$1:$AJ$1)+MATCH(Dekódol!AY58,$B$1:$AJ$1,0)+Dekódol!$C$1),Dekódol!AY58)&amp;AZ68</f>
        <v/>
      </c>
      <c r="AZ68" t="str">
        <f>IFERROR(INDEX($B$8:$BS$9,IF(CODE(Dekódol!AZ58)=CODE(UPPER(Dekódol!AZ58)),1,2),COUNTA($B$1:$AJ$1)+MATCH(Dekódol!AZ58,$B$1:$AJ$1,0)+Dekódol!$C$1),Dekódol!AZ58)&amp;BA68</f>
        <v/>
      </c>
      <c r="BA68" t="str">
        <f>IFERROR(INDEX($B$8:$BS$9,IF(CODE(Dekódol!BA58)=CODE(UPPER(Dekódol!BA58)),1,2),COUNTA($B$1:$AJ$1)+MATCH(Dekódol!BA58,$B$1:$AJ$1,0)+Dekódol!$C$1),Dekódol!BA58)&amp;BB68</f>
        <v/>
      </c>
      <c r="BB68" t="str">
        <f>IFERROR(INDEX($B$8:$BS$9,IF(CODE(Dekódol!BB58)=CODE(UPPER(Dekódol!BB58)),1,2),COUNTA($B$1:$AJ$1)+MATCH(Dekódol!BB58,$B$1:$AJ$1,0)+Dekódol!$C$1),Dekódol!BB58)&amp;BC68</f>
        <v/>
      </c>
      <c r="BC68" t="str">
        <f>IFERROR(INDEX($B$8:$BS$9,IF(CODE(Dekódol!BC58)=CODE(UPPER(Dekódol!BC58)),1,2),COUNTA($B$1:$AJ$1)+MATCH(Dekódol!BC58,$B$1:$AJ$1,0)+Dekódol!$C$1),Dekódol!BC58)&amp;BD68</f>
        <v/>
      </c>
    </row>
    <row r="69" spans="6:55" x14ac:dyDescent="0.25">
      <c r="F69" t="str">
        <f>IFERROR(INDEX($B$8:$BS$9,IF(CODE(Dekódol!F59)=CODE(UPPER(Dekódol!F59)),1,2),COUNTA($B$1:$AJ$1)+MATCH(Dekódol!F59,$B$1:$AJ$1,0)+Dekódol!$C$1),Dekódol!F59)&amp;G69</f>
        <v>Ilyenforma Toldi Miklós gondolatja,</v>
      </c>
      <c r="G69" t="str">
        <f>IFERROR(INDEX($B$8:$BS$9,IF(CODE(Dekódol!G59)=CODE(UPPER(Dekódol!G59)),1,2),COUNTA($B$1:$AJ$1)+MATCH(Dekódol!G59,$B$1:$AJ$1,0)+Dekódol!$C$1),Dekódol!G59)&amp;H69</f>
        <v>lyenforma Toldi Miklós gondolatja,</v>
      </c>
      <c r="H69" t="str">
        <f>IFERROR(INDEX($B$8:$BS$9,IF(CODE(Dekódol!H59)=CODE(UPPER(Dekódol!H59)),1,2),COUNTA($B$1:$AJ$1)+MATCH(Dekódol!H59,$B$1:$AJ$1,0)+Dekódol!$C$1),Dekódol!H59)&amp;I69</f>
        <v>yenforma Toldi Miklós gondolatja,</v>
      </c>
      <c r="I69" t="str">
        <f>IFERROR(INDEX($B$8:$BS$9,IF(CODE(Dekódol!I59)=CODE(UPPER(Dekódol!I59)),1,2),COUNTA($B$1:$AJ$1)+MATCH(Dekódol!I59,$B$1:$AJ$1,0)+Dekódol!$C$1),Dekódol!I59)&amp;J69</f>
        <v>enforma Toldi Miklós gondolatja,</v>
      </c>
      <c r="J69" t="str">
        <f>IFERROR(INDEX($B$8:$BS$9,IF(CODE(Dekódol!J59)=CODE(UPPER(Dekódol!J59)),1,2),COUNTA($B$1:$AJ$1)+MATCH(Dekódol!J59,$B$1:$AJ$1,0)+Dekódol!$C$1),Dekódol!J59)&amp;K69</f>
        <v>nforma Toldi Miklós gondolatja,</v>
      </c>
      <c r="K69" t="str">
        <f>IFERROR(INDEX($B$8:$BS$9,IF(CODE(Dekódol!K59)=CODE(UPPER(Dekódol!K59)),1,2),COUNTA($B$1:$AJ$1)+MATCH(Dekódol!K59,$B$1:$AJ$1,0)+Dekódol!$C$1),Dekódol!K59)&amp;L69</f>
        <v>forma Toldi Miklós gondolatja,</v>
      </c>
      <c r="L69" t="str">
        <f>IFERROR(INDEX($B$8:$BS$9,IF(CODE(Dekódol!L59)=CODE(UPPER(Dekódol!L59)),1,2),COUNTA($B$1:$AJ$1)+MATCH(Dekódol!L59,$B$1:$AJ$1,0)+Dekódol!$C$1),Dekódol!L59)&amp;M69</f>
        <v>orma Toldi Miklós gondolatja,</v>
      </c>
      <c r="M69" t="str">
        <f>IFERROR(INDEX($B$8:$BS$9,IF(CODE(Dekódol!M59)=CODE(UPPER(Dekódol!M59)),1,2),COUNTA($B$1:$AJ$1)+MATCH(Dekódol!M59,$B$1:$AJ$1,0)+Dekódol!$C$1),Dekódol!M59)&amp;N69</f>
        <v>rma Toldi Miklós gondolatja,</v>
      </c>
      <c r="N69" t="str">
        <f>IFERROR(INDEX($B$8:$BS$9,IF(CODE(Dekódol!N59)=CODE(UPPER(Dekódol!N59)),1,2),COUNTA($B$1:$AJ$1)+MATCH(Dekódol!N59,$B$1:$AJ$1,0)+Dekódol!$C$1),Dekódol!N59)&amp;O69</f>
        <v>ma Toldi Miklós gondolatja,</v>
      </c>
      <c r="O69" t="str">
        <f>IFERROR(INDEX($B$8:$BS$9,IF(CODE(Dekódol!O59)=CODE(UPPER(Dekódol!O59)),1,2),COUNTA($B$1:$AJ$1)+MATCH(Dekódol!O59,$B$1:$AJ$1,0)+Dekódol!$C$1),Dekódol!O59)&amp;P69</f>
        <v>a Toldi Miklós gondolatja,</v>
      </c>
      <c r="P69" t="str">
        <f>IFERROR(INDEX($B$8:$BS$9,IF(CODE(Dekódol!P59)=CODE(UPPER(Dekódol!P59)),1,2),COUNTA($B$1:$AJ$1)+MATCH(Dekódol!P59,$B$1:$AJ$1,0)+Dekódol!$C$1),Dekódol!P59)&amp;Q69</f>
        <v xml:space="preserve"> Toldi Miklós gondolatja,</v>
      </c>
      <c r="Q69" t="str">
        <f>IFERROR(INDEX($B$8:$BS$9,IF(CODE(Dekódol!Q59)=CODE(UPPER(Dekódol!Q59)),1,2),COUNTA($B$1:$AJ$1)+MATCH(Dekódol!Q59,$B$1:$AJ$1,0)+Dekódol!$C$1),Dekódol!Q59)&amp;R69</f>
        <v>Toldi Miklós gondolatja,</v>
      </c>
      <c r="R69" t="str">
        <f>IFERROR(INDEX($B$8:$BS$9,IF(CODE(Dekódol!R59)=CODE(UPPER(Dekódol!R59)),1,2),COUNTA($B$1:$AJ$1)+MATCH(Dekódol!R59,$B$1:$AJ$1,0)+Dekódol!$C$1),Dekódol!R59)&amp;S69</f>
        <v>oldi Miklós gondolatja,</v>
      </c>
      <c r="S69" t="str">
        <f>IFERROR(INDEX($B$8:$BS$9,IF(CODE(Dekódol!S59)=CODE(UPPER(Dekódol!S59)),1,2),COUNTA($B$1:$AJ$1)+MATCH(Dekódol!S59,$B$1:$AJ$1,0)+Dekódol!$C$1),Dekódol!S59)&amp;T69</f>
        <v>ldi Miklós gondolatja,</v>
      </c>
      <c r="T69" t="str">
        <f>IFERROR(INDEX($B$8:$BS$9,IF(CODE(Dekódol!T59)=CODE(UPPER(Dekódol!T59)),1,2),COUNTA($B$1:$AJ$1)+MATCH(Dekódol!T59,$B$1:$AJ$1,0)+Dekódol!$C$1),Dekódol!T59)&amp;U69</f>
        <v>di Miklós gondolatja,</v>
      </c>
      <c r="U69" t="str">
        <f>IFERROR(INDEX($B$8:$BS$9,IF(CODE(Dekódol!U59)=CODE(UPPER(Dekódol!U59)),1,2),COUNTA($B$1:$AJ$1)+MATCH(Dekódol!U59,$B$1:$AJ$1,0)+Dekódol!$C$1),Dekódol!U59)&amp;V69</f>
        <v>i Miklós gondolatja,</v>
      </c>
      <c r="V69" t="str">
        <f>IFERROR(INDEX($B$8:$BS$9,IF(CODE(Dekódol!V59)=CODE(UPPER(Dekódol!V59)),1,2),COUNTA($B$1:$AJ$1)+MATCH(Dekódol!V59,$B$1:$AJ$1,0)+Dekódol!$C$1),Dekódol!V59)&amp;W69</f>
        <v xml:space="preserve"> Miklós gondolatja,</v>
      </c>
      <c r="W69" t="str">
        <f>IFERROR(INDEX($B$8:$BS$9,IF(CODE(Dekódol!W59)=CODE(UPPER(Dekódol!W59)),1,2),COUNTA($B$1:$AJ$1)+MATCH(Dekódol!W59,$B$1:$AJ$1,0)+Dekódol!$C$1),Dekódol!W59)&amp;X69</f>
        <v>Miklós gondolatja,</v>
      </c>
      <c r="X69" t="str">
        <f>IFERROR(INDEX($B$8:$BS$9,IF(CODE(Dekódol!X59)=CODE(UPPER(Dekódol!X59)),1,2),COUNTA($B$1:$AJ$1)+MATCH(Dekódol!X59,$B$1:$AJ$1,0)+Dekódol!$C$1),Dekódol!X59)&amp;Y69</f>
        <v>iklós gondolatja,</v>
      </c>
      <c r="Y69" t="str">
        <f>IFERROR(INDEX($B$8:$BS$9,IF(CODE(Dekódol!Y59)=CODE(UPPER(Dekódol!Y59)),1,2),COUNTA($B$1:$AJ$1)+MATCH(Dekódol!Y59,$B$1:$AJ$1,0)+Dekódol!$C$1),Dekódol!Y59)&amp;Z69</f>
        <v>klós gondolatja,</v>
      </c>
      <c r="Z69" t="str">
        <f>IFERROR(INDEX($B$8:$BS$9,IF(CODE(Dekódol!Z59)=CODE(UPPER(Dekódol!Z59)),1,2),COUNTA($B$1:$AJ$1)+MATCH(Dekódol!Z59,$B$1:$AJ$1,0)+Dekódol!$C$1),Dekódol!Z59)&amp;AA69</f>
        <v>lós gondolatja,</v>
      </c>
      <c r="AA69" t="str">
        <f>IFERROR(INDEX($B$8:$BS$9,IF(CODE(Dekódol!AA59)=CODE(UPPER(Dekódol!AA59)),1,2),COUNTA($B$1:$AJ$1)+MATCH(Dekódol!AA59,$B$1:$AJ$1,0)+Dekódol!$C$1),Dekódol!AA59)&amp;AB69</f>
        <v>ós gondolatja,</v>
      </c>
      <c r="AB69" t="str">
        <f>IFERROR(INDEX($B$8:$BS$9,IF(CODE(Dekódol!AB59)=CODE(UPPER(Dekódol!AB59)),1,2),COUNTA($B$1:$AJ$1)+MATCH(Dekódol!AB59,$B$1:$AJ$1,0)+Dekódol!$C$1),Dekódol!AB59)&amp;AC69</f>
        <v>s gondolatja,</v>
      </c>
      <c r="AC69" t="str">
        <f>IFERROR(INDEX($B$8:$BS$9,IF(CODE(Dekódol!AC59)=CODE(UPPER(Dekódol!AC59)),1,2),COUNTA($B$1:$AJ$1)+MATCH(Dekódol!AC59,$B$1:$AJ$1,0)+Dekódol!$C$1),Dekódol!AC59)&amp;AD69</f>
        <v xml:space="preserve"> gondolatja,</v>
      </c>
      <c r="AD69" t="str">
        <f>IFERROR(INDEX($B$8:$BS$9,IF(CODE(Dekódol!AD59)=CODE(UPPER(Dekódol!AD59)),1,2),COUNTA($B$1:$AJ$1)+MATCH(Dekódol!AD59,$B$1:$AJ$1,0)+Dekódol!$C$1),Dekódol!AD59)&amp;AE69</f>
        <v>gondolatja,</v>
      </c>
      <c r="AE69" t="str">
        <f>IFERROR(INDEX($B$8:$BS$9,IF(CODE(Dekódol!AE59)=CODE(UPPER(Dekódol!AE59)),1,2),COUNTA($B$1:$AJ$1)+MATCH(Dekódol!AE59,$B$1:$AJ$1,0)+Dekódol!$C$1),Dekódol!AE59)&amp;AF69</f>
        <v>ondolatja,</v>
      </c>
      <c r="AF69" t="str">
        <f>IFERROR(INDEX($B$8:$BS$9,IF(CODE(Dekódol!AF59)=CODE(UPPER(Dekódol!AF59)),1,2),COUNTA($B$1:$AJ$1)+MATCH(Dekódol!AF59,$B$1:$AJ$1,0)+Dekódol!$C$1),Dekódol!AF59)&amp;AG69</f>
        <v>ndolatja,</v>
      </c>
      <c r="AG69" t="str">
        <f>IFERROR(INDEX($B$8:$BS$9,IF(CODE(Dekódol!AG59)=CODE(UPPER(Dekódol!AG59)),1,2),COUNTA($B$1:$AJ$1)+MATCH(Dekódol!AG59,$B$1:$AJ$1,0)+Dekódol!$C$1),Dekódol!AG59)&amp;AH69</f>
        <v>dolatja,</v>
      </c>
      <c r="AH69" t="str">
        <f>IFERROR(INDEX($B$8:$BS$9,IF(CODE(Dekódol!AH59)=CODE(UPPER(Dekódol!AH59)),1,2),COUNTA($B$1:$AJ$1)+MATCH(Dekódol!AH59,$B$1:$AJ$1,0)+Dekódol!$C$1),Dekódol!AH59)&amp;AI69</f>
        <v>olatja,</v>
      </c>
      <c r="AI69" t="str">
        <f>IFERROR(INDEX($B$8:$BS$9,IF(CODE(Dekódol!AI59)=CODE(UPPER(Dekódol!AI59)),1,2),COUNTA($B$1:$AJ$1)+MATCH(Dekódol!AI59,$B$1:$AJ$1,0)+Dekódol!$C$1),Dekódol!AI59)&amp;AJ69</f>
        <v>latja,</v>
      </c>
      <c r="AJ69" t="str">
        <f>IFERROR(INDEX($B$8:$BS$9,IF(CODE(Dekódol!AJ59)=CODE(UPPER(Dekódol!AJ59)),1,2),COUNTA($B$1:$AJ$1)+MATCH(Dekódol!AJ59,$B$1:$AJ$1,0)+Dekódol!$C$1),Dekódol!AJ59)&amp;AK69</f>
        <v>atja,</v>
      </c>
      <c r="AK69" t="str">
        <f>IFERROR(INDEX($B$8:$BS$9,IF(CODE(Dekódol!AK59)=CODE(UPPER(Dekódol!AK59)),1,2),COUNTA($B$1:$AJ$1)+MATCH(Dekódol!AK59,$B$1:$AJ$1,0)+Dekódol!$C$1),Dekódol!AK59)&amp;AL69</f>
        <v>tja,</v>
      </c>
      <c r="AL69" t="str">
        <f>IFERROR(INDEX($B$8:$BS$9,IF(CODE(Dekódol!AL59)=CODE(UPPER(Dekódol!AL59)),1,2),COUNTA($B$1:$AJ$1)+MATCH(Dekódol!AL59,$B$1:$AJ$1,0)+Dekódol!$C$1),Dekódol!AL59)&amp;AM69</f>
        <v>ja,</v>
      </c>
      <c r="AM69" t="str">
        <f>IFERROR(INDEX($B$8:$BS$9,IF(CODE(Dekódol!AM59)=CODE(UPPER(Dekódol!AM59)),1,2),COUNTA($B$1:$AJ$1)+MATCH(Dekódol!AM59,$B$1:$AJ$1,0)+Dekódol!$C$1),Dekódol!AM59)&amp;AN69</f>
        <v>a,</v>
      </c>
      <c r="AN69" t="str">
        <f>IFERROR(INDEX($B$8:$BS$9,IF(CODE(Dekódol!AN59)=CODE(UPPER(Dekódol!AN59)),1,2),COUNTA($B$1:$AJ$1)+MATCH(Dekódol!AN59,$B$1:$AJ$1,0)+Dekódol!$C$1),Dekódol!AN59)&amp;AO69</f>
        <v>,</v>
      </c>
      <c r="AO69" t="str">
        <f>IFERROR(INDEX($B$8:$BS$9,IF(CODE(Dekódol!AO59)=CODE(UPPER(Dekódol!AO59)),1,2),COUNTA($B$1:$AJ$1)+MATCH(Dekódol!AO59,$B$1:$AJ$1,0)+Dekódol!$C$1),Dekódol!AO59)&amp;AP69</f>
        <v/>
      </c>
      <c r="AP69" t="str">
        <f>IFERROR(INDEX($B$8:$BS$9,IF(CODE(Dekódol!AP59)=CODE(UPPER(Dekódol!AP59)),1,2),COUNTA($B$1:$AJ$1)+MATCH(Dekódol!AP59,$B$1:$AJ$1,0)+Dekódol!$C$1),Dekódol!AP59)&amp;AQ69</f>
        <v/>
      </c>
      <c r="AQ69" t="str">
        <f>IFERROR(INDEX($B$8:$BS$9,IF(CODE(Dekódol!AQ59)=CODE(UPPER(Dekódol!AQ59)),1,2),COUNTA($B$1:$AJ$1)+MATCH(Dekódol!AQ59,$B$1:$AJ$1,0)+Dekódol!$C$1),Dekódol!AQ59)&amp;AR69</f>
        <v/>
      </c>
      <c r="AR69" t="str">
        <f>IFERROR(INDEX($B$8:$BS$9,IF(CODE(Dekódol!AR59)=CODE(UPPER(Dekódol!AR59)),1,2),COUNTA($B$1:$AJ$1)+MATCH(Dekódol!AR59,$B$1:$AJ$1,0)+Dekódol!$C$1),Dekódol!AR59)&amp;AS69</f>
        <v/>
      </c>
      <c r="AS69" t="str">
        <f>IFERROR(INDEX($B$8:$BS$9,IF(CODE(Dekódol!AS59)=CODE(UPPER(Dekódol!AS59)),1,2),COUNTA($B$1:$AJ$1)+MATCH(Dekódol!AS59,$B$1:$AJ$1,0)+Dekódol!$C$1),Dekódol!AS59)&amp;AT69</f>
        <v/>
      </c>
      <c r="AT69" t="str">
        <f>IFERROR(INDEX($B$8:$BS$9,IF(CODE(Dekódol!AT59)=CODE(UPPER(Dekódol!AT59)),1,2),COUNTA($B$1:$AJ$1)+MATCH(Dekódol!AT59,$B$1:$AJ$1,0)+Dekódol!$C$1),Dekódol!AT59)&amp;AU69</f>
        <v/>
      </c>
      <c r="AU69" t="str">
        <f>IFERROR(INDEX($B$8:$BS$9,IF(CODE(Dekódol!AU59)=CODE(UPPER(Dekódol!AU59)),1,2),COUNTA($B$1:$AJ$1)+MATCH(Dekódol!AU59,$B$1:$AJ$1,0)+Dekódol!$C$1),Dekódol!AU59)&amp;AV69</f>
        <v/>
      </c>
      <c r="AV69" t="str">
        <f>IFERROR(INDEX($B$8:$BS$9,IF(CODE(Dekódol!AV59)=CODE(UPPER(Dekódol!AV59)),1,2),COUNTA($B$1:$AJ$1)+MATCH(Dekódol!AV59,$B$1:$AJ$1,0)+Dekódol!$C$1),Dekódol!AV59)&amp;AW69</f>
        <v/>
      </c>
      <c r="AW69" t="str">
        <f>IFERROR(INDEX($B$8:$BS$9,IF(CODE(Dekódol!AW59)=CODE(UPPER(Dekódol!AW59)),1,2),COUNTA($B$1:$AJ$1)+MATCH(Dekódol!AW59,$B$1:$AJ$1,0)+Dekódol!$C$1),Dekódol!AW59)&amp;AX69</f>
        <v/>
      </c>
      <c r="AX69" t="str">
        <f>IFERROR(INDEX($B$8:$BS$9,IF(CODE(Dekódol!AX59)=CODE(UPPER(Dekódol!AX59)),1,2),COUNTA($B$1:$AJ$1)+MATCH(Dekódol!AX59,$B$1:$AJ$1,0)+Dekódol!$C$1),Dekódol!AX59)&amp;AY69</f>
        <v/>
      </c>
      <c r="AY69" t="str">
        <f>IFERROR(INDEX($B$8:$BS$9,IF(CODE(Dekódol!AY59)=CODE(UPPER(Dekódol!AY59)),1,2),COUNTA($B$1:$AJ$1)+MATCH(Dekódol!AY59,$B$1:$AJ$1,0)+Dekódol!$C$1),Dekódol!AY59)&amp;AZ69</f>
        <v/>
      </c>
      <c r="AZ69" t="str">
        <f>IFERROR(INDEX($B$8:$BS$9,IF(CODE(Dekódol!AZ59)=CODE(UPPER(Dekódol!AZ59)),1,2),COUNTA($B$1:$AJ$1)+MATCH(Dekódol!AZ59,$B$1:$AJ$1,0)+Dekódol!$C$1),Dekódol!AZ59)&amp;BA69</f>
        <v/>
      </c>
      <c r="BA69" t="str">
        <f>IFERROR(INDEX($B$8:$BS$9,IF(CODE(Dekódol!BA59)=CODE(UPPER(Dekódol!BA59)),1,2),COUNTA($B$1:$AJ$1)+MATCH(Dekódol!BA59,$B$1:$AJ$1,0)+Dekódol!$C$1),Dekódol!BA59)&amp;BB69</f>
        <v/>
      </c>
      <c r="BB69" t="str">
        <f>IFERROR(INDEX($B$8:$BS$9,IF(CODE(Dekódol!BB59)=CODE(UPPER(Dekódol!BB59)),1,2),COUNTA($B$1:$AJ$1)+MATCH(Dekódol!BB59,$B$1:$AJ$1,0)+Dekódol!$C$1),Dekódol!BB59)&amp;BC69</f>
        <v/>
      </c>
      <c r="BC69" t="str">
        <f>IFERROR(INDEX($B$8:$BS$9,IF(CODE(Dekódol!BC59)=CODE(UPPER(Dekódol!BC59)),1,2),COUNTA($B$1:$AJ$1)+MATCH(Dekódol!BC59,$B$1:$AJ$1,0)+Dekódol!$C$1),Dekódol!BC59)&amp;BD69</f>
        <v/>
      </c>
    </row>
    <row r="70" spans="6:55" x14ac:dyDescent="0.25">
      <c r="F70" t="str">
        <f>IFERROR(INDEX($B$8:$BS$9,IF(CODE(Dekódol!F60)=CODE(UPPER(Dekódol!F60)),1,2),COUNTA($B$1:$AJ$1)+MATCH(Dekódol!F60,$B$1:$AJ$1,0)+Dekódol!$C$1),Dekódol!F60)&amp;G70</f>
        <v>Mely sovárgó lelkét mélyen szántogatja;</v>
      </c>
      <c r="G70" t="str">
        <f>IFERROR(INDEX($B$8:$BS$9,IF(CODE(Dekódol!G60)=CODE(UPPER(Dekódol!G60)),1,2),COUNTA($B$1:$AJ$1)+MATCH(Dekódol!G60,$B$1:$AJ$1,0)+Dekódol!$C$1),Dekódol!G60)&amp;H70</f>
        <v>ely sovárgó lelkét mélyen szántogatja;</v>
      </c>
      <c r="H70" t="str">
        <f>IFERROR(INDEX($B$8:$BS$9,IF(CODE(Dekódol!H60)=CODE(UPPER(Dekódol!H60)),1,2),COUNTA($B$1:$AJ$1)+MATCH(Dekódol!H60,$B$1:$AJ$1,0)+Dekódol!$C$1),Dekódol!H60)&amp;I70</f>
        <v>ly sovárgó lelkét mélyen szántogatja;</v>
      </c>
      <c r="I70" t="str">
        <f>IFERROR(INDEX($B$8:$BS$9,IF(CODE(Dekódol!I60)=CODE(UPPER(Dekódol!I60)),1,2),COUNTA($B$1:$AJ$1)+MATCH(Dekódol!I60,$B$1:$AJ$1,0)+Dekódol!$C$1),Dekódol!I60)&amp;J70</f>
        <v>y sovárgó lelkét mélyen szántogatja;</v>
      </c>
      <c r="J70" t="str">
        <f>IFERROR(INDEX($B$8:$BS$9,IF(CODE(Dekódol!J60)=CODE(UPPER(Dekódol!J60)),1,2),COUNTA($B$1:$AJ$1)+MATCH(Dekódol!J60,$B$1:$AJ$1,0)+Dekódol!$C$1),Dekódol!J60)&amp;K70</f>
        <v xml:space="preserve"> sovárgó lelkét mélyen szántogatja;</v>
      </c>
      <c r="K70" t="str">
        <f>IFERROR(INDEX($B$8:$BS$9,IF(CODE(Dekódol!K60)=CODE(UPPER(Dekódol!K60)),1,2),COUNTA($B$1:$AJ$1)+MATCH(Dekódol!K60,$B$1:$AJ$1,0)+Dekódol!$C$1),Dekódol!K60)&amp;L70</f>
        <v>sovárgó lelkét mélyen szántogatja;</v>
      </c>
      <c r="L70" t="str">
        <f>IFERROR(INDEX($B$8:$BS$9,IF(CODE(Dekódol!L60)=CODE(UPPER(Dekódol!L60)),1,2),COUNTA($B$1:$AJ$1)+MATCH(Dekódol!L60,$B$1:$AJ$1,0)+Dekódol!$C$1),Dekódol!L60)&amp;M70</f>
        <v>ovárgó lelkét mélyen szántogatja;</v>
      </c>
      <c r="M70" t="str">
        <f>IFERROR(INDEX($B$8:$BS$9,IF(CODE(Dekódol!M60)=CODE(UPPER(Dekódol!M60)),1,2),COUNTA($B$1:$AJ$1)+MATCH(Dekódol!M60,$B$1:$AJ$1,0)+Dekódol!$C$1),Dekódol!M60)&amp;N70</f>
        <v>várgó lelkét mélyen szántogatja;</v>
      </c>
      <c r="N70" t="str">
        <f>IFERROR(INDEX($B$8:$BS$9,IF(CODE(Dekódol!N60)=CODE(UPPER(Dekódol!N60)),1,2),COUNTA($B$1:$AJ$1)+MATCH(Dekódol!N60,$B$1:$AJ$1,0)+Dekódol!$C$1),Dekódol!N60)&amp;O70</f>
        <v>árgó lelkét mélyen szántogatja;</v>
      </c>
      <c r="O70" t="str">
        <f>IFERROR(INDEX($B$8:$BS$9,IF(CODE(Dekódol!O60)=CODE(UPPER(Dekódol!O60)),1,2),COUNTA($B$1:$AJ$1)+MATCH(Dekódol!O60,$B$1:$AJ$1,0)+Dekódol!$C$1),Dekódol!O60)&amp;P70</f>
        <v>rgó lelkét mélyen szántogatja;</v>
      </c>
      <c r="P70" t="str">
        <f>IFERROR(INDEX($B$8:$BS$9,IF(CODE(Dekódol!P60)=CODE(UPPER(Dekódol!P60)),1,2),COUNTA($B$1:$AJ$1)+MATCH(Dekódol!P60,$B$1:$AJ$1,0)+Dekódol!$C$1),Dekódol!P60)&amp;Q70</f>
        <v>gó lelkét mélyen szántogatja;</v>
      </c>
      <c r="Q70" t="str">
        <f>IFERROR(INDEX($B$8:$BS$9,IF(CODE(Dekódol!Q60)=CODE(UPPER(Dekódol!Q60)),1,2),COUNTA($B$1:$AJ$1)+MATCH(Dekódol!Q60,$B$1:$AJ$1,0)+Dekódol!$C$1),Dekódol!Q60)&amp;R70</f>
        <v>ó lelkét mélyen szántogatja;</v>
      </c>
      <c r="R70" t="str">
        <f>IFERROR(INDEX($B$8:$BS$9,IF(CODE(Dekódol!R60)=CODE(UPPER(Dekódol!R60)),1,2),COUNTA($B$1:$AJ$1)+MATCH(Dekódol!R60,$B$1:$AJ$1,0)+Dekódol!$C$1),Dekódol!R60)&amp;S70</f>
        <v xml:space="preserve"> lelkét mélyen szántogatja;</v>
      </c>
      <c r="S70" t="str">
        <f>IFERROR(INDEX($B$8:$BS$9,IF(CODE(Dekódol!S60)=CODE(UPPER(Dekódol!S60)),1,2),COUNTA($B$1:$AJ$1)+MATCH(Dekódol!S60,$B$1:$AJ$1,0)+Dekódol!$C$1),Dekódol!S60)&amp;T70</f>
        <v>lelkét mélyen szántogatja;</v>
      </c>
      <c r="T70" t="str">
        <f>IFERROR(INDEX($B$8:$BS$9,IF(CODE(Dekódol!T60)=CODE(UPPER(Dekódol!T60)),1,2),COUNTA($B$1:$AJ$1)+MATCH(Dekódol!T60,$B$1:$AJ$1,0)+Dekódol!$C$1),Dekódol!T60)&amp;U70</f>
        <v>elkét mélyen szántogatja;</v>
      </c>
      <c r="U70" t="str">
        <f>IFERROR(INDEX($B$8:$BS$9,IF(CODE(Dekódol!U60)=CODE(UPPER(Dekódol!U60)),1,2),COUNTA($B$1:$AJ$1)+MATCH(Dekódol!U60,$B$1:$AJ$1,0)+Dekódol!$C$1),Dekódol!U60)&amp;V70</f>
        <v>lkét mélyen szántogatja;</v>
      </c>
      <c r="V70" t="str">
        <f>IFERROR(INDEX($B$8:$BS$9,IF(CODE(Dekódol!V60)=CODE(UPPER(Dekódol!V60)),1,2),COUNTA($B$1:$AJ$1)+MATCH(Dekódol!V60,$B$1:$AJ$1,0)+Dekódol!$C$1),Dekódol!V60)&amp;W70</f>
        <v>két mélyen szántogatja;</v>
      </c>
      <c r="W70" t="str">
        <f>IFERROR(INDEX($B$8:$BS$9,IF(CODE(Dekódol!W60)=CODE(UPPER(Dekódol!W60)),1,2),COUNTA($B$1:$AJ$1)+MATCH(Dekódol!W60,$B$1:$AJ$1,0)+Dekódol!$C$1),Dekódol!W60)&amp;X70</f>
        <v>ét mélyen szántogatja;</v>
      </c>
      <c r="X70" t="str">
        <f>IFERROR(INDEX($B$8:$BS$9,IF(CODE(Dekódol!X60)=CODE(UPPER(Dekódol!X60)),1,2),COUNTA($B$1:$AJ$1)+MATCH(Dekódol!X60,$B$1:$AJ$1,0)+Dekódol!$C$1),Dekódol!X60)&amp;Y70</f>
        <v>t mélyen szántogatja;</v>
      </c>
      <c r="Y70" t="str">
        <f>IFERROR(INDEX($B$8:$BS$9,IF(CODE(Dekódol!Y60)=CODE(UPPER(Dekódol!Y60)),1,2),COUNTA($B$1:$AJ$1)+MATCH(Dekódol!Y60,$B$1:$AJ$1,0)+Dekódol!$C$1),Dekódol!Y60)&amp;Z70</f>
        <v xml:space="preserve"> mélyen szántogatja;</v>
      </c>
      <c r="Z70" t="str">
        <f>IFERROR(INDEX($B$8:$BS$9,IF(CODE(Dekódol!Z60)=CODE(UPPER(Dekódol!Z60)),1,2),COUNTA($B$1:$AJ$1)+MATCH(Dekódol!Z60,$B$1:$AJ$1,0)+Dekódol!$C$1),Dekódol!Z60)&amp;AA70</f>
        <v>mélyen szántogatja;</v>
      </c>
      <c r="AA70" t="str">
        <f>IFERROR(INDEX($B$8:$BS$9,IF(CODE(Dekódol!AA60)=CODE(UPPER(Dekódol!AA60)),1,2),COUNTA($B$1:$AJ$1)+MATCH(Dekódol!AA60,$B$1:$AJ$1,0)+Dekódol!$C$1),Dekódol!AA60)&amp;AB70</f>
        <v>élyen szántogatja;</v>
      </c>
      <c r="AB70" t="str">
        <f>IFERROR(INDEX($B$8:$BS$9,IF(CODE(Dekódol!AB60)=CODE(UPPER(Dekódol!AB60)),1,2),COUNTA($B$1:$AJ$1)+MATCH(Dekódol!AB60,$B$1:$AJ$1,0)+Dekódol!$C$1),Dekódol!AB60)&amp;AC70</f>
        <v>lyen szántogatja;</v>
      </c>
      <c r="AC70" t="str">
        <f>IFERROR(INDEX($B$8:$BS$9,IF(CODE(Dekódol!AC60)=CODE(UPPER(Dekódol!AC60)),1,2),COUNTA($B$1:$AJ$1)+MATCH(Dekódol!AC60,$B$1:$AJ$1,0)+Dekódol!$C$1),Dekódol!AC60)&amp;AD70</f>
        <v>yen szántogatja;</v>
      </c>
      <c r="AD70" t="str">
        <f>IFERROR(INDEX($B$8:$BS$9,IF(CODE(Dekódol!AD60)=CODE(UPPER(Dekódol!AD60)),1,2),COUNTA($B$1:$AJ$1)+MATCH(Dekódol!AD60,$B$1:$AJ$1,0)+Dekódol!$C$1),Dekódol!AD60)&amp;AE70</f>
        <v>en szántogatja;</v>
      </c>
      <c r="AE70" t="str">
        <f>IFERROR(INDEX($B$8:$BS$9,IF(CODE(Dekódol!AE60)=CODE(UPPER(Dekódol!AE60)),1,2),COUNTA($B$1:$AJ$1)+MATCH(Dekódol!AE60,$B$1:$AJ$1,0)+Dekódol!$C$1),Dekódol!AE60)&amp;AF70</f>
        <v>n szántogatja;</v>
      </c>
      <c r="AF70" t="str">
        <f>IFERROR(INDEX($B$8:$BS$9,IF(CODE(Dekódol!AF60)=CODE(UPPER(Dekódol!AF60)),1,2),COUNTA($B$1:$AJ$1)+MATCH(Dekódol!AF60,$B$1:$AJ$1,0)+Dekódol!$C$1),Dekódol!AF60)&amp;AG70</f>
        <v xml:space="preserve"> szántogatja;</v>
      </c>
      <c r="AG70" t="str">
        <f>IFERROR(INDEX($B$8:$BS$9,IF(CODE(Dekódol!AG60)=CODE(UPPER(Dekódol!AG60)),1,2),COUNTA($B$1:$AJ$1)+MATCH(Dekódol!AG60,$B$1:$AJ$1,0)+Dekódol!$C$1),Dekódol!AG60)&amp;AH70</f>
        <v>szántogatja;</v>
      </c>
      <c r="AH70" t="str">
        <f>IFERROR(INDEX($B$8:$BS$9,IF(CODE(Dekódol!AH60)=CODE(UPPER(Dekódol!AH60)),1,2),COUNTA($B$1:$AJ$1)+MATCH(Dekódol!AH60,$B$1:$AJ$1,0)+Dekódol!$C$1),Dekódol!AH60)&amp;AI70</f>
        <v>zántogatja;</v>
      </c>
      <c r="AI70" t="str">
        <f>IFERROR(INDEX($B$8:$BS$9,IF(CODE(Dekódol!AI60)=CODE(UPPER(Dekódol!AI60)),1,2),COUNTA($B$1:$AJ$1)+MATCH(Dekódol!AI60,$B$1:$AJ$1,0)+Dekódol!$C$1),Dekódol!AI60)&amp;AJ70</f>
        <v>ántogatja;</v>
      </c>
      <c r="AJ70" t="str">
        <f>IFERROR(INDEX($B$8:$BS$9,IF(CODE(Dekódol!AJ60)=CODE(UPPER(Dekódol!AJ60)),1,2),COUNTA($B$1:$AJ$1)+MATCH(Dekódol!AJ60,$B$1:$AJ$1,0)+Dekódol!$C$1),Dekódol!AJ60)&amp;AK70</f>
        <v>ntogatja;</v>
      </c>
      <c r="AK70" t="str">
        <f>IFERROR(INDEX($B$8:$BS$9,IF(CODE(Dekódol!AK60)=CODE(UPPER(Dekódol!AK60)),1,2),COUNTA($B$1:$AJ$1)+MATCH(Dekódol!AK60,$B$1:$AJ$1,0)+Dekódol!$C$1),Dekódol!AK60)&amp;AL70</f>
        <v>togatja;</v>
      </c>
      <c r="AL70" t="str">
        <f>IFERROR(INDEX($B$8:$BS$9,IF(CODE(Dekódol!AL60)=CODE(UPPER(Dekódol!AL60)),1,2),COUNTA($B$1:$AJ$1)+MATCH(Dekódol!AL60,$B$1:$AJ$1,0)+Dekódol!$C$1),Dekódol!AL60)&amp;AM70</f>
        <v>ogatja;</v>
      </c>
      <c r="AM70" t="str">
        <f>IFERROR(INDEX($B$8:$BS$9,IF(CODE(Dekódol!AM60)=CODE(UPPER(Dekódol!AM60)),1,2),COUNTA($B$1:$AJ$1)+MATCH(Dekódol!AM60,$B$1:$AJ$1,0)+Dekódol!$C$1),Dekódol!AM60)&amp;AN70</f>
        <v>gatja;</v>
      </c>
      <c r="AN70" t="str">
        <f>IFERROR(INDEX($B$8:$BS$9,IF(CODE(Dekódol!AN60)=CODE(UPPER(Dekódol!AN60)),1,2),COUNTA($B$1:$AJ$1)+MATCH(Dekódol!AN60,$B$1:$AJ$1,0)+Dekódol!$C$1),Dekódol!AN60)&amp;AO70</f>
        <v>atja;</v>
      </c>
      <c r="AO70" t="str">
        <f>IFERROR(INDEX($B$8:$BS$9,IF(CODE(Dekódol!AO60)=CODE(UPPER(Dekódol!AO60)),1,2),COUNTA($B$1:$AJ$1)+MATCH(Dekódol!AO60,$B$1:$AJ$1,0)+Dekódol!$C$1),Dekódol!AO60)&amp;AP70</f>
        <v>tja;</v>
      </c>
      <c r="AP70" t="str">
        <f>IFERROR(INDEX($B$8:$BS$9,IF(CODE(Dekódol!AP60)=CODE(UPPER(Dekódol!AP60)),1,2),COUNTA($B$1:$AJ$1)+MATCH(Dekódol!AP60,$B$1:$AJ$1,0)+Dekódol!$C$1),Dekódol!AP60)&amp;AQ70</f>
        <v>ja;</v>
      </c>
      <c r="AQ70" t="str">
        <f>IFERROR(INDEX($B$8:$BS$9,IF(CODE(Dekódol!AQ60)=CODE(UPPER(Dekódol!AQ60)),1,2),COUNTA($B$1:$AJ$1)+MATCH(Dekódol!AQ60,$B$1:$AJ$1,0)+Dekódol!$C$1),Dekódol!AQ60)&amp;AR70</f>
        <v>a;</v>
      </c>
      <c r="AR70" t="str">
        <f>IFERROR(INDEX($B$8:$BS$9,IF(CODE(Dekódol!AR60)=CODE(UPPER(Dekódol!AR60)),1,2),COUNTA($B$1:$AJ$1)+MATCH(Dekódol!AR60,$B$1:$AJ$1,0)+Dekódol!$C$1),Dekódol!AR60)&amp;AS70</f>
        <v>;</v>
      </c>
      <c r="AS70" t="str">
        <f>IFERROR(INDEX($B$8:$BS$9,IF(CODE(Dekódol!AS60)=CODE(UPPER(Dekódol!AS60)),1,2),COUNTA($B$1:$AJ$1)+MATCH(Dekódol!AS60,$B$1:$AJ$1,0)+Dekódol!$C$1),Dekódol!AS60)&amp;AT70</f>
        <v/>
      </c>
      <c r="AT70" t="str">
        <f>IFERROR(INDEX($B$8:$BS$9,IF(CODE(Dekódol!AT60)=CODE(UPPER(Dekódol!AT60)),1,2),COUNTA($B$1:$AJ$1)+MATCH(Dekódol!AT60,$B$1:$AJ$1,0)+Dekódol!$C$1),Dekódol!AT60)&amp;AU70</f>
        <v/>
      </c>
      <c r="AU70" t="str">
        <f>IFERROR(INDEX($B$8:$BS$9,IF(CODE(Dekódol!AU60)=CODE(UPPER(Dekódol!AU60)),1,2),COUNTA($B$1:$AJ$1)+MATCH(Dekódol!AU60,$B$1:$AJ$1,0)+Dekódol!$C$1),Dekódol!AU60)&amp;AV70</f>
        <v/>
      </c>
      <c r="AV70" t="str">
        <f>IFERROR(INDEX($B$8:$BS$9,IF(CODE(Dekódol!AV60)=CODE(UPPER(Dekódol!AV60)),1,2),COUNTA($B$1:$AJ$1)+MATCH(Dekódol!AV60,$B$1:$AJ$1,0)+Dekódol!$C$1),Dekódol!AV60)&amp;AW70</f>
        <v/>
      </c>
      <c r="AW70" t="str">
        <f>IFERROR(INDEX($B$8:$BS$9,IF(CODE(Dekódol!AW60)=CODE(UPPER(Dekódol!AW60)),1,2),COUNTA($B$1:$AJ$1)+MATCH(Dekódol!AW60,$B$1:$AJ$1,0)+Dekódol!$C$1),Dekódol!AW60)&amp;AX70</f>
        <v/>
      </c>
      <c r="AX70" t="str">
        <f>IFERROR(INDEX($B$8:$BS$9,IF(CODE(Dekódol!AX60)=CODE(UPPER(Dekódol!AX60)),1,2),COUNTA($B$1:$AJ$1)+MATCH(Dekódol!AX60,$B$1:$AJ$1,0)+Dekódol!$C$1),Dekódol!AX60)&amp;AY70</f>
        <v/>
      </c>
      <c r="AY70" t="str">
        <f>IFERROR(INDEX($B$8:$BS$9,IF(CODE(Dekódol!AY60)=CODE(UPPER(Dekódol!AY60)),1,2),COUNTA($B$1:$AJ$1)+MATCH(Dekódol!AY60,$B$1:$AJ$1,0)+Dekódol!$C$1),Dekódol!AY60)&amp;AZ70</f>
        <v/>
      </c>
      <c r="AZ70" t="str">
        <f>IFERROR(INDEX($B$8:$BS$9,IF(CODE(Dekódol!AZ60)=CODE(UPPER(Dekódol!AZ60)),1,2),COUNTA($B$1:$AJ$1)+MATCH(Dekódol!AZ60,$B$1:$AJ$1,0)+Dekódol!$C$1),Dekódol!AZ60)&amp;BA70</f>
        <v/>
      </c>
      <c r="BA70" t="str">
        <f>IFERROR(INDEX($B$8:$BS$9,IF(CODE(Dekódol!BA60)=CODE(UPPER(Dekódol!BA60)),1,2),COUNTA($B$1:$AJ$1)+MATCH(Dekódol!BA60,$B$1:$AJ$1,0)+Dekódol!$C$1),Dekódol!BA60)&amp;BB70</f>
        <v/>
      </c>
      <c r="BB70" t="str">
        <f>IFERROR(INDEX($B$8:$BS$9,IF(CODE(Dekódol!BB60)=CODE(UPPER(Dekódol!BB60)),1,2),COUNTA($B$1:$AJ$1)+MATCH(Dekódol!BB60,$B$1:$AJ$1,0)+Dekódol!$C$1),Dekódol!BB60)&amp;BC70</f>
        <v/>
      </c>
      <c r="BC70" t="str">
        <f>IFERROR(INDEX($B$8:$BS$9,IF(CODE(Dekódol!BC60)=CODE(UPPER(Dekódol!BC60)),1,2),COUNTA($B$1:$AJ$1)+MATCH(Dekódol!BC60,$B$1:$AJ$1,0)+Dekódol!$C$1),Dekódol!BC60)&amp;BD70</f>
        <v/>
      </c>
    </row>
    <row r="71" spans="6:55" x14ac:dyDescent="0.25">
      <c r="F71" t="str">
        <f>IFERROR(INDEX($B$8:$BS$9,IF(CODE(Dekódol!F61)=CODE(UPPER(Dekódol!F61)),1,2),COUNTA($B$1:$AJ$1)+MATCH(Dekódol!F61,$B$1:$AJ$1,0)+Dekódol!$C$1),Dekódol!F61)&amp;G71</f>
        <v>S amint fő magában, amint gondolkodik,</v>
      </c>
      <c r="G71" t="str">
        <f>IFERROR(INDEX($B$8:$BS$9,IF(CODE(Dekódol!G61)=CODE(UPPER(Dekódol!G61)),1,2),COUNTA($B$1:$AJ$1)+MATCH(Dekódol!G61,$B$1:$AJ$1,0)+Dekódol!$C$1),Dekódol!G61)&amp;H71</f>
        <v xml:space="preserve"> amint fő magában, amint gondolkodik,</v>
      </c>
      <c r="H71" t="str">
        <f>IFERROR(INDEX($B$8:$BS$9,IF(CODE(Dekódol!H61)=CODE(UPPER(Dekódol!H61)),1,2),COUNTA($B$1:$AJ$1)+MATCH(Dekódol!H61,$B$1:$AJ$1,0)+Dekódol!$C$1),Dekódol!H61)&amp;I71</f>
        <v>amint fő magában, amint gondolkodik,</v>
      </c>
      <c r="I71" t="str">
        <f>IFERROR(INDEX($B$8:$BS$9,IF(CODE(Dekódol!I61)=CODE(UPPER(Dekódol!I61)),1,2),COUNTA($B$1:$AJ$1)+MATCH(Dekódol!I61,$B$1:$AJ$1,0)+Dekódol!$C$1),Dekódol!I61)&amp;J71</f>
        <v>mint fő magában, amint gondolkodik,</v>
      </c>
      <c r="J71" t="str">
        <f>IFERROR(INDEX($B$8:$BS$9,IF(CODE(Dekódol!J61)=CODE(UPPER(Dekódol!J61)),1,2),COUNTA($B$1:$AJ$1)+MATCH(Dekódol!J61,$B$1:$AJ$1,0)+Dekódol!$C$1),Dekódol!J61)&amp;K71</f>
        <v>int fő magában, amint gondolkodik,</v>
      </c>
      <c r="K71" t="str">
        <f>IFERROR(INDEX($B$8:$BS$9,IF(CODE(Dekódol!K61)=CODE(UPPER(Dekódol!K61)),1,2),COUNTA($B$1:$AJ$1)+MATCH(Dekódol!K61,$B$1:$AJ$1,0)+Dekódol!$C$1),Dekódol!K61)&amp;L71</f>
        <v>nt fő magában, amint gondolkodik,</v>
      </c>
      <c r="L71" t="str">
        <f>IFERROR(INDEX($B$8:$BS$9,IF(CODE(Dekódol!L61)=CODE(UPPER(Dekódol!L61)),1,2),COUNTA($B$1:$AJ$1)+MATCH(Dekódol!L61,$B$1:$AJ$1,0)+Dekódol!$C$1),Dekódol!L61)&amp;M71</f>
        <v>t fő magában, amint gondolkodik,</v>
      </c>
      <c r="M71" t="str">
        <f>IFERROR(INDEX($B$8:$BS$9,IF(CODE(Dekódol!M61)=CODE(UPPER(Dekódol!M61)),1,2),COUNTA($B$1:$AJ$1)+MATCH(Dekódol!M61,$B$1:$AJ$1,0)+Dekódol!$C$1),Dekódol!M61)&amp;N71</f>
        <v xml:space="preserve"> fő magában, amint gondolkodik,</v>
      </c>
      <c r="N71" t="str">
        <f>IFERROR(INDEX($B$8:$BS$9,IF(CODE(Dekódol!N61)=CODE(UPPER(Dekódol!N61)),1,2),COUNTA($B$1:$AJ$1)+MATCH(Dekódol!N61,$B$1:$AJ$1,0)+Dekódol!$C$1),Dekódol!N61)&amp;O71</f>
        <v>fő magában, amint gondolkodik,</v>
      </c>
      <c r="O71" t="str">
        <f>IFERROR(INDEX($B$8:$BS$9,IF(CODE(Dekódol!O61)=CODE(UPPER(Dekódol!O61)),1,2),COUNTA($B$1:$AJ$1)+MATCH(Dekódol!O61,$B$1:$AJ$1,0)+Dekódol!$C$1),Dekódol!O61)&amp;P71</f>
        <v>ő magában, amint gondolkodik,</v>
      </c>
      <c r="P71" t="str">
        <f>IFERROR(INDEX($B$8:$BS$9,IF(CODE(Dekódol!P61)=CODE(UPPER(Dekódol!P61)),1,2),COUNTA($B$1:$AJ$1)+MATCH(Dekódol!P61,$B$1:$AJ$1,0)+Dekódol!$C$1),Dekódol!P61)&amp;Q71</f>
        <v xml:space="preserve"> magában, amint gondolkodik,</v>
      </c>
      <c r="Q71" t="str">
        <f>IFERROR(INDEX($B$8:$BS$9,IF(CODE(Dekódol!Q61)=CODE(UPPER(Dekódol!Q61)),1,2),COUNTA($B$1:$AJ$1)+MATCH(Dekódol!Q61,$B$1:$AJ$1,0)+Dekódol!$C$1),Dekódol!Q61)&amp;R71</f>
        <v>magában, amint gondolkodik,</v>
      </c>
      <c r="R71" t="str">
        <f>IFERROR(INDEX($B$8:$BS$9,IF(CODE(Dekódol!R61)=CODE(UPPER(Dekódol!R61)),1,2),COUNTA($B$1:$AJ$1)+MATCH(Dekódol!R61,$B$1:$AJ$1,0)+Dekódol!$C$1),Dekódol!R61)&amp;S71</f>
        <v>agában, amint gondolkodik,</v>
      </c>
      <c r="S71" t="str">
        <f>IFERROR(INDEX($B$8:$BS$9,IF(CODE(Dekódol!S61)=CODE(UPPER(Dekódol!S61)),1,2),COUNTA($B$1:$AJ$1)+MATCH(Dekódol!S61,$B$1:$AJ$1,0)+Dekódol!$C$1),Dekódol!S61)&amp;T71</f>
        <v>gában, amint gondolkodik,</v>
      </c>
      <c r="T71" t="str">
        <f>IFERROR(INDEX($B$8:$BS$9,IF(CODE(Dekódol!T61)=CODE(UPPER(Dekódol!T61)),1,2),COUNTA($B$1:$AJ$1)+MATCH(Dekódol!T61,$B$1:$AJ$1,0)+Dekódol!$C$1),Dekódol!T61)&amp;U71</f>
        <v>ában, amint gondolkodik,</v>
      </c>
      <c r="U71" t="str">
        <f>IFERROR(INDEX($B$8:$BS$9,IF(CODE(Dekódol!U61)=CODE(UPPER(Dekódol!U61)),1,2),COUNTA($B$1:$AJ$1)+MATCH(Dekódol!U61,$B$1:$AJ$1,0)+Dekódol!$C$1),Dekódol!U61)&amp;V71</f>
        <v>ban, amint gondolkodik,</v>
      </c>
      <c r="V71" t="str">
        <f>IFERROR(INDEX($B$8:$BS$9,IF(CODE(Dekódol!V61)=CODE(UPPER(Dekódol!V61)),1,2),COUNTA($B$1:$AJ$1)+MATCH(Dekódol!V61,$B$1:$AJ$1,0)+Dekódol!$C$1),Dekódol!V61)&amp;W71</f>
        <v>an, amint gondolkodik,</v>
      </c>
      <c r="W71" t="str">
        <f>IFERROR(INDEX($B$8:$BS$9,IF(CODE(Dekódol!W61)=CODE(UPPER(Dekódol!W61)),1,2),COUNTA($B$1:$AJ$1)+MATCH(Dekódol!W61,$B$1:$AJ$1,0)+Dekódol!$C$1),Dekódol!W61)&amp;X71</f>
        <v>n, amint gondolkodik,</v>
      </c>
      <c r="X71" t="str">
        <f>IFERROR(INDEX($B$8:$BS$9,IF(CODE(Dekódol!X61)=CODE(UPPER(Dekódol!X61)),1,2),COUNTA($B$1:$AJ$1)+MATCH(Dekódol!X61,$B$1:$AJ$1,0)+Dekódol!$C$1),Dekódol!X61)&amp;Y71</f>
        <v>, amint gondolkodik,</v>
      </c>
      <c r="Y71" t="str">
        <f>IFERROR(INDEX($B$8:$BS$9,IF(CODE(Dekódol!Y61)=CODE(UPPER(Dekódol!Y61)),1,2),COUNTA($B$1:$AJ$1)+MATCH(Dekódol!Y61,$B$1:$AJ$1,0)+Dekódol!$C$1),Dekódol!Y61)&amp;Z71</f>
        <v xml:space="preserve"> amint gondolkodik,</v>
      </c>
      <c r="Z71" t="str">
        <f>IFERROR(INDEX($B$8:$BS$9,IF(CODE(Dekódol!Z61)=CODE(UPPER(Dekódol!Z61)),1,2),COUNTA($B$1:$AJ$1)+MATCH(Dekódol!Z61,$B$1:$AJ$1,0)+Dekódol!$C$1),Dekódol!Z61)&amp;AA71</f>
        <v>amint gondolkodik,</v>
      </c>
      <c r="AA71" t="str">
        <f>IFERROR(INDEX($B$8:$BS$9,IF(CODE(Dekódol!AA61)=CODE(UPPER(Dekódol!AA61)),1,2),COUNTA($B$1:$AJ$1)+MATCH(Dekódol!AA61,$B$1:$AJ$1,0)+Dekódol!$C$1),Dekódol!AA61)&amp;AB71</f>
        <v>mint gondolkodik,</v>
      </c>
      <c r="AB71" t="str">
        <f>IFERROR(INDEX($B$8:$BS$9,IF(CODE(Dekódol!AB61)=CODE(UPPER(Dekódol!AB61)),1,2),COUNTA($B$1:$AJ$1)+MATCH(Dekódol!AB61,$B$1:$AJ$1,0)+Dekódol!$C$1),Dekódol!AB61)&amp;AC71</f>
        <v>int gondolkodik,</v>
      </c>
      <c r="AC71" t="str">
        <f>IFERROR(INDEX($B$8:$BS$9,IF(CODE(Dekódol!AC61)=CODE(UPPER(Dekódol!AC61)),1,2),COUNTA($B$1:$AJ$1)+MATCH(Dekódol!AC61,$B$1:$AJ$1,0)+Dekódol!$C$1),Dekódol!AC61)&amp;AD71</f>
        <v>nt gondolkodik,</v>
      </c>
      <c r="AD71" t="str">
        <f>IFERROR(INDEX($B$8:$BS$9,IF(CODE(Dekódol!AD61)=CODE(UPPER(Dekódol!AD61)),1,2),COUNTA($B$1:$AJ$1)+MATCH(Dekódol!AD61,$B$1:$AJ$1,0)+Dekódol!$C$1),Dekódol!AD61)&amp;AE71</f>
        <v>t gondolkodik,</v>
      </c>
      <c r="AE71" t="str">
        <f>IFERROR(INDEX($B$8:$BS$9,IF(CODE(Dekódol!AE61)=CODE(UPPER(Dekódol!AE61)),1,2),COUNTA($B$1:$AJ$1)+MATCH(Dekódol!AE61,$B$1:$AJ$1,0)+Dekódol!$C$1),Dekódol!AE61)&amp;AF71</f>
        <v xml:space="preserve"> gondolkodik,</v>
      </c>
      <c r="AF71" t="str">
        <f>IFERROR(INDEX($B$8:$BS$9,IF(CODE(Dekódol!AF61)=CODE(UPPER(Dekódol!AF61)),1,2),COUNTA($B$1:$AJ$1)+MATCH(Dekódol!AF61,$B$1:$AJ$1,0)+Dekódol!$C$1),Dekódol!AF61)&amp;AG71</f>
        <v>gondolkodik,</v>
      </c>
      <c r="AG71" t="str">
        <f>IFERROR(INDEX($B$8:$BS$9,IF(CODE(Dekódol!AG61)=CODE(UPPER(Dekódol!AG61)),1,2),COUNTA($B$1:$AJ$1)+MATCH(Dekódol!AG61,$B$1:$AJ$1,0)+Dekódol!$C$1),Dekódol!AG61)&amp;AH71</f>
        <v>ondolkodik,</v>
      </c>
      <c r="AH71" t="str">
        <f>IFERROR(INDEX($B$8:$BS$9,IF(CODE(Dekódol!AH61)=CODE(UPPER(Dekódol!AH61)),1,2),COUNTA($B$1:$AJ$1)+MATCH(Dekódol!AH61,$B$1:$AJ$1,0)+Dekódol!$C$1),Dekódol!AH61)&amp;AI71</f>
        <v>ndolkodik,</v>
      </c>
      <c r="AI71" t="str">
        <f>IFERROR(INDEX($B$8:$BS$9,IF(CODE(Dekódol!AI61)=CODE(UPPER(Dekódol!AI61)),1,2),COUNTA($B$1:$AJ$1)+MATCH(Dekódol!AI61,$B$1:$AJ$1,0)+Dekódol!$C$1),Dekódol!AI61)&amp;AJ71</f>
        <v>dolkodik,</v>
      </c>
      <c r="AJ71" t="str">
        <f>IFERROR(INDEX($B$8:$BS$9,IF(CODE(Dekódol!AJ61)=CODE(UPPER(Dekódol!AJ61)),1,2),COUNTA($B$1:$AJ$1)+MATCH(Dekódol!AJ61,$B$1:$AJ$1,0)+Dekódol!$C$1),Dekódol!AJ61)&amp;AK71</f>
        <v>olkodik,</v>
      </c>
      <c r="AK71" t="str">
        <f>IFERROR(INDEX($B$8:$BS$9,IF(CODE(Dekódol!AK61)=CODE(UPPER(Dekódol!AK61)),1,2),COUNTA($B$1:$AJ$1)+MATCH(Dekódol!AK61,$B$1:$AJ$1,0)+Dekódol!$C$1),Dekódol!AK61)&amp;AL71</f>
        <v>lkodik,</v>
      </c>
      <c r="AL71" t="str">
        <f>IFERROR(INDEX($B$8:$BS$9,IF(CODE(Dekódol!AL61)=CODE(UPPER(Dekódol!AL61)),1,2),COUNTA($B$1:$AJ$1)+MATCH(Dekódol!AL61,$B$1:$AJ$1,0)+Dekódol!$C$1),Dekódol!AL61)&amp;AM71</f>
        <v>kodik,</v>
      </c>
      <c r="AM71" t="str">
        <f>IFERROR(INDEX($B$8:$BS$9,IF(CODE(Dekódol!AM61)=CODE(UPPER(Dekódol!AM61)),1,2),COUNTA($B$1:$AJ$1)+MATCH(Dekódol!AM61,$B$1:$AJ$1,0)+Dekódol!$C$1),Dekódol!AM61)&amp;AN71</f>
        <v>odik,</v>
      </c>
      <c r="AN71" t="str">
        <f>IFERROR(INDEX($B$8:$BS$9,IF(CODE(Dekódol!AN61)=CODE(UPPER(Dekódol!AN61)),1,2),COUNTA($B$1:$AJ$1)+MATCH(Dekódol!AN61,$B$1:$AJ$1,0)+Dekódol!$C$1),Dekódol!AN61)&amp;AO71</f>
        <v>dik,</v>
      </c>
      <c r="AO71" t="str">
        <f>IFERROR(INDEX($B$8:$BS$9,IF(CODE(Dekódol!AO61)=CODE(UPPER(Dekódol!AO61)),1,2),COUNTA($B$1:$AJ$1)+MATCH(Dekódol!AO61,$B$1:$AJ$1,0)+Dekódol!$C$1),Dekódol!AO61)&amp;AP71</f>
        <v>ik,</v>
      </c>
      <c r="AP71" t="str">
        <f>IFERROR(INDEX($B$8:$BS$9,IF(CODE(Dekódol!AP61)=CODE(UPPER(Dekódol!AP61)),1,2),COUNTA($B$1:$AJ$1)+MATCH(Dekódol!AP61,$B$1:$AJ$1,0)+Dekódol!$C$1),Dekódol!AP61)&amp;AQ71</f>
        <v>k,</v>
      </c>
      <c r="AQ71" t="str">
        <f>IFERROR(INDEX($B$8:$BS$9,IF(CODE(Dekódol!AQ61)=CODE(UPPER(Dekódol!AQ61)),1,2),COUNTA($B$1:$AJ$1)+MATCH(Dekódol!AQ61,$B$1:$AJ$1,0)+Dekódol!$C$1),Dekódol!AQ61)&amp;AR71</f>
        <v>,</v>
      </c>
      <c r="AR71" t="str">
        <f>IFERROR(INDEX($B$8:$BS$9,IF(CODE(Dekódol!AR61)=CODE(UPPER(Dekódol!AR61)),1,2),COUNTA($B$1:$AJ$1)+MATCH(Dekódol!AR61,$B$1:$AJ$1,0)+Dekódol!$C$1),Dekódol!AR61)&amp;AS71</f>
        <v/>
      </c>
      <c r="AS71" t="str">
        <f>IFERROR(INDEX($B$8:$BS$9,IF(CODE(Dekódol!AS61)=CODE(UPPER(Dekódol!AS61)),1,2),COUNTA($B$1:$AJ$1)+MATCH(Dekódol!AS61,$B$1:$AJ$1,0)+Dekódol!$C$1),Dekódol!AS61)&amp;AT71</f>
        <v/>
      </c>
      <c r="AT71" t="str">
        <f>IFERROR(INDEX($B$8:$BS$9,IF(CODE(Dekódol!AT61)=CODE(UPPER(Dekódol!AT61)),1,2),COUNTA($B$1:$AJ$1)+MATCH(Dekódol!AT61,$B$1:$AJ$1,0)+Dekódol!$C$1),Dekódol!AT61)&amp;AU71</f>
        <v/>
      </c>
      <c r="AU71" t="str">
        <f>IFERROR(INDEX($B$8:$BS$9,IF(CODE(Dekódol!AU61)=CODE(UPPER(Dekódol!AU61)),1,2),COUNTA($B$1:$AJ$1)+MATCH(Dekódol!AU61,$B$1:$AJ$1,0)+Dekódol!$C$1),Dekódol!AU61)&amp;AV71</f>
        <v/>
      </c>
      <c r="AV71" t="str">
        <f>IFERROR(INDEX($B$8:$BS$9,IF(CODE(Dekódol!AV61)=CODE(UPPER(Dekódol!AV61)),1,2),COUNTA($B$1:$AJ$1)+MATCH(Dekódol!AV61,$B$1:$AJ$1,0)+Dekódol!$C$1),Dekódol!AV61)&amp;AW71</f>
        <v/>
      </c>
      <c r="AW71" t="str">
        <f>IFERROR(INDEX($B$8:$BS$9,IF(CODE(Dekódol!AW61)=CODE(UPPER(Dekódol!AW61)),1,2),COUNTA($B$1:$AJ$1)+MATCH(Dekódol!AW61,$B$1:$AJ$1,0)+Dekódol!$C$1),Dekódol!AW61)&amp;AX71</f>
        <v/>
      </c>
      <c r="AX71" t="str">
        <f>IFERROR(INDEX($B$8:$BS$9,IF(CODE(Dekódol!AX61)=CODE(UPPER(Dekódol!AX61)),1,2),COUNTA($B$1:$AJ$1)+MATCH(Dekódol!AX61,$B$1:$AJ$1,0)+Dekódol!$C$1),Dekódol!AX61)&amp;AY71</f>
        <v/>
      </c>
      <c r="AY71" t="str">
        <f>IFERROR(INDEX($B$8:$BS$9,IF(CODE(Dekódol!AY61)=CODE(UPPER(Dekódol!AY61)),1,2),COUNTA($B$1:$AJ$1)+MATCH(Dekódol!AY61,$B$1:$AJ$1,0)+Dekódol!$C$1),Dekódol!AY61)&amp;AZ71</f>
        <v/>
      </c>
      <c r="AZ71" t="str">
        <f>IFERROR(INDEX($B$8:$BS$9,IF(CODE(Dekódol!AZ61)=CODE(UPPER(Dekódol!AZ61)),1,2),COUNTA($B$1:$AJ$1)+MATCH(Dekódol!AZ61,$B$1:$AJ$1,0)+Dekódol!$C$1),Dekódol!AZ61)&amp;BA71</f>
        <v/>
      </c>
      <c r="BA71" t="str">
        <f>IFERROR(INDEX($B$8:$BS$9,IF(CODE(Dekódol!BA61)=CODE(UPPER(Dekódol!BA61)),1,2),COUNTA($B$1:$AJ$1)+MATCH(Dekódol!BA61,$B$1:$AJ$1,0)+Dekódol!$C$1),Dekódol!BA61)&amp;BB71</f>
        <v/>
      </c>
      <c r="BB71" t="str">
        <f>IFERROR(INDEX($B$8:$BS$9,IF(CODE(Dekódol!BB61)=CODE(UPPER(Dekódol!BB61)),1,2),COUNTA($B$1:$AJ$1)+MATCH(Dekódol!BB61,$B$1:$AJ$1,0)+Dekódol!$C$1),Dekódol!BB61)&amp;BC71</f>
        <v/>
      </c>
      <c r="BC71" t="str">
        <f>IFERROR(INDEX($B$8:$BS$9,IF(CODE(Dekódol!BC61)=CODE(UPPER(Dekódol!BC61)),1,2),COUNTA($B$1:$AJ$1)+MATCH(Dekódol!BC61,$B$1:$AJ$1,0)+Dekódol!$C$1),Dekódol!BC61)&amp;BD71</f>
        <v/>
      </c>
    </row>
    <row r="72" spans="6:55" x14ac:dyDescent="0.25">
      <c r="F72" t="str">
        <f>IFERROR(INDEX($B$8:$BS$9,IF(CODE(Dekódol!F62)=CODE(UPPER(Dekódol!F62)),1,2),COUNTA($B$1:$AJ$1)+MATCH(Dekódol!F62,$B$1:$AJ$1,0)+Dekódol!$C$1),Dekódol!F62)&amp;G72</f>
        <v>Szíve búbánatban összefacsarodik.</v>
      </c>
      <c r="G72" t="str">
        <f>IFERROR(INDEX($B$8:$BS$9,IF(CODE(Dekódol!G62)=CODE(UPPER(Dekódol!G62)),1,2),COUNTA($B$1:$AJ$1)+MATCH(Dekódol!G62,$B$1:$AJ$1,0)+Dekódol!$C$1),Dekódol!G62)&amp;H72</f>
        <v>zíve búbánatban összefacsarodik.</v>
      </c>
      <c r="H72" t="str">
        <f>IFERROR(INDEX($B$8:$BS$9,IF(CODE(Dekódol!H62)=CODE(UPPER(Dekódol!H62)),1,2),COUNTA($B$1:$AJ$1)+MATCH(Dekódol!H62,$B$1:$AJ$1,0)+Dekódol!$C$1),Dekódol!H62)&amp;I72</f>
        <v>íve búbánatban összefacsarodik.</v>
      </c>
      <c r="I72" t="str">
        <f>IFERROR(INDEX($B$8:$BS$9,IF(CODE(Dekódol!I62)=CODE(UPPER(Dekódol!I62)),1,2),COUNTA($B$1:$AJ$1)+MATCH(Dekódol!I62,$B$1:$AJ$1,0)+Dekódol!$C$1),Dekódol!I62)&amp;J72</f>
        <v>ve búbánatban összefacsarodik.</v>
      </c>
      <c r="J72" t="str">
        <f>IFERROR(INDEX($B$8:$BS$9,IF(CODE(Dekódol!J62)=CODE(UPPER(Dekódol!J62)),1,2),COUNTA($B$1:$AJ$1)+MATCH(Dekódol!J62,$B$1:$AJ$1,0)+Dekódol!$C$1),Dekódol!J62)&amp;K72</f>
        <v>e búbánatban összefacsarodik.</v>
      </c>
      <c r="K72" t="str">
        <f>IFERROR(INDEX($B$8:$BS$9,IF(CODE(Dekódol!K62)=CODE(UPPER(Dekódol!K62)),1,2),COUNTA($B$1:$AJ$1)+MATCH(Dekódol!K62,$B$1:$AJ$1,0)+Dekódol!$C$1),Dekódol!K62)&amp;L72</f>
        <v xml:space="preserve"> búbánatban összefacsarodik.</v>
      </c>
      <c r="L72" t="str">
        <f>IFERROR(INDEX($B$8:$BS$9,IF(CODE(Dekódol!L62)=CODE(UPPER(Dekódol!L62)),1,2),COUNTA($B$1:$AJ$1)+MATCH(Dekódol!L62,$B$1:$AJ$1,0)+Dekódol!$C$1),Dekódol!L62)&amp;M72</f>
        <v>búbánatban összefacsarodik.</v>
      </c>
      <c r="M72" t="str">
        <f>IFERROR(INDEX($B$8:$BS$9,IF(CODE(Dekódol!M62)=CODE(UPPER(Dekódol!M62)),1,2),COUNTA($B$1:$AJ$1)+MATCH(Dekódol!M62,$B$1:$AJ$1,0)+Dekódol!$C$1),Dekódol!M62)&amp;N72</f>
        <v>úbánatban összefacsarodik.</v>
      </c>
      <c r="N72" t="str">
        <f>IFERROR(INDEX($B$8:$BS$9,IF(CODE(Dekódol!N62)=CODE(UPPER(Dekódol!N62)),1,2),COUNTA($B$1:$AJ$1)+MATCH(Dekódol!N62,$B$1:$AJ$1,0)+Dekódol!$C$1),Dekódol!N62)&amp;O72</f>
        <v>bánatban összefacsarodik.</v>
      </c>
      <c r="O72" t="str">
        <f>IFERROR(INDEX($B$8:$BS$9,IF(CODE(Dekódol!O62)=CODE(UPPER(Dekódol!O62)),1,2),COUNTA($B$1:$AJ$1)+MATCH(Dekódol!O62,$B$1:$AJ$1,0)+Dekódol!$C$1),Dekódol!O62)&amp;P72</f>
        <v>ánatban összefacsarodik.</v>
      </c>
      <c r="P72" t="str">
        <f>IFERROR(INDEX($B$8:$BS$9,IF(CODE(Dekódol!P62)=CODE(UPPER(Dekódol!P62)),1,2),COUNTA($B$1:$AJ$1)+MATCH(Dekódol!P62,$B$1:$AJ$1,0)+Dekódol!$C$1),Dekódol!P62)&amp;Q72</f>
        <v>natban összefacsarodik.</v>
      </c>
      <c r="Q72" t="str">
        <f>IFERROR(INDEX($B$8:$BS$9,IF(CODE(Dekódol!Q62)=CODE(UPPER(Dekódol!Q62)),1,2),COUNTA($B$1:$AJ$1)+MATCH(Dekódol!Q62,$B$1:$AJ$1,0)+Dekódol!$C$1),Dekódol!Q62)&amp;R72</f>
        <v>atban összefacsarodik.</v>
      </c>
      <c r="R72" t="str">
        <f>IFERROR(INDEX($B$8:$BS$9,IF(CODE(Dekódol!R62)=CODE(UPPER(Dekódol!R62)),1,2),COUNTA($B$1:$AJ$1)+MATCH(Dekódol!R62,$B$1:$AJ$1,0)+Dekódol!$C$1),Dekódol!R62)&amp;S72</f>
        <v>tban összefacsarodik.</v>
      </c>
      <c r="S72" t="str">
        <f>IFERROR(INDEX($B$8:$BS$9,IF(CODE(Dekódol!S62)=CODE(UPPER(Dekódol!S62)),1,2),COUNTA($B$1:$AJ$1)+MATCH(Dekódol!S62,$B$1:$AJ$1,0)+Dekódol!$C$1),Dekódol!S62)&amp;T72</f>
        <v>ban összefacsarodik.</v>
      </c>
      <c r="T72" t="str">
        <f>IFERROR(INDEX($B$8:$BS$9,IF(CODE(Dekódol!T62)=CODE(UPPER(Dekódol!T62)),1,2),COUNTA($B$1:$AJ$1)+MATCH(Dekódol!T62,$B$1:$AJ$1,0)+Dekódol!$C$1),Dekódol!T62)&amp;U72</f>
        <v>an összefacsarodik.</v>
      </c>
      <c r="U72" t="str">
        <f>IFERROR(INDEX($B$8:$BS$9,IF(CODE(Dekódol!U62)=CODE(UPPER(Dekódol!U62)),1,2),COUNTA($B$1:$AJ$1)+MATCH(Dekódol!U62,$B$1:$AJ$1,0)+Dekódol!$C$1),Dekódol!U62)&amp;V72</f>
        <v>n összefacsarodik.</v>
      </c>
      <c r="V72" t="str">
        <f>IFERROR(INDEX($B$8:$BS$9,IF(CODE(Dekódol!V62)=CODE(UPPER(Dekódol!V62)),1,2),COUNTA($B$1:$AJ$1)+MATCH(Dekódol!V62,$B$1:$AJ$1,0)+Dekódol!$C$1),Dekódol!V62)&amp;W72</f>
        <v xml:space="preserve"> összefacsarodik.</v>
      </c>
      <c r="W72" t="str">
        <f>IFERROR(INDEX($B$8:$BS$9,IF(CODE(Dekódol!W62)=CODE(UPPER(Dekódol!W62)),1,2),COUNTA($B$1:$AJ$1)+MATCH(Dekódol!W62,$B$1:$AJ$1,0)+Dekódol!$C$1),Dekódol!W62)&amp;X72</f>
        <v>összefacsarodik.</v>
      </c>
      <c r="X72" t="str">
        <f>IFERROR(INDEX($B$8:$BS$9,IF(CODE(Dekódol!X62)=CODE(UPPER(Dekódol!X62)),1,2),COUNTA($B$1:$AJ$1)+MATCH(Dekódol!X62,$B$1:$AJ$1,0)+Dekódol!$C$1),Dekódol!X62)&amp;Y72</f>
        <v>sszefacsarodik.</v>
      </c>
      <c r="Y72" t="str">
        <f>IFERROR(INDEX($B$8:$BS$9,IF(CODE(Dekódol!Y62)=CODE(UPPER(Dekódol!Y62)),1,2),COUNTA($B$1:$AJ$1)+MATCH(Dekódol!Y62,$B$1:$AJ$1,0)+Dekódol!$C$1),Dekódol!Y62)&amp;Z72</f>
        <v>szefacsarodik.</v>
      </c>
      <c r="Z72" t="str">
        <f>IFERROR(INDEX($B$8:$BS$9,IF(CODE(Dekódol!Z62)=CODE(UPPER(Dekódol!Z62)),1,2),COUNTA($B$1:$AJ$1)+MATCH(Dekódol!Z62,$B$1:$AJ$1,0)+Dekódol!$C$1),Dekódol!Z62)&amp;AA72</f>
        <v>zefacsarodik.</v>
      </c>
      <c r="AA72" t="str">
        <f>IFERROR(INDEX($B$8:$BS$9,IF(CODE(Dekódol!AA62)=CODE(UPPER(Dekódol!AA62)),1,2),COUNTA($B$1:$AJ$1)+MATCH(Dekódol!AA62,$B$1:$AJ$1,0)+Dekódol!$C$1),Dekódol!AA62)&amp;AB72</f>
        <v>efacsarodik.</v>
      </c>
      <c r="AB72" t="str">
        <f>IFERROR(INDEX($B$8:$BS$9,IF(CODE(Dekódol!AB62)=CODE(UPPER(Dekódol!AB62)),1,2),COUNTA($B$1:$AJ$1)+MATCH(Dekódol!AB62,$B$1:$AJ$1,0)+Dekódol!$C$1),Dekódol!AB62)&amp;AC72</f>
        <v>facsarodik.</v>
      </c>
      <c r="AC72" t="str">
        <f>IFERROR(INDEX($B$8:$BS$9,IF(CODE(Dekódol!AC62)=CODE(UPPER(Dekódol!AC62)),1,2),COUNTA($B$1:$AJ$1)+MATCH(Dekódol!AC62,$B$1:$AJ$1,0)+Dekódol!$C$1),Dekódol!AC62)&amp;AD72</f>
        <v>acsarodik.</v>
      </c>
      <c r="AD72" t="str">
        <f>IFERROR(INDEX($B$8:$BS$9,IF(CODE(Dekódol!AD62)=CODE(UPPER(Dekódol!AD62)),1,2),COUNTA($B$1:$AJ$1)+MATCH(Dekódol!AD62,$B$1:$AJ$1,0)+Dekódol!$C$1),Dekódol!AD62)&amp;AE72</f>
        <v>csarodik.</v>
      </c>
      <c r="AE72" t="str">
        <f>IFERROR(INDEX($B$8:$BS$9,IF(CODE(Dekódol!AE62)=CODE(UPPER(Dekódol!AE62)),1,2),COUNTA($B$1:$AJ$1)+MATCH(Dekódol!AE62,$B$1:$AJ$1,0)+Dekódol!$C$1),Dekódol!AE62)&amp;AF72</f>
        <v>sarodik.</v>
      </c>
      <c r="AF72" t="str">
        <f>IFERROR(INDEX($B$8:$BS$9,IF(CODE(Dekódol!AF62)=CODE(UPPER(Dekódol!AF62)),1,2),COUNTA($B$1:$AJ$1)+MATCH(Dekódol!AF62,$B$1:$AJ$1,0)+Dekódol!$C$1),Dekódol!AF62)&amp;AG72</f>
        <v>arodik.</v>
      </c>
      <c r="AG72" t="str">
        <f>IFERROR(INDEX($B$8:$BS$9,IF(CODE(Dekódol!AG62)=CODE(UPPER(Dekódol!AG62)),1,2),COUNTA($B$1:$AJ$1)+MATCH(Dekódol!AG62,$B$1:$AJ$1,0)+Dekódol!$C$1),Dekódol!AG62)&amp;AH72</f>
        <v>rodik.</v>
      </c>
      <c r="AH72" t="str">
        <f>IFERROR(INDEX($B$8:$BS$9,IF(CODE(Dekódol!AH62)=CODE(UPPER(Dekódol!AH62)),1,2),COUNTA($B$1:$AJ$1)+MATCH(Dekódol!AH62,$B$1:$AJ$1,0)+Dekódol!$C$1),Dekódol!AH62)&amp;AI72</f>
        <v>odik.</v>
      </c>
      <c r="AI72" t="str">
        <f>IFERROR(INDEX($B$8:$BS$9,IF(CODE(Dekódol!AI62)=CODE(UPPER(Dekódol!AI62)),1,2),COUNTA($B$1:$AJ$1)+MATCH(Dekódol!AI62,$B$1:$AJ$1,0)+Dekódol!$C$1),Dekódol!AI62)&amp;AJ72</f>
        <v>dik.</v>
      </c>
      <c r="AJ72" t="str">
        <f>IFERROR(INDEX($B$8:$BS$9,IF(CODE(Dekódol!AJ62)=CODE(UPPER(Dekódol!AJ62)),1,2),COUNTA($B$1:$AJ$1)+MATCH(Dekódol!AJ62,$B$1:$AJ$1,0)+Dekódol!$C$1),Dekódol!AJ62)&amp;AK72</f>
        <v>ik.</v>
      </c>
      <c r="AK72" t="str">
        <f>IFERROR(INDEX($B$8:$BS$9,IF(CODE(Dekódol!AK62)=CODE(UPPER(Dekódol!AK62)),1,2),COUNTA($B$1:$AJ$1)+MATCH(Dekódol!AK62,$B$1:$AJ$1,0)+Dekódol!$C$1),Dekódol!AK62)&amp;AL72</f>
        <v>k.</v>
      </c>
      <c r="AL72" t="str">
        <f>IFERROR(INDEX($B$8:$BS$9,IF(CODE(Dekódol!AL62)=CODE(UPPER(Dekódol!AL62)),1,2),COUNTA($B$1:$AJ$1)+MATCH(Dekódol!AL62,$B$1:$AJ$1,0)+Dekódol!$C$1),Dekódol!AL62)&amp;AM72</f>
        <v>.</v>
      </c>
      <c r="AM72" t="str">
        <f>IFERROR(INDEX($B$8:$BS$9,IF(CODE(Dekódol!AM62)=CODE(UPPER(Dekódol!AM62)),1,2),COUNTA($B$1:$AJ$1)+MATCH(Dekódol!AM62,$B$1:$AJ$1,0)+Dekódol!$C$1),Dekódol!AM62)&amp;AN72</f>
        <v/>
      </c>
      <c r="AN72" t="str">
        <f>IFERROR(INDEX($B$8:$BS$9,IF(CODE(Dekódol!AN62)=CODE(UPPER(Dekódol!AN62)),1,2),COUNTA($B$1:$AJ$1)+MATCH(Dekódol!AN62,$B$1:$AJ$1,0)+Dekódol!$C$1),Dekódol!AN62)&amp;AO72</f>
        <v/>
      </c>
      <c r="AO72" t="str">
        <f>IFERROR(INDEX($B$8:$BS$9,IF(CODE(Dekódol!AO62)=CODE(UPPER(Dekódol!AO62)),1,2),COUNTA($B$1:$AJ$1)+MATCH(Dekódol!AO62,$B$1:$AJ$1,0)+Dekódol!$C$1),Dekódol!AO62)&amp;AP72</f>
        <v/>
      </c>
      <c r="AP72" t="str">
        <f>IFERROR(INDEX($B$8:$BS$9,IF(CODE(Dekódol!AP62)=CODE(UPPER(Dekódol!AP62)),1,2),COUNTA($B$1:$AJ$1)+MATCH(Dekódol!AP62,$B$1:$AJ$1,0)+Dekódol!$C$1),Dekódol!AP62)&amp;AQ72</f>
        <v/>
      </c>
      <c r="AQ72" t="str">
        <f>IFERROR(INDEX($B$8:$BS$9,IF(CODE(Dekódol!AQ62)=CODE(UPPER(Dekódol!AQ62)),1,2),COUNTA($B$1:$AJ$1)+MATCH(Dekódol!AQ62,$B$1:$AJ$1,0)+Dekódol!$C$1),Dekódol!AQ62)&amp;AR72</f>
        <v/>
      </c>
      <c r="AR72" t="str">
        <f>IFERROR(INDEX($B$8:$BS$9,IF(CODE(Dekódol!AR62)=CODE(UPPER(Dekódol!AR62)),1,2),COUNTA($B$1:$AJ$1)+MATCH(Dekódol!AR62,$B$1:$AJ$1,0)+Dekódol!$C$1),Dekódol!AR62)&amp;AS72</f>
        <v/>
      </c>
      <c r="AS72" t="str">
        <f>IFERROR(INDEX($B$8:$BS$9,IF(CODE(Dekódol!AS62)=CODE(UPPER(Dekódol!AS62)),1,2),COUNTA($B$1:$AJ$1)+MATCH(Dekódol!AS62,$B$1:$AJ$1,0)+Dekódol!$C$1),Dekódol!AS62)&amp;AT72</f>
        <v/>
      </c>
      <c r="AT72" t="str">
        <f>IFERROR(INDEX($B$8:$BS$9,IF(CODE(Dekódol!AT62)=CODE(UPPER(Dekódol!AT62)),1,2),COUNTA($B$1:$AJ$1)+MATCH(Dekódol!AT62,$B$1:$AJ$1,0)+Dekódol!$C$1),Dekódol!AT62)&amp;AU72</f>
        <v/>
      </c>
      <c r="AU72" t="str">
        <f>IFERROR(INDEX($B$8:$BS$9,IF(CODE(Dekódol!AU62)=CODE(UPPER(Dekódol!AU62)),1,2),COUNTA($B$1:$AJ$1)+MATCH(Dekódol!AU62,$B$1:$AJ$1,0)+Dekódol!$C$1),Dekódol!AU62)&amp;AV72</f>
        <v/>
      </c>
      <c r="AV72" t="str">
        <f>IFERROR(INDEX($B$8:$BS$9,IF(CODE(Dekódol!AV62)=CODE(UPPER(Dekódol!AV62)),1,2),COUNTA($B$1:$AJ$1)+MATCH(Dekódol!AV62,$B$1:$AJ$1,0)+Dekódol!$C$1),Dekódol!AV62)&amp;AW72</f>
        <v/>
      </c>
      <c r="AW72" t="str">
        <f>IFERROR(INDEX($B$8:$BS$9,IF(CODE(Dekódol!AW62)=CODE(UPPER(Dekódol!AW62)),1,2),COUNTA($B$1:$AJ$1)+MATCH(Dekódol!AW62,$B$1:$AJ$1,0)+Dekódol!$C$1),Dekódol!AW62)&amp;AX72</f>
        <v/>
      </c>
      <c r="AX72" t="str">
        <f>IFERROR(INDEX($B$8:$BS$9,IF(CODE(Dekódol!AX62)=CODE(UPPER(Dekódol!AX62)),1,2),COUNTA($B$1:$AJ$1)+MATCH(Dekódol!AX62,$B$1:$AJ$1,0)+Dekódol!$C$1),Dekódol!AX62)&amp;AY72</f>
        <v/>
      </c>
      <c r="AY72" t="str">
        <f>IFERROR(INDEX($B$8:$BS$9,IF(CODE(Dekódol!AY62)=CODE(UPPER(Dekódol!AY62)),1,2),COUNTA($B$1:$AJ$1)+MATCH(Dekódol!AY62,$B$1:$AJ$1,0)+Dekódol!$C$1),Dekódol!AY62)&amp;AZ72</f>
        <v/>
      </c>
      <c r="AZ72" t="str">
        <f>IFERROR(INDEX($B$8:$BS$9,IF(CODE(Dekódol!AZ62)=CODE(UPPER(Dekódol!AZ62)),1,2),COUNTA($B$1:$AJ$1)+MATCH(Dekódol!AZ62,$B$1:$AJ$1,0)+Dekódol!$C$1),Dekódol!AZ62)&amp;BA72</f>
        <v/>
      </c>
      <c r="BA72" t="str">
        <f>IFERROR(INDEX($B$8:$BS$9,IF(CODE(Dekódol!BA62)=CODE(UPPER(Dekódol!BA62)),1,2),COUNTA($B$1:$AJ$1)+MATCH(Dekódol!BA62,$B$1:$AJ$1,0)+Dekódol!$C$1),Dekódol!BA62)&amp;BB72</f>
        <v/>
      </c>
      <c r="BB72" t="str">
        <f>IFERROR(INDEX($B$8:$BS$9,IF(CODE(Dekódol!BB62)=CODE(UPPER(Dekódol!BB62)),1,2),COUNTA($B$1:$AJ$1)+MATCH(Dekódol!BB62,$B$1:$AJ$1,0)+Dekódol!$C$1),Dekódol!BB62)&amp;BC72</f>
        <v/>
      </c>
      <c r="BC72" t="str">
        <f>IFERROR(INDEX($B$8:$BS$9,IF(CODE(Dekódol!BC62)=CODE(UPPER(Dekódol!BC62)),1,2),COUNTA($B$1:$AJ$1)+MATCH(Dekódol!BC62,$B$1:$AJ$1,0)+Dekódol!$C$1),Dekódol!BC62)&amp;BD72</f>
        <v/>
      </c>
    </row>
    <row r="73" spans="6:55" x14ac:dyDescent="0.25">
      <c r="F73" t="str">
        <f>IFERROR(INDEX($B$8:$BS$9,IF(CODE(Dekódol!F63)=CODE(UPPER(Dekódol!F63)),1,2),COUNTA($B$1:$AJ$1)+MATCH(Dekódol!F63,$B$1:$AJ$1,0)+Dekódol!$C$1),Dekódol!F63)&amp;G73</f>
        <v>Mert vitéz volt apja: György is, álnok bátyja,</v>
      </c>
      <c r="G73" t="str">
        <f>IFERROR(INDEX($B$8:$BS$9,IF(CODE(Dekódol!G63)=CODE(UPPER(Dekódol!G63)),1,2),COUNTA($B$1:$AJ$1)+MATCH(Dekódol!G63,$B$1:$AJ$1,0)+Dekódol!$C$1),Dekódol!G63)&amp;H73</f>
        <v>ert vitéz volt apja: György is, álnok bátyja,</v>
      </c>
      <c r="H73" t="str">
        <f>IFERROR(INDEX($B$8:$BS$9,IF(CODE(Dekódol!H63)=CODE(UPPER(Dekódol!H63)),1,2),COUNTA($B$1:$AJ$1)+MATCH(Dekódol!H63,$B$1:$AJ$1,0)+Dekódol!$C$1),Dekódol!H63)&amp;I73</f>
        <v>rt vitéz volt apja: György is, álnok bátyja,</v>
      </c>
      <c r="I73" t="str">
        <f>IFERROR(INDEX($B$8:$BS$9,IF(CODE(Dekódol!I63)=CODE(UPPER(Dekódol!I63)),1,2),COUNTA($B$1:$AJ$1)+MATCH(Dekódol!I63,$B$1:$AJ$1,0)+Dekódol!$C$1),Dekódol!I63)&amp;J73</f>
        <v>t vitéz volt apja: György is, álnok bátyja,</v>
      </c>
      <c r="J73" t="str">
        <f>IFERROR(INDEX($B$8:$BS$9,IF(CODE(Dekódol!J63)=CODE(UPPER(Dekódol!J63)),1,2),COUNTA($B$1:$AJ$1)+MATCH(Dekódol!J63,$B$1:$AJ$1,0)+Dekódol!$C$1),Dekódol!J63)&amp;K73</f>
        <v xml:space="preserve"> vitéz volt apja: György is, álnok bátyja,</v>
      </c>
      <c r="K73" t="str">
        <f>IFERROR(INDEX($B$8:$BS$9,IF(CODE(Dekódol!K63)=CODE(UPPER(Dekódol!K63)),1,2),COUNTA($B$1:$AJ$1)+MATCH(Dekódol!K63,$B$1:$AJ$1,0)+Dekódol!$C$1),Dekódol!K63)&amp;L73</f>
        <v>vitéz volt apja: György is, álnok bátyja,</v>
      </c>
      <c r="L73" t="str">
        <f>IFERROR(INDEX($B$8:$BS$9,IF(CODE(Dekódol!L63)=CODE(UPPER(Dekódol!L63)),1,2),COUNTA($B$1:$AJ$1)+MATCH(Dekódol!L63,$B$1:$AJ$1,0)+Dekódol!$C$1),Dekódol!L63)&amp;M73</f>
        <v>itéz volt apja: György is, álnok bátyja,</v>
      </c>
      <c r="M73" t="str">
        <f>IFERROR(INDEX($B$8:$BS$9,IF(CODE(Dekódol!M63)=CODE(UPPER(Dekódol!M63)),1,2),COUNTA($B$1:$AJ$1)+MATCH(Dekódol!M63,$B$1:$AJ$1,0)+Dekódol!$C$1),Dekódol!M63)&amp;N73</f>
        <v>téz volt apja: György is, álnok bátyja,</v>
      </c>
      <c r="N73" t="str">
        <f>IFERROR(INDEX($B$8:$BS$9,IF(CODE(Dekódol!N63)=CODE(UPPER(Dekódol!N63)),1,2),COUNTA($B$1:$AJ$1)+MATCH(Dekódol!N63,$B$1:$AJ$1,0)+Dekódol!$C$1),Dekódol!N63)&amp;O73</f>
        <v>éz volt apja: György is, álnok bátyja,</v>
      </c>
      <c r="O73" t="str">
        <f>IFERROR(INDEX($B$8:$BS$9,IF(CODE(Dekódol!O63)=CODE(UPPER(Dekódol!O63)),1,2),COUNTA($B$1:$AJ$1)+MATCH(Dekódol!O63,$B$1:$AJ$1,0)+Dekódol!$C$1),Dekódol!O63)&amp;P73</f>
        <v>z volt apja: György is, álnok bátyja,</v>
      </c>
      <c r="P73" t="str">
        <f>IFERROR(INDEX($B$8:$BS$9,IF(CODE(Dekódol!P63)=CODE(UPPER(Dekódol!P63)),1,2),COUNTA($B$1:$AJ$1)+MATCH(Dekódol!P63,$B$1:$AJ$1,0)+Dekódol!$C$1),Dekódol!P63)&amp;Q73</f>
        <v xml:space="preserve"> volt apja: György is, álnok bátyja,</v>
      </c>
      <c r="Q73" t="str">
        <f>IFERROR(INDEX($B$8:$BS$9,IF(CODE(Dekódol!Q63)=CODE(UPPER(Dekódol!Q63)),1,2),COUNTA($B$1:$AJ$1)+MATCH(Dekódol!Q63,$B$1:$AJ$1,0)+Dekódol!$C$1),Dekódol!Q63)&amp;R73</f>
        <v>volt apja: György is, álnok bátyja,</v>
      </c>
      <c r="R73" t="str">
        <f>IFERROR(INDEX($B$8:$BS$9,IF(CODE(Dekódol!R63)=CODE(UPPER(Dekódol!R63)),1,2),COUNTA($B$1:$AJ$1)+MATCH(Dekódol!R63,$B$1:$AJ$1,0)+Dekódol!$C$1),Dekódol!R63)&amp;S73</f>
        <v>olt apja: György is, álnok bátyja,</v>
      </c>
      <c r="S73" t="str">
        <f>IFERROR(INDEX($B$8:$BS$9,IF(CODE(Dekódol!S63)=CODE(UPPER(Dekódol!S63)),1,2),COUNTA($B$1:$AJ$1)+MATCH(Dekódol!S63,$B$1:$AJ$1,0)+Dekódol!$C$1),Dekódol!S63)&amp;T73</f>
        <v>lt apja: György is, álnok bátyja,</v>
      </c>
      <c r="T73" t="str">
        <f>IFERROR(INDEX($B$8:$BS$9,IF(CODE(Dekódol!T63)=CODE(UPPER(Dekódol!T63)),1,2),COUNTA($B$1:$AJ$1)+MATCH(Dekódol!T63,$B$1:$AJ$1,0)+Dekódol!$C$1),Dekódol!T63)&amp;U73</f>
        <v>t apja: György is, álnok bátyja,</v>
      </c>
      <c r="U73" t="str">
        <f>IFERROR(INDEX($B$8:$BS$9,IF(CODE(Dekódol!U63)=CODE(UPPER(Dekódol!U63)),1,2),COUNTA($B$1:$AJ$1)+MATCH(Dekódol!U63,$B$1:$AJ$1,0)+Dekódol!$C$1),Dekódol!U63)&amp;V73</f>
        <v xml:space="preserve"> apja: György is, álnok bátyja,</v>
      </c>
      <c r="V73" t="str">
        <f>IFERROR(INDEX($B$8:$BS$9,IF(CODE(Dekódol!V63)=CODE(UPPER(Dekódol!V63)),1,2),COUNTA($B$1:$AJ$1)+MATCH(Dekódol!V63,$B$1:$AJ$1,0)+Dekódol!$C$1),Dekódol!V63)&amp;W73</f>
        <v>apja: György is, álnok bátyja,</v>
      </c>
      <c r="W73" t="str">
        <f>IFERROR(INDEX($B$8:$BS$9,IF(CODE(Dekódol!W63)=CODE(UPPER(Dekódol!W63)),1,2),COUNTA($B$1:$AJ$1)+MATCH(Dekódol!W63,$B$1:$AJ$1,0)+Dekódol!$C$1),Dekódol!W63)&amp;X73</f>
        <v>pja: György is, álnok bátyja,</v>
      </c>
      <c r="X73" t="str">
        <f>IFERROR(INDEX($B$8:$BS$9,IF(CODE(Dekódol!X63)=CODE(UPPER(Dekódol!X63)),1,2),COUNTA($B$1:$AJ$1)+MATCH(Dekódol!X63,$B$1:$AJ$1,0)+Dekódol!$C$1),Dekódol!X63)&amp;Y73</f>
        <v>ja: György is, álnok bátyja,</v>
      </c>
      <c r="Y73" t="str">
        <f>IFERROR(INDEX($B$8:$BS$9,IF(CODE(Dekódol!Y63)=CODE(UPPER(Dekódol!Y63)),1,2),COUNTA($B$1:$AJ$1)+MATCH(Dekódol!Y63,$B$1:$AJ$1,0)+Dekódol!$C$1),Dekódol!Y63)&amp;Z73</f>
        <v>a: György is, álnok bátyja,</v>
      </c>
      <c r="Z73" t="str">
        <f>IFERROR(INDEX($B$8:$BS$9,IF(CODE(Dekódol!Z63)=CODE(UPPER(Dekódol!Z63)),1,2),COUNTA($B$1:$AJ$1)+MATCH(Dekódol!Z63,$B$1:$AJ$1,0)+Dekódol!$C$1),Dekódol!Z63)&amp;AA73</f>
        <v>: György is, álnok bátyja,</v>
      </c>
      <c r="AA73" t="str">
        <f>IFERROR(INDEX($B$8:$BS$9,IF(CODE(Dekódol!AA63)=CODE(UPPER(Dekódol!AA63)),1,2),COUNTA($B$1:$AJ$1)+MATCH(Dekódol!AA63,$B$1:$AJ$1,0)+Dekódol!$C$1),Dekódol!AA63)&amp;AB73</f>
        <v xml:space="preserve"> György is, álnok bátyja,</v>
      </c>
      <c r="AB73" t="str">
        <f>IFERROR(INDEX($B$8:$BS$9,IF(CODE(Dekódol!AB63)=CODE(UPPER(Dekódol!AB63)),1,2),COUNTA($B$1:$AJ$1)+MATCH(Dekódol!AB63,$B$1:$AJ$1,0)+Dekódol!$C$1),Dekódol!AB63)&amp;AC73</f>
        <v>György is, álnok bátyja,</v>
      </c>
      <c r="AC73" t="str">
        <f>IFERROR(INDEX($B$8:$BS$9,IF(CODE(Dekódol!AC63)=CODE(UPPER(Dekódol!AC63)),1,2),COUNTA($B$1:$AJ$1)+MATCH(Dekódol!AC63,$B$1:$AJ$1,0)+Dekódol!$C$1),Dekódol!AC63)&amp;AD73</f>
        <v>yörgy is, álnok bátyja,</v>
      </c>
      <c r="AD73" t="str">
        <f>IFERROR(INDEX($B$8:$BS$9,IF(CODE(Dekódol!AD63)=CODE(UPPER(Dekódol!AD63)),1,2),COUNTA($B$1:$AJ$1)+MATCH(Dekódol!AD63,$B$1:$AJ$1,0)+Dekódol!$C$1),Dekódol!AD63)&amp;AE73</f>
        <v>örgy is, álnok bátyja,</v>
      </c>
      <c r="AE73" t="str">
        <f>IFERROR(INDEX($B$8:$BS$9,IF(CODE(Dekódol!AE63)=CODE(UPPER(Dekódol!AE63)),1,2),COUNTA($B$1:$AJ$1)+MATCH(Dekódol!AE63,$B$1:$AJ$1,0)+Dekódol!$C$1),Dekódol!AE63)&amp;AF73</f>
        <v>rgy is, álnok bátyja,</v>
      </c>
      <c r="AF73" t="str">
        <f>IFERROR(INDEX($B$8:$BS$9,IF(CODE(Dekódol!AF63)=CODE(UPPER(Dekódol!AF63)),1,2),COUNTA($B$1:$AJ$1)+MATCH(Dekódol!AF63,$B$1:$AJ$1,0)+Dekódol!$C$1),Dekódol!AF63)&amp;AG73</f>
        <v>gy is, álnok bátyja,</v>
      </c>
      <c r="AG73" t="str">
        <f>IFERROR(INDEX($B$8:$BS$9,IF(CODE(Dekódol!AG63)=CODE(UPPER(Dekódol!AG63)),1,2),COUNTA($B$1:$AJ$1)+MATCH(Dekódol!AG63,$B$1:$AJ$1,0)+Dekódol!$C$1),Dekódol!AG63)&amp;AH73</f>
        <v>y is, álnok bátyja,</v>
      </c>
      <c r="AH73" t="str">
        <f>IFERROR(INDEX($B$8:$BS$9,IF(CODE(Dekódol!AH63)=CODE(UPPER(Dekódol!AH63)),1,2),COUNTA($B$1:$AJ$1)+MATCH(Dekódol!AH63,$B$1:$AJ$1,0)+Dekódol!$C$1),Dekódol!AH63)&amp;AI73</f>
        <v xml:space="preserve"> is, álnok bátyja,</v>
      </c>
      <c r="AI73" t="str">
        <f>IFERROR(INDEX($B$8:$BS$9,IF(CODE(Dekódol!AI63)=CODE(UPPER(Dekódol!AI63)),1,2),COUNTA($B$1:$AJ$1)+MATCH(Dekódol!AI63,$B$1:$AJ$1,0)+Dekódol!$C$1),Dekódol!AI63)&amp;AJ73</f>
        <v>is, álnok bátyja,</v>
      </c>
      <c r="AJ73" t="str">
        <f>IFERROR(INDEX($B$8:$BS$9,IF(CODE(Dekódol!AJ63)=CODE(UPPER(Dekódol!AJ63)),1,2),COUNTA($B$1:$AJ$1)+MATCH(Dekódol!AJ63,$B$1:$AJ$1,0)+Dekódol!$C$1),Dekódol!AJ63)&amp;AK73</f>
        <v>s, álnok bátyja,</v>
      </c>
      <c r="AK73" t="str">
        <f>IFERROR(INDEX($B$8:$BS$9,IF(CODE(Dekódol!AK63)=CODE(UPPER(Dekódol!AK63)),1,2),COUNTA($B$1:$AJ$1)+MATCH(Dekódol!AK63,$B$1:$AJ$1,0)+Dekódol!$C$1),Dekódol!AK63)&amp;AL73</f>
        <v>, álnok bátyja,</v>
      </c>
      <c r="AL73" t="str">
        <f>IFERROR(INDEX($B$8:$BS$9,IF(CODE(Dekódol!AL63)=CODE(UPPER(Dekódol!AL63)),1,2),COUNTA($B$1:$AJ$1)+MATCH(Dekódol!AL63,$B$1:$AJ$1,0)+Dekódol!$C$1),Dekódol!AL63)&amp;AM73</f>
        <v xml:space="preserve"> álnok bátyja,</v>
      </c>
      <c r="AM73" t="str">
        <f>IFERROR(INDEX($B$8:$BS$9,IF(CODE(Dekódol!AM63)=CODE(UPPER(Dekódol!AM63)),1,2),COUNTA($B$1:$AJ$1)+MATCH(Dekódol!AM63,$B$1:$AJ$1,0)+Dekódol!$C$1),Dekódol!AM63)&amp;AN73</f>
        <v>álnok bátyja,</v>
      </c>
      <c r="AN73" t="str">
        <f>IFERROR(INDEX($B$8:$BS$9,IF(CODE(Dekódol!AN63)=CODE(UPPER(Dekódol!AN63)),1,2),COUNTA($B$1:$AJ$1)+MATCH(Dekódol!AN63,$B$1:$AJ$1,0)+Dekódol!$C$1),Dekódol!AN63)&amp;AO73</f>
        <v>lnok bátyja,</v>
      </c>
      <c r="AO73" t="str">
        <f>IFERROR(INDEX($B$8:$BS$9,IF(CODE(Dekódol!AO63)=CODE(UPPER(Dekódol!AO63)),1,2),COUNTA($B$1:$AJ$1)+MATCH(Dekódol!AO63,$B$1:$AJ$1,0)+Dekódol!$C$1),Dekódol!AO63)&amp;AP73</f>
        <v>nok bátyja,</v>
      </c>
      <c r="AP73" t="str">
        <f>IFERROR(INDEX($B$8:$BS$9,IF(CODE(Dekódol!AP63)=CODE(UPPER(Dekódol!AP63)),1,2),COUNTA($B$1:$AJ$1)+MATCH(Dekódol!AP63,$B$1:$AJ$1,0)+Dekódol!$C$1),Dekódol!AP63)&amp;AQ73</f>
        <v>ok bátyja,</v>
      </c>
      <c r="AQ73" t="str">
        <f>IFERROR(INDEX($B$8:$BS$9,IF(CODE(Dekódol!AQ63)=CODE(UPPER(Dekódol!AQ63)),1,2),COUNTA($B$1:$AJ$1)+MATCH(Dekódol!AQ63,$B$1:$AJ$1,0)+Dekódol!$C$1),Dekódol!AQ63)&amp;AR73</f>
        <v>k bátyja,</v>
      </c>
      <c r="AR73" t="str">
        <f>IFERROR(INDEX($B$8:$BS$9,IF(CODE(Dekódol!AR63)=CODE(UPPER(Dekódol!AR63)),1,2),COUNTA($B$1:$AJ$1)+MATCH(Dekódol!AR63,$B$1:$AJ$1,0)+Dekódol!$C$1),Dekódol!AR63)&amp;AS73</f>
        <v xml:space="preserve"> bátyja,</v>
      </c>
      <c r="AS73" t="str">
        <f>IFERROR(INDEX($B$8:$BS$9,IF(CODE(Dekódol!AS63)=CODE(UPPER(Dekódol!AS63)),1,2),COUNTA($B$1:$AJ$1)+MATCH(Dekódol!AS63,$B$1:$AJ$1,0)+Dekódol!$C$1),Dekódol!AS63)&amp;AT73</f>
        <v>bátyja,</v>
      </c>
      <c r="AT73" t="str">
        <f>IFERROR(INDEX($B$8:$BS$9,IF(CODE(Dekódol!AT63)=CODE(UPPER(Dekódol!AT63)),1,2),COUNTA($B$1:$AJ$1)+MATCH(Dekódol!AT63,$B$1:$AJ$1,0)+Dekódol!$C$1),Dekódol!AT63)&amp;AU73</f>
        <v>átyja,</v>
      </c>
      <c r="AU73" t="str">
        <f>IFERROR(INDEX($B$8:$BS$9,IF(CODE(Dekódol!AU63)=CODE(UPPER(Dekódol!AU63)),1,2),COUNTA($B$1:$AJ$1)+MATCH(Dekódol!AU63,$B$1:$AJ$1,0)+Dekódol!$C$1),Dekódol!AU63)&amp;AV73</f>
        <v>tyja,</v>
      </c>
      <c r="AV73" t="str">
        <f>IFERROR(INDEX($B$8:$BS$9,IF(CODE(Dekódol!AV63)=CODE(UPPER(Dekódol!AV63)),1,2),COUNTA($B$1:$AJ$1)+MATCH(Dekódol!AV63,$B$1:$AJ$1,0)+Dekódol!$C$1),Dekódol!AV63)&amp;AW73</f>
        <v>yja,</v>
      </c>
      <c r="AW73" t="str">
        <f>IFERROR(INDEX($B$8:$BS$9,IF(CODE(Dekódol!AW63)=CODE(UPPER(Dekódol!AW63)),1,2),COUNTA($B$1:$AJ$1)+MATCH(Dekódol!AW63,$B$1:$AJ$1,0)+Dekódol!$C$1),Dekódol!AW63)&amp;AX73</f>
        <v>ja,</v>
      </c>
      <c r="AX73" t="str">
        <f>IFERROR(INDEX($B$8:$BS$9,IF(CODE(Dekódol!AX63)=CODE(UPPER(Dekódol!AX63)),1,2),COUNTA($B$1:$AJ$1)+MATCH(Dekódol!AX63,$B$1:$AJ$1,0)+Dekódol!$C$1),Dekódol!AX63)&amp;AY73</f>
        <v>a,</v>
      </c>
      <c r="AY73" t="str">
        <f>IFERROR(INDEX($B$8:$BS$9,IF(CODE(Dekódol!AY63)=CODE(UPPER(Dekódol!AY63)),1,2),COUNTA($B$1:$AJ$1)+MATCH(Dekódol!AY63,$B$1:$AJ$1,0)+Dekódol!$C$1),Dekódol!AY63)&amp;AZ73</f>
        <v>,</v>
      </c>
      <c r="AZ73" t="str">
        <f>IFERROR(INDEX($B$8:$BS$9,IF(CODE(Dekódol!AZ63)=CODE(UPPER(Dekódol!AZ63)),1,2),COUNTA($B$1:$AJ$1)+MATCH(Dekódol!AZ63,$B$1:$AJ$1,0)+Dekódol!$C$1),Dekódol!AZ63)&amp;BA73</f>
        <v/>
      </c>
      <c r="BA73" t="str">
        <f>IFERROR(INDEX($B$8:$BS$9,IF(CODE(Dekódol!BA63)=CODE(UPPER(Dekódol!BA63)),1,2),COUNTA($B$1:$AJ$1)+MATCH(Dekódol!BA63,$B$1:$AJ$1,0)+Dekódol!$C$1),Dekódol!BA63)&amp;BB73</f>
        <v/>
      </c>
      <c r="BB73" t="str">
        <f>IFERROR(INDEX($B$8:$BS$9,IF(CODE(Dekódol!BB63)=CODE(UPPER(Dekódol!BB63)),1,2),COUNTA($B$1:$AJ$1)+MATCH(Dekódol!BB63,$B$1:$AJ$1,0)+Dekódol!$C$1),Dekódol!BB63)&amp;BC73</f>
        <v/>
      </c>
      <c r="BC73" t="str">
        <f>IFERROR(INDEX($B$8:$BS$9,IF(CODE(Dekódol!BC63)=CODE(UPPER(Dekódol!BC63)),1,2),COUNTA($B$1:$AJ$1)+MATCH(Dekódol!BC63,$B$1:$AJ$1,0)+Dekódol!$C$1),Dekódol!BC63)&amp;BD73</f>
        <v/>
      </c>
    </row>
    <row r="74" spans="6:55" x14ac:dyDescent="0.25">
      <c r="F74" t="str">
        <f>IFERROR(INDEX($B$8:$BS$9,IF(CODE(Dekódol!F64)=CODE(UPPER(Dekódol!F64)),1,2),COUNTA($B$1:$AJ$1)+MATCH(Dekódol!F64,$B$1:$AJ$1,0)+Dekódol!$C$1),Dekódol!F64)&amp;G74</f>
        <v>A királyfi mellett nőtt fel, mint barátja;</v>
      </c>
      <c r="G74" t="str">
        <f>IFERROR(INDEX($B$8:$BS$9,IF(CODE(Dekódol!G64)=CODE(UPPER(Dekódol!G64)),1,2),COUNTA($B$1:$AJ$1)+MATCH(Dekódol!G64,$B$1:$AJ$1,0)+Dekódol!$C$1),Dekódol!G64)&amp;H74</f>
        <v xml:space="preserve"> királyfi mellett nőtt fel, mint barátja;</v>
      </c>
      <c r="H74" t="str">
        <f>IFERROR(INDEX($B$8:$BS$9,IF(CODE(Dekódol!H64)=CODE(UPPER(Dekódol!H64)),1,2),COUNTA($B$1:$AJ$1)+MATCH(Dekódol!H64,$B$1:$AJ$1,0)+Dekódol!$C$1),Dekódol!H64)&amp;I74</f>
        <v>királyfi mellett nőtt fel, mint barátja;</v>
      </c>
      <c r="I74" t="str">
        <f>IFERROR(INDEX($B$8:$BS$9,IF(CODE(Dekódol!I64)=CODE(UPPER(Dekódol!I64)),1,2),COUNTA($B$1:$AJ$1)+MATCH(Dekódol!I64,$B$1:$AJ$1,0)+Dekódol!$C$1),Dekódol!I64)&amp;J74</f>
        <v>irályfi mellett nőtt fel, mint barátja;</v>
      </c>
      <c r="J74" t="str">
        <f>IFERROR(INDEX($B$8:$BS$9,IF(CODE(Dekódol!J64)=CODE(UPPER(Dekódol!J64)),1,2),COUNTA($B$1:$AJ$1)+MATCH(Dekódol!J64,$B$1:$AJ$1,0)+Dekódol!$C$1),Dekódol!J64)&amp;K74</f>
        <v>rályfi mellett nőtt fel, mint barátja;</v>
      </c>
      <c r="K74" t="str">
        <f>IFERROR(INDEX($B$8:$BS$9,IF(CODE(Dekódol!K64)=CODE(UPPER(Dekódol!K64)),1,2),COUNTA($B$1:$AJ$1)+MATCH(Dekódol!K64,$B$1:$AJ$1,0)+Dekódol!$C$1),Dekódol!K64)&amp;L74</f>
        <v>ályfi mellett nőtt fel, mint barátja;</v>
      </c>
      <c r="L74" t="str">
        <f>IFERROR(INDEX($B$8:$BS$9,IF(CODE(Dekódol!L64)=CODE(UPPER(Dekódol!L64)),1,2),COUNTA($B$1:$AJ$1)+MATCH(Dekódol!L64,$B$1:$AJ$1,0)+Dekódol!$C$1),Dekódol!L64)&amp;M74</f>
        <v>lyfi mellett nőtt fel, mint barátja;</v>
      </c>
      <c r="M74" t="str">
        <f>IFERROR(INDEX($B$8:$BS$9,IF(CODE(Dekódol!M64)=CODE(UPPER(Dekódol!M64)),1,2),COUNTA($B$1:$AJ$1)+MATCH(Dekódol!M64,$B$1:$AJ$1,0)+Dekódol!$C$1),Dekódol!M64)&amp;N74</f>
        <v>yfi mellett nőtt fel, mint barátja;</v>
      </c>
      <c r="N74" t="str">
        <f>IFERROR(INDEX($B$8:$BS$9,IF(CODE(Dekódol!N64)=CODE(UPPER(Dekódol!N64)),1,2),COUNTA($B$1:$AJ$1)+MATCH(Dekódol!N64,$B$1:$AJ$1,0)+Dekódol!$C$1),Dekódol!N64)&amp;O74</f>
        <v>fi mellett nőtt fel, mint barátja;</v>
      </c>
      <c r="O74" t="str">
        <f>IFERROR(INDEX($B$8:$BS$9,IF(CODE(Dekódol!O64)=CODE(UPPER(Dekódol!O64)),1,2),COUNTA($B$1:$AJ$1)+MATCH(Dekódol!O64,$B$1:$AJ$1,0)+Dekódol!$C$1),Dekódol!O64)&amp;P74</f>
        <v>i mellett nőtt fel, mint barátja;</v>
      </c>
      <c r="P74" t="str">
        <f>IFERROR(INDEX($B$8:$BS$9,IF(CODE(Dekódol!P64)=CODE(UPPER(Dekódol!P64)),1,2),COUNTA($B$1:$AJ$1)+MATCH(Dekódol!P64,$B$1:$AJ$1,0)+Dekódol!$C$1),Dekódol!P64)&amp;Q74</f>
        <v xml:space="preserve"> mellett nőtt fel, mint barátja;</v>
      </c>
      <c r="Q74" t="str">
        <f>IFERROR(INDEX($B$8:$BS$9,IF(CODE(Dekódol!Q64)=CODE(UPPER(Dekódol!Q64)),1,2),COUNTA($B$1:$AJ$1)+MATCH(Dekódol!Q64,$B$1:$AJ$1,0)+Dekódol!$C$1),Dekódol!Q64)&amp;R74</f>
        <v>mellett nőtt fel, mint barátja;</v>
      </c>
      <c r="R74" t="str">
        <f>IFERROR(INDEX($B$8:$BS$9,IF(CODE(Dekódol!R64)=CODE(UPPER(Dekódol!R64)),1,2),COUNTA($B$1:$AJ$1)+MATCH(Dekódol!R64,$B$1:$AJ$1,0)+Dekódol!$C$1),Dekódol!R64)&amp;S74</f>
        <v>ellett nőtt fel, mint barátja;</v>
      </c>
      <c r="S74" t="str">
        <f>IFERROR(INDEX($B$8:$BS$9,IF(CODE(Dekódol!S64)=CODE(UPPER(Dekódol!S64)),1,2),COUNTA($B$1:$AJ$1)+MATCH(Dekódol!S64,$B$1:$AJ$1,0)+Dekódol!$C$1),Dekódol!S64)&amp;T74</f>
        <v>llett nőtt fel, mint barátja;</v>
      </c>
      <c r="T74" t="str">
        <f>IFERROR(INDEX($B$8:$BS$9,IF(CODE(Dekódol!T64)=CODE(UPPER(Dekódol!T64)),1,2),COUNTA($B$1:$AJ$1)+MATCH(Dekódol!T64,$B$1:$AJ$1,0)+Dekódol!$C$1),Dekódol!T64)&amp;U74</f>
        <v>lett nőtt fel, mint barátja;</v>
      </c>
      <c r="U74" t="str">
        <f>IFERROR(INDEX($B$8:$BS$9,IF(CODE(Dekódol!U64)=CODE(UPPER(Dekódol!U64)),1,2),COUNTA($B$1:$AJ$1)+MATCH(Dekódol!U64,$B$1:$AJ$1,0)+Dekódol!$C$1),Dekódol!U64)&amp;V74</f>
        <v>ett nőtt fel, mint barátja;</v>
      </c>
      <c r="V74" t="str">
        <f>IFERROR(INDEX($B$8:$BS$9,IF(CODE(Dekódol!V64)=CODE(UPPER(Dekódol!V64)),1,2),COUNTA($B$1:$AJ$1)+MATCH(Dekódol!V64,$B$1:$AJ$1,0)+Dekódol!$C$1),Dekódol!V64)&amp;W74</f>
        <v>tt nőtt fel, mint barátja;</v>
      </c>
      <c r="W74" t="str">
        <f>IFERROR(INDEX($B$8:$BS$9,IF(CODE(Dekódol!W64)=CODE(UPPER(Dekódol!W64)),1,2),COUNTA($B$1:$AJ$1)+MATCH(Dekódol!W64,$B$1:$AJ$1,0)+Dekódol!$C$1),Dekódol!W64)&amp;X74</f>
        <v>t nőtt fel, mint barátja;</v>
      </c>
      <c r="X74" t="str">
        <f>IFERROR(INDEX($B$8:$BS$9,IF(CODE(Dekódol!X64)=CODE(UPPER(Dekódol!X64)),1,2),COUNTA($B$1:$AJ$1)+MATCH(Dekódol!X64,$B$1:$AJ$1,0)+Dekódol!$C$1),Dekódol!X64)&amp;Y74</f>
        <v xml:space="preserve"> nőtt fel, mint barátja;</v>
      </c>
      <c r="Y74" t="str">
        <f>IFERROR(INDEX($B$8:$BS$9,IF(CODE(Dekódol!Y64)=CODE(UPPER(Dekódol!Y64)),1,2),COUNTA($B$1:$AJ$1)+MATCH(Dekódol!Y64,$B$1:$AJ$1,0)+Dekódol!$C$1),Dekódol!Y64)&amp;Z74</f>
        <v>nőtt fel, mint barátja;</v>
      </c>
      <c r="Z74" t="str">
        <f>IFERROR(INDEX($B$8:$BS$9,IF(CODE(Dekódol!Z64)=CODE(UPPER(Dekódol!Z64)),1,2),COUNTA($B$1:$AJ$1)+MATCH(Dekódol!Z64,$B$1:$AJ$1,0)+Dekódol!$C$1),Dekódol!Z64)&amp;AA74</f>
        <v>őtt fel, mint barátja;</v>
      </c>
      <c r="AA74" t="str">
        <f>IFERROR(INDEX($B$8:$BS$9,IF(CODE(Dekódol!AA64)=CODE(UPPER(Dekódol!AA64)),1,2),COUNTA($B$1:$AJ$1)+MATCH(Dekódol!AA64,$B$1:$AJ$1,0)+Dekódol!$C$1),Dekódol!AA64)&amp;AB74</f>
        <v>tt fel, mint barátja;</v>
      </c>
      <c r="AB74" t="str">
        <f>IFERROR(INDEX($B$8:$BS$9,IF(CODE(Dekódol!AB64)=CODE(UPPER(Dekódol!AB64)),1,2),COUNTA($B$1:$AJ$1)+MATCH(Dekódol!AB64,$B$1:$AJ$1,0)+Dekódol!$C$1),Dekódol!AB64)&amp;AC74</f>
        <v>t fel, mint barátja;</v>
      </c>
      <c r="AC74" t="str">
        <f>IFERROR(INDEX($B$8:$BS$9,IF(CODE(Dekódol!AC64)=CODE(UPPER(Dekódol!AC64)),1,2),COUNTA($B$1:$AJ$1)+MATCH(Dekódol!AC64,$B$1:$AJ$1,0)+Dekódol!$C$1),Dekódol!AC64)&amp;AD74</f>
        <v xml:space="preserve"> fel, mint barátja;</v>
      </c>
      <c r="AD74" t="str">
        <f>IFERROR(INDEX($B$8:$BS$9,IF(CODE(Dekódol!AD64)=CODE(UPPER(Dekódol!AD64)),1,2),COUNTA($B$1:$AJ$1)+MATCH(Dekódol!AD64,$B$1:$AJ$1,0)+Dekódol!$C$1),Dekódol!AD64)&amp;AE74</f>
        <v>fel, mint barátja;</v>
      </c>
      <c r="AE74" t="str">
        <f>IFERROR(INDEX($B$8:$BS$9,IF(CODE(Dekódol!AE64)=CODE(UPPER(Dekódol!AE64)),1,2),COUNTA($B$1:$AJ$1)+MATCH(Dekódol!AE64,$B$1:$AJ$1,0)+Dekódol!$C$1),Dekódol!AE64)&amp;AF74</f>
        <v>el, mint barátja;</v>
      </c>
      <c r="AF74" t="str">
        <f>IFERROR(INDEX($B$8:$BS$9,IF(CODE(Dekódol!AF64)=CODE(UPPER(Dekódol!AF64)),1,2),COUNTA($B$1:$AJ$1)+MATCH(Dekódol!AF64,$B$1:$AJ$1,0)+Dekódol!$C$1),Dekódol!AF64)&amp;AG74</f>
        <v>l, mint barátja;</v>
      </c>
      <c r="AG74" t="str">
        <f>IFERROR(INDEX($B$8:$BS$9,IF(CODE(Dekódol!AG64)=CODE(UPPER(Dekódol!AG64)),1,2),COUNTA($B$1:$AJ$1)+MATCH(Dekódol!AG64,$B$1:$AJ$1,0)+Dekódol!$C$1),Dekódol!AG64)&amp;AH74</f>
        <v>, mint barátja;</v>
      </c>
      <c r="AH74" t="str">
        <f>IFERROR(INDEX($B$8:$BS$9,IF(CODE(Dekódol!AH64)=CODE(UPPER(Dekódol!AH64)),1,2),COUNTA($B$1:$AJ$1)+MATCH(Dekódol!AH64,$B$1:$AJ$1,0)+Dekódol!$C$1),Dekódol!AH64)&amp;AI74</f>
        <v xml:space="preserve"> mint barátja;</v>
      </c>
      <c r="AI74" t="str">
        <f>IFERROR(INDEX($B$8:$BS$9,IF(CODE(Dekódol!AI64)=CODE(UPPER(Dekódol!AI64)),1,2),COUNTA($B$1:$AJ$1)+MATCH(Dekódol!AI64,$B$1:$AJ$1,0)+Dekódol!$C$1),Dekódol!AI64)&amp;AJ74</f>
        <v>mint barátja;</v>
      </c>
      <c r="AJ74" t="str">
        <f>IFERROR(INDEX($B$8:$BS$9,IF(CODE(Dekódol!AJ64)=CODE(UPPER(Dekódol!AJ64)),1,2),COUNTA($B$1:$AJ$1)+MATCH(Dekódol!AJ64,$B$1:$AJ$1,0)+Dekódol!$C$1),Dekódol!AJ64)&amp;AK74</f>
        <v>int barátja;</v>
      </c>
      <c r="AK74" t="str">
        <f>IFERROR(INDEX($B$8:$BS$9,IF(CODE(Dekódol!AK64)=CODE(UPPER(Dekódol!AK64)),1,2),COUNTA($B$1:$AJ$1)+MATCH(Dekódol!AK64,$B$1:$AJ$1,0)+Dekódol!$C$1),Dekódol!AK64)&amp;AL74</f>
        <v>nt barátja;</v>
      </c>
      <c r="AL74" t="str">
        <f>IFERROR(INDEX($B$8:$BS$9,IF(CODE(Dekódol!AL64)=CODE(UPPER(Dekódol!AL64)),1,2),COUNTA($B$1:$AJ$1)+MATCH(Dekódol!AL64,$B$1:$AJ$1,0)+Dekódol!$C$1),Dekódol!AL64)&amp;AM74</f>
        <v>t barátja;</v>
      </c>
      <c r="AM74" t="str">
        <f>IFERROR(INDEX($B$8:$BS$9,IF(CODE(Dekódol!AM64)=CODE(UPPER(Dekódol!AM64)),1,2),COUNTA($B$1:$AJ$1)+MATCH(Dekódol!AM64,$B$1:$AJ$1,0)+Dekódol!$C$1),Dekódol!AM64)&amp;AN74</f>
        <v xml:space="preserve"> barátja;</v>
      </c>
      <c r="AN74" t="str">
        <f>IFERROR(INDEX($B$8:$BS$9,IF(CODE(Dekódol!AN64)=CODE(UPPER(Dekódol!AN64)),1,2),COUNTA($B$1:$AJ$1)+MATCH(Dekódol!AN64,$B$1:$AJ$1,0)+Dekódol!$C$1),Dekódol!AN64)&amp;AO74</f>
        <v>barátja;</v>
      </c>
      <c r="AO74" t="str">
        <f>IFERROR(INDEX($B$8:$BS$9,IF(CODE(Dekódol!AO64)=CODE(UPPER(Dekódol!AO64)),1,2),COUNTA($B$1:$AJ$1)+MATCH(Dekódol!AO64,$B$1:$AJ$1,0)+Dekódol!$C$1),Dekódol!AO64)&amp;AP74</f>
        <v>arátja;</v>
      </c>
      <c r="AP74" t="str">
        <f>IFERROR(INDEX($B$8:$BS$9,IF(CODE(Dekódol!AP64)=CODE(UPPER(Dekódol!AP64)),1,2),COUNTA($B$1:$AJ$1)+MATCH(Dekódol!AP64,$B$1:$AJ$1,0)+Dekódol!$C$1),Dekódol!AP64)&amp;AQ74</f>
        <v>rátja;</v>
      </c>
      <c r="AQ74" t="str">
        <f>IFERROR(INDEX($B$8:$BS$9,IF(CODE(Dekódol!AQ64)=CODE(UPPER(Dekódol!AQ64)),1,2),COUNTA($B$1:$AJ$1)+MATCH(Dekódol!AQ64,$B$1:$AJ$1,0)+Dekódol!$C$1),Dekódol!AQ64)&amp;AR74</f>
        <v>átja;</v>
      </c>
      <c r="AR74" t="str">
        <f>IFERROR(INDEX($B$8:$BS$9,IF(CODE(Dekódol!AR64)=CODE(UPPER(Dekódol!AR64)),1,2),COUNTA($B$1:$AJ$1)+MATCH(Dekódol!AR64,$B$1:$AJ$1,0)+Dekódol!$C$1),Dekódol!AR64)&amp;AS74</f>
        <v>tja;</v>
      </c>
      <c r="AS74" t="str">
        <f>IFERROR(INDEX($B$8:$BS$9,IF(CODE(Dekódol!AS64)=CODE(UPPER(Dekódol!AS64)),1,2),COUNTA($B$1:$AJ$1)+MATCH(Dekódol!AS64,$B$1:$AJ$1,0)+Dekódol!$C$1),Dekódol!AS64)&amp;AT74</f>
        <v>ja;</v>
      </c>
      <c r="AT74" t="str">
        <f>IFERROR(INDEX($B$8:$BS$9,IF(CODE(Dekódol!AT64)=CODE(UPPER(Dekódol!AT64)),1,2),COUNTA($B$1:$AJ$1)+MATCH(Dekódol!AT64,$B$1:$AJ$1,0)+Dekódol!$C$1),Dekódol!AT64)&amp;AU74</f>
        <v>a;</v>
      </c>
      <c r="AU74" t="str">
        <f>IFERROR(INDEX($B$8:$BS$9,IF(CODE(Dekódol!AU64)=CODE(UPPER(Dekódol!AU64)),1,2),COUNTA($B$1:$AJ$1)+MATCH(Dekódol!AU64,$B$1:$AJ$1,0)+Dekódol!$C$1),Dekódol!AU64)&amp;AV74</f>
        <v>;</v>
      </c>
      <c r="AV74" t="str">
        <f>IFERROR(INDEX($B$8:$BS$9,IF(CODE(Dekódol!AV64)=CODE(UPPER(Dekódol!AV64)),1,2),COUNTA($B$1:$AJ$1)+MATCH(Dekódol!AV64,$B$1:$AJ$1,0)+Dekódol!$C$1),Dekódol!AV64)&amp;AW74</f>
        <v/>
      </c>
      <c r="AW74" t="str">
        <f>IFERROR(INDEX($B$8:$BS$9,IF(CODE(Dekódol!AW64)=CODE(UPPER(Dekódol!AW64)),1,2),COUNTA($B$1:$AJ$1)+MATCH(Dekódol!AW64,$B$1:$AJ$1,0)+Dekódol!$C$1),Dekódol!AW64)&amp;AX74</f>
        <v/>
      </c>
      <c r="AX74" t="str">
        <f>IFERROR(INDEX($B$8:$BS$9,IF(CODE(Dekódol!AX64)=CODE(UPPER(Dekódol!AX64)),1,2),COUNTA($B$1:$AJ$1)+MATCH(Dekódol!AX64,$B$1:$AJ$1,0)+Dekódol!$C$1),Dekódol!AX64)&amp;AY74</f>
        <v/>
      </c>
      <c r="AY74" t="str">
        <f>IFERROR(INDEX($B$8:$BS$9,IF(CODE(Dekódol!AY64)=CODE(UPPER(Dekódol!AY64)),1,2),COUNTA($B$1:$AJ$1)+MATCH(Dekódol!AY64,$B$1:$AJ$1,0)+Dekódol!$C$1),Dekódol!AY64)&amp;AZ74</f>
        <v/>
      </c>
      <c r="AZ74" t="str">
        <f>IFERROR(INDEX($B$8:$BS$9,IF(CODE(Dekódol!AZ64)=CODE(UPPER(Dekódol!AZ64)),1,2),COUNTA($B$1:$AJ$1)+MATCH(Dekódol!AZ64,$B$1:$AJ$1,0)+Dekódol!$C$1),Dekódol!AZ64)&amp;BA74</f>
        <v/>
      </c>
      <c r="BA74" t="str">
        <f>IFERROR(INDEX($B$8:$BS$9,IF(CODE(Dekódol!BA64)=CODE(UPPER(Dekódol!BA64)),1,2),COUNTA($B$1:$AJ$1)+MATCH(Dekódol!BA64,$B$1:$AJ$1,0)+Dekódol!$C$1),Dekódol!BA64)&amp;BB74</f>
        <v/>
      </c>
      <c r="BB74" t="str">
        <f>IFERROR(INDEX($B$8:$BS$9,IF(CODE(Dekódol!BB64)=CODE(UPPER(Dekódol!BB64)),1,2),COUNTA($B$1:$AJ$1)+MATCH(Dekódol!BB64,$B$1:$AJ$1,0)+Dekódol!$C$1),Dekódol!BB64)&amp;BC74</f>
        <v/>
      </c>
      <c r="BC74" t="str">
        <f>IFERROR(INDEX($B$8:$BS$9,IF(CODE(Dekódol!BC64)=CODE(UPPER(Dekódol!BC64)),1,2),COUNTA($B$1:$AJ$1)+MATCH(Dekódol!BC64,$B$1:$AJ$1,0)+Dekódol!$C$1),Dekódol!BC64)&amp;BD74</f>
        <v/>
      </c>
    </row>
    <row r="75" spans="6:55" x14ac:dyDescent="0.25">
      <c r="F75" t="str">
        <f>IFERROR(INDEX($B$8:$BS$9,IF(CODE(Dekódol!F65)=CODE(UPPER(Dekódol!F65)),1,2),COUNTA($B$1:$AJ$1)+MATCH(Dekódol!F65,$B$1:$AJ$1,0)+Dekódol!$C$1),Dekódol!F65)&amp;G75</f>
        <v>S míg ő béresekkel gyüjt, kaszál egy sorban,</v>
      </c>
      <c r="G75" t="str">
        <f>IFERROR(INDEX($B$8:$BS$9,IF(CODE(Dekódol!G65)=CODE(UPPER(Dekódol!G65)),1,2),COUNTA($B$1:$AJ$1)+MATCH(Dekódol!G65,$B$1:$AJ$1,0)+Dekódol!$C$1),Dekódol!G65)&amp;H75</f>
        <v xml:space="preserve"> míg ő béresekkel gyüjt, kaszál egy sorban,</v>
      </c>
      <c r="H75" t="str">
        <f>IFERROR(INDEX($B$8:$BS$9,IF(CODE(Dekódol!H65)=CODE(UPPER(Dekódol!H65)),1,2),COUNTA($B$1:$AJ$1)+MATCH(Dekódol!H65,$B$1:$AJ$1,0)+Dekódol!$C$1),Dekódol!H65)&amp;I75</f>
        <v>míg ő béresekkel gyüjt, kaszál egy sorban,</v>
      </c>
      <c r="I75" t="str">
        <f>IFERROR(INDEX($B$8:$BS$9,IF(CODE(Dekódol!I65)=CODE(UPPER(Dekódol!I65)),1,2),COUNTA($B$1:$AJ$1)+MATCH(Dekódol!I65,$B$1:$AJ$1,0)+Dekódol!$C$1),Dekódol!I65)&amp;J75</f>
        <v>íg ő béresekkel gyüjt, kaszál egy sorban,</v>
      </c>
      <c r="J75" t="str">
        <f>IFERROR(INDEX($B$8:$BS$9,IF(CODE(Dekódol!J65)=CODE(UPPER(Dekódol!J65)),1,2),COUNTA($B$1:$AJ$1)+MATCH(Dekódol!J65,$B$1:$AJ$1,0)+Dekódol!$C$1),Dekódol!J65)&amp;K75</f>
        <v>g ő béresekkel gyüjt, kaszál egy sorban,</v>
      </c>
      <c r="K75" t="str">
        <f>IFERROR(INDEX($B$8:$BS$9,IF(CODE(Dekódol!K65)=CODE(UPPER(Dekódol!K65)),1,2),COUNTA($B$1:$AJ$1)+MATCH(Dekódol!K65,$B$1:$AJ$1,0)+Dekódol!$C$1),Dekódol!K65)&amp;L75</f>
        <v xml:space="preserve"> ő béresekkel gyüjt, kaszál egy sorban,</v>
      </c>
      <c r="L75" t="str">
        <f>IFERROR(INDEX($B$8:$BS$9,IF(CODE(Dekódol!L65)=CODE(UPPER(Dekódol!L65)),1,2),COUNTA($B$1:$AJ$1)+MATCH(Dekódol!L65,$B$1:$AJ$1,0)+Dekódol!$C$1),Dekódol!L65)&amp;M75</f>
        <v>ő béresekkel gyüjt, kaszál egy sorban,</v>
      </c>
      <c r="M75" t="str">
        <f>IFERROR(INDEX($B$8:$BS$9,IF(CODE(Dekódol!M65)=CODE(UPPER(Dekódol!M65)),1,2),COUNTA($B$1:$AJ$1)+MATCH(Dekódol!M65,$B$1:$AJ$1,0)+Dekódol!$C$1),Dekódol!M65)&amp;N75</f>
        <v xml:space="preserve"> béresekkel gyüjt, kaszál egy sorban,</v>
      </c>
      <c r="N75" t="str">
        <f>IFERROR(INDEX($B$8:$BS$9,IF(CODE(Dekódol!N65)=CODE(UPPER(Dekódol!N65)),1,2),COUNTA($B$1:$AJ$1)+MATCH(Dekódol!N65,$B$1:$AJ$1,0)+Dekódol!$C$1),Dekódol!N65)&amp;O75</f>
        <v>béresekkel gyüjt, kaszál egy sorban,</v>
      </c>
      <c r="O75" t="str">
        <f>IFERROR(INDEX($B$8:$BS$9,IF(CODE(Dekódol!O65)=CODE(UPPER(Dekódol!O65)),1,2),COUNTA($B$1:$AJ$1)+MATCH(Dekódol!O65,$B$1:$AJ$1,0)+Dekódol!$C$1),Dekódol!O65)&amp;P75</f>
        <v>éresekkel gyüjt, kaszál egy sorban,</v>
      </c>
      <c r="P75" t="str">
        <f>IFERROR(INDEX($B$8:$BS$9,IF(CODE(Dekódol!P65)=CODE(UPPER(Dekódol!P65)),1,2),COUNTA($B$1:$AJ$1)+MATCH(Dekódol!P65,$B$1:$AJ$1,0)+Dekódol!$C$1),Dekódol!P65)&amp;Q75</f>
        <v>resekkel gyüjt, kaszál egy sorban,</v>
      </c>
      <c r="Q75" t="str">
        <f>IFERROR(INDEX($B$8:$BS$9,IF(CODE(Dekódol!Q65)=CODE(UPPER(Dekódol!Q65)),1,2),COUNTA($B$1:$AJ$1)+MATCH(Dekódol!Q65,$B$1:$AJ$1,0)+Dekódol!$C$1),Dekódol!Q65)&amp;R75</f>
        <v>esekkel gyüjt, kaszál egy sorban,</v>
      </c>
      <c r="R75" t="str">
        <f>IFERROR(INDEX($B$8:$BS$9,IF(CODE(Dekódol!R65)=CODE(UPPER(Dekódol!R65)),1,2),COUNTA($B$1:$AJ$1)+MATCH(Dekódol!R65,$B$1:$AJ$1,0)+Dekódol!$C$1),Dekódol!R65)&amp;S75</f>
        <v>sekkel gyüjt, kaszál egy sorban,</v>
      </c>
      <c r="S75" t="str">
        <f>IFERROR(INDEX($B$8:$BS$9,IF(CODE(Dekódol!S65)=CODE(UPPER(Dekódol!S65)),1,2),COUNTA($B$1:$AJ$1)+MATCH(Dekódol!S65,$B$1:$AJ$1,0)+Dekódol!$C$1),Dekódol!S65)&amp;T75</f>
        <v>ekkel gyüjt, kaszál egy sorban,</v>
      </c>
      <c r="T75" t="str">
        <f>IFERROR(INDEX($B$8:$BS$9,IF(CODE(Dekódol!T65)=CODE(UPPER(Dekódol!T65)),1,2),COUNTA($B$1:$AJ$1)+MATCH(Dekódol!T65,$B$1:$AJ$1,0)+Dekódol!$C$1),Dekódol!T65)&amp;U75</f>
        <v>kkel gyüjt, kaszál egy sorban,</v>
      </c>
      <c r="U75" t="str">
        <f>IFERROR(INDEX($B$8:$BS$9,IF(CODE(Dekódol!U65)=CODE(UPPER(Dekódol!U65)),1,2),COUNTA($B$1:$AJ$1)+MATCH(Dekódol!U65,$B$1:$AJ$1,0)+Dekódol!$C$1),Dekódol!U65)&amp;V75</f>
        <v>kel gyüjt, kaszál egy sorban,</v>
      </c>
      <c r="V75" t="str">
        <f>IFERROR(INDEX($B$8:$BS$9,IF(CODE(Dekódol!V65)=CODE(UPPER(Dekódol!V65)),1,2),COUNTA($B$1:$AJ$1)+MATCH(Dekódol!V65,$B$1:$AJ$1,0)+Dekódol!$C$1),Dekódol!V65)&amp;W75</f>
        <v>el gyüjt, kaszál egy sorban,</v>
      </c>
      <c r="W75" t="str">
        <f>IFERROR(INDEX($B$8:$BS$9,IF(CODE(Dekódol!W65)=CODE(UPPER(Dekódol!W65)),1,2),COUNTA($B$1:$AJ$1)+MATCH(Dekódol!W65,$B$1:$AJ$1,0)+Dekódol!$C$1),Dekódol!W65)&amp;X75</f>
        <v>l gyüjt, kaszál egy sorban,</v>
      </c>
      <c r="X75" t="str">
        <f>IFERROR(INDEX($B$8:$BS$9,IF(CODE(Dekódol!X65)=CODE(UPPER(Dekódol!X65)),1,2),COUNTA($B$1:$AJ$1)+MATCH(Dekódol!X65,$B$1:$AJ$1,0)+Dekódol!$C$1),Dekódol!X65)&amp;Y75</f>
        <v xml:space="preserve"> gyüjt, kaszál egy sorban,</v>
      </c>
      <c r="Y75" t="str">
        <f>IFERROR(INDEX($B$8:$BS$9,IF(CODE(Dekódol!Y65)=CODE(UPPER(Dekódol!Y65)),1,2),COUNTA($B$1:$AJ$1)+MATCH(Dekódol!Y65,$B$1:$AJ$1,0)+Dekódol!$C$1),Dekódol!Y65)&amp;Z75</f>
        <v>gyüjt, kaszál egy sorban,</v>
      </c>
      <c r="Z75" t="str">
        <f>IFERROR(INDEX($B$8:$BS$9,IF(CODE(Dekódol!Z65)=CODE(UPPER(Dekódol!Z65)),1,2),COUNTA($B$1:$AJ$1)+MATCH(Dekódol!Z65,$B$1:$AJ$1,0)+Dekódol!$C$1),Dekódol!Z65)&amp;AA75</f>
        <v>yüjt, kaszál egy sorban,</v>
      </c>
      <c r="AA75" t="str">
        <f>IFERROR(INDEX($B$8:$BS$9,IF(CODE(Dekódol!AA65)=CODE(UPPER(Dekódol!AA65)),1,2),COUNTA($B$1:$AJ$1)+MATCH(Dekódol!AA65,$B$1:$AJ$1,0)+Dekódol!$C$1),Dekódol!AA65)&amp;AB75</f>
        <v>üjt, kaszál egy sorban,</v>
      </c>
      <c r="AB75" t="str">
        <f>IFERROR(INDEX($B$8:$BS$9,IF(CODE(Dekódol!AB65)=CODE(UPPER(Dekódol!AB65)),1,2),COUNTA($B$1:$AJ$1)+MATCH(Dekódol!AB65,$B$1:$AJ$1,0)+Dekódol!$C$1),Dekódol!AB65)&amp;AC75</f>
        <v>jt, kaszál egy sorban,</v>
      </c>
      <c r="AC75" t="str">
        <f>IFERROR(INDEX($B$8:$BS$9,IF(CODE(Dekódol!AC65)=CODE(UPPER(Dekódol!AC65)),1,2),COUNTA($B$1:$AJ$1)+MATCH(Dekódol!AC65,$B$1:$AJ$1,0)+Dekódol!$C$1),Dekódol!AC65)&amp;AD75</f>
        <v>t, kaszál egy sorban,</v>
      </c>
      <c r="AD75" t="str">
        <f>IFERROR(INDEX($B$8:$BS$9,IF(CODE(Dekódol!AD65)=CODE(UPPER(Dekódol!AD65)),1,2),COUNTA($B$1:$AJ$1)+MATCH(Dekódol!AD65,$B$1:$AJ$1,0)+Dekódol!$C$1),Dekódol!AD65)&amp;AE75</f>
        <v>, kaszál egy sorban,</v>
      </c>
      <c r="AE75" t="str">
        <f>IFERROR(INDEX($B$8:$BS$9,IF(CODE(Dekódol!AE65)=CODE(UPPER(Dekódol!AE65)),1,2),COUNTA($B$1:$AJ$1)+MATCH(Dekódol!AE65,$B$1:$AJ$1,0)+Dekódol!$C$1),Dekódol!AE65)&amp;AF75</f>
        <v xml:space="preserve"> kaszál egy sorban,</v>
      </c>
      <c r="AF75" t="str">
        <f>IFERROR(INDEX($B$8:$BS$9,IF(CODE(Dekódol!AF65)=CODE(UPPER(Dekódol!AF65)),1,2),COUNTA($B$1:$AJ$1)+MATCH(Dekódol!AF65,$B$1:$AJ$1,0)+Dekódol!$C$1),Dekódol!AF65)&amp;AG75</f>
        <v>kaszál egy sorban,</v>
      </c>
      <c r="AG75" t="str">
        <f>IFERROR(INDEX($B$8:$BS$9,IF(CODE(Dekódol!AG65)=CODE(UPPER(Dekódol!AG65)),1,2),COUNTA($B$1:$AJ$1)+MATCH(Dekódol!AG65,$B$1:$AJ$1,0)+Dekódol!$C$1),Dekódol!AG65)&amp;AH75</f>
        <v>aszál egy sorban,</v>
      </c>
      <c r="AH75" t="str">
        <f>IFERROR(INDEX($B$8:$BS$9,IF(CODE(Dekódol!AH65)=CODE(UPPER(Dekódol!AH65)),1,2),COUNTA($B$1:$AJ$1)+MATCH(Dekódol!AH65,$B$1:$AJ$1,0)+Dekódol!$C$1),Dekódol!AH65)&amp;AI75</f>
        <v>szál egy sorban,</v>
      </c>
      <c r="AI75" t="str">
        <f>IFERROR(INDEX($B$8:$BS$9,IF(CODE(Dekódol!AI65)=CODE(UPPER(Dekódol!AI65)),1,2),COUNTA($B$1:$AJ$1)+MATCH(Dekódol!AI65,$B$1:$AJ$1,0)+Dekódol!$C$1),Dekódol!AI65)&amp;AJ75</f>
        <v>zál egy sorban,</v>
      </c>
      <c r="AJ75" t="str">
        <f>IFERROR(INDEX($B$8:$BS$9,IF(CODE(Dekódol!AJ65)=CODE(UPPER(Dekódol!AJ65)),1,2),COUNTA($B$1:$AJ$1)+MATCH(Dekódol!AJ65,$B$1:$AJ$1,0)+Dekódol!$C$1),Dekódol!AJ65)&amp;AK75</f>
        <v>ál egy sorban,</v>
      </c>
      <c r="AK75" t="str">
        <f>IFERROR(INDEX($B$8:$BS$9,IF(CODE(Dekódol!AK65)=CODE(UPPER(Dekódol!AK65)),1,2),COUNTA($B$1:$AJ$1)+MATCH(Dekódol!AK65,$B$1:$AJ$1,0)+Dekódol!$C$1),Dekódol!AK65)&amp;AL75</f>
        <v>l egy sorban,</v>
      </c>
      <c r="AL75" t="str">
        <f>IFERROR(INDEX($B$8:$BS$9,IF(CODE(Dekódol!AL65)=CODE(UPPER(Dekódol!AL65)),1,2),COUNTA($B$1:$AJ$1)+MATCH(Dekódol!AL65,$B$1:$AJ$1,0)+Dekódol!$C$1),Dekódol!AL65)&amp;AM75</f>
        <v xml:space="preserve"> egy sorban,</v>
      </c>
      <c r="AM75" t="str">
        <f>IFERROR(INDEX($B$8:$BS$9,IF(CODE(Dekódol!AM65)=CODE(UPPER(Dekódol!AM65)),1,2),COUNTA($B$1:$AJ$1)+MATCH(Dekódol!AM65,$B$1:$AJ$1,0)+Dekódol!$C$1),Dekódol!AM65)&amp;AN75</f>
        <v>egy sorban,</v>
      </c>
      <c r="AN75" t="str">
        <f>IFERROR(INDEX($B$8:$BS$9,IF(CODE(Dekódol!AN65)=CODE(UPPER(Dekódol!AN65)),1,2),COUNTA($B$1:$AJ$1)+MATCH(Dekódol!AN65,$B$1:$AJ$1,0)+Dekódol!$C$1),Dekódol!AN65)&amp;AO75</f>
        <v>gy sorban,</v>
      </c>
      <c r="AO75" t="str">
        <f>IFERROR(INDEX($B$8:$BS$9,IF(CODE(Dekódol!AO65)=CODE(UPPER(Dekódol!AO65)),1,2),COUNTA($B$1:$AJ$1)+MATCH(Dekódol!AO65,$B$1:$AJ$1,0)+Dekódol!$C$1),Dekódol!AO65)&amp;AP75</f>
        <v>y sorban,</v>
      </c>
      <c r="AP75" t="str">
        <f>IFERROR(INDEX($B$8:$BS$9,IF(CODE(Dekódol!AP65)=CODE(UPPER(Dekódol!AP65)),1,2),COUNTA($B$1:$AJ$1)+MATCH(Dekódol!AP65,$B$1:$AJ$1,0)+Dekódol!$C$1),Dekódol!AP65)&amp;AQ75</f>
        <v xml:space="preserve"> sorban,</v>
      </c>
      <c r="AQ75" t="str">
        <f>IFERROR(INDEX($B$8:$BS$9,IF(CODE(Dekódol!AQ65)=CODE(UPPER(Dekódol!AQ65)),1,2),COUNTA($B$1:$AJ$1)+MATCH(Dekódol!AQ65,$B$1:$AJ$1,0)+Dekódol!$C$1),Dekódol!AQ65)&amp;AR75</f>
        <v>sorban,</v>
      </c>
      <c r="AR75" t="str">
        <f>IFERROR(INDEX($B$8:$BS$9,IF(CODE(Dekódol!AR65)=CODE(UPPER(Dekódol!AR65)),1,2),COUNTA($B$1:$AJ$1)+MATCH(Dekódol!AR65,$B$1:$AJ$1,0)+Dekódol!$C$1),Dekódol!AR65)&amp;AS75</f>
        <v>orban,</v>
      </c>
      <c r="AS75" t="str">
        <f>IFERROR(INDEX($B$8:$BS$9,IF(CODE(Dekódol!AS65)=CODE(UPPER(Dekódol!AS65)),1,2),COUNTA($B$1:$AJ$1)+MATCH(Dekódol!AS65,$B$1:$AJ$1,0)+Dekódol!$C$1),Dekódol!AS65)&amp;AT75</f>
        <v>rban,</v>
      </c>
      <c r="AT75" t="str">
        <f>IFERROR(INDEX($B$8:$BS$9,IF(CODE(Dekódol!AT65)=CODE(UPPER(Dekódol!AT65)),1,2),COUNTA($B$1:$AJ$1)+MATCH(Dekódol!AT65,$B$1:$AJ$1,0)+Dekódol!$C$1),Dekódol!AT65)&amp;AU75</f>
        <v>ban,</v>
      </c>
      <c r="AU75" t="str">
        <f>IFERROR(INDEX($B$8:$BS$9,IF(CODE(Dekódol!AU65)=CODE(UPPER(Dekódol!AU65)),1,2),COUNTA($B$1:$AJ$1)+MATCH(Dekódol!AU65,$B$1:$AJ$1,0)+Dekódol!$C$1),Dekódol!AU65)&amp;AV75</f>
        <v>an,</v>
      </c>
      <c r="AV75" t="str">
        <f>IFERROR(INDEX($B$8:$BS$9,IF(CODE(Dekódol!AV65)=CODE(UPPER(Dekódol!AV65)),1,2),COUNTA($B$1:$AJ$1)+MATCH(Dekódol!AV65,$B$1:$AJ$1,0)+Dekódol!$C$1),Dekódol!AV65)&amp;AW75</f>
        <v>n,</v>
      </c>
      <c r="AW75" t="str">
        <f>IFERROR(INDEX($B$8:$BS$9,IF(CODE(Dekódol!AW65)=CODE(UPPER(Dekódol!AW65)),1,2),COUNTA($B$1:$AJ$1)+MATCH(Dekódol!AW65,$B$1:$AJ$1,0)+Dekódol!$C$1),Dekódol!AW65)&amp;AX75</f>
        <v>,</v>
      </c>
      <c r="AX75" t="str">
        <f>IFERROR(INDEX($B$8:$BS$9,IF(CODE(Dekódol!AX65)=CODE(UPPER(Dekódol!AX65)),1,2),COUNTA($B$1:$AJ$1)+MATCH(Dekódol!AX65,$B$1:$AJ$1,0)+Dekódol!$C$1),Dekódol!AX65)&amp;AY75</f>
        <v/>
      </c>
      <c r="AY75" t="str">
        <f>IFERROR(INDEX($B$8:$BS$9,IF(CODE(Dekódol!AY65)=CODE(UPPER(Dekódol!AY65)),1,2),COUNTA($B$1:$AJ$1)+MATCH(Dekódol!AY65,$B$1:$AJ$1,0)+Dekódol!$C$1),Dekódol!AY65)&amp;AZ75</f>
        <v/>
      </c>
      <c r="AZ75" t="str">
        <f>IFERROR(INDEX($B$8:$BS$9,IF(CODE(Dekódol!AZ65)=CODE(UPPER(Dekódol!AZ65)),1,2),COUNTA($B$1:$AJ$1)+MATCH(Dekódol!AZ65,$B$1:$AJ$1,0)+Dekódol!$C$1),Dekódol!AZ65)&amp;BA75</f>
        <v/>
      </c>
      <c r="BA75" t="str">
        <f>IFERROR(INDEX($B$8:$BS$9,IF(CODE(Dekódol!BA65)=CODE(UPPER(Dekódol!BA65)),1,2),COUNTA($B$1:$AJ$1)+MATCH(Dekódol!BA65,$B$1:$AJ$1,0)+Dekódol!$C$1),Dekódol!BA65)&amp;BB75</f>
        <v/>
      </c>
      <c r="BB75" t="str">
        <f>IFERROR(INDEX($B$8:$BS$9,IF(CODE(Dekódol!BB65)=CODE(UPPER(Dekódol!BB65)),1,2),COUNTA($B$1:$AJ$1)+MATCH(Dekódol!BB65,$B$1:$AJ$1,0)+Dekódol!$C$1),Dekódol!BB65)&amp;BC75</f>
        <v/>
      </c>
      <c r="BC75" t="str">
        <f>IFERROR(INDEX($B$8:$BS$9,IF(CODE(Dekódol!BC65)=CODE(UPPER(Dekódol!BC65)),1,2),COUNTA($B$1:$AJ$1)+MATCH(Dekódol!BC65,$B$1:$AJ$1,0)+Dekódol!$C$1),Dekódol!BC65)&amp;BD75</f>
        <v/>
      </c>
    </row>
    <row r="76" spans="6:55" x14ac:dyDescent="0.25">
      <c r="F76" t="str">
        <f>IFERROR(INDEX($B$8:$BS$9,IF(CODE(Dekódol!F66)=CODE(UPPER(Dekódol!F66)),1,2),COUNTA($B$1:$AJ$1)+MATCH(Dekódol!F66,$B$1:$AJ$1,0)+Dekódol!$C$1),Dekódol!F66)&amp;G76</f>
        <v>Gőgösen henyél az a királyudvarban.</v>
      </c>
      <c r="G76" t="str">
        <f>IFERROR(INDEX($B$8:$BS$9,IF(CODE(Dekódol!G66)=CODE(UPPER(Dekódol!G66)),1,2),COUNTA($B$1:$AJ$1)+MATCH(Dekódol!G66,$B$1:$AJ$1,0)+Dekódol!$C$1),Dekódol!G66)&amp;H76</f>
        <v>őgösen henyél az a királyudvarban.</v>
      </c>
      <c r="H76" t="str">
        <f>IFERROR(INDEX($B$8:$BS$9,IF(CODE(Dekódol!H66)=CODE(UPPER(Dekódol!H66)),1,2),COUNTA($B$1:$AJ$1)+MATCH(Dekódol!H66,$B$1:$AJ$1,0)+Dekódol!$C$1),Dekódol!H66)&amp;I76</f>
        <v>gösen henyél az a királyudvarban.</v>
      </c>
      <c r="I76" t="str">
        <f>IFERROR(INDEX($B$8:$BS$9,IF(CODE(Dekódol!I66)=CODE(UPPER(Dekódol!I66)),1,2),COUNTA($B$1:$AJ$1)+MATCH(Dekódol!I66,$B$1:$AJ$1,0)+Dekódol!$C$1),Dekódol!I66)&amp;J76</f>
        <v>ösen henyél az a királyudvarban.</v>
      </c>
      <c r="J76" t="str">
        <f>IFERROR(INDEX($B$8:$BS$9,IF(CODE(Dekódol!J66)=CODE(UPPER(Dekódol!J66)),1,2),COUNTA($B$1:$AJ$1)+MATCH(Dekódol!J66,$B$1:$AJ$1,0)+Dekódol!$C$1),Dekódol!J66)&amp;K76</f>
        <v>sen henyél az a királyudvarban.</v>
      </c>
      <c r="K76" t="str">
        <f>IFERROR(INDEX($B$8:$BS$9,IF(CODE(Dekódol!K66)=CODE(UPPER(Dekódol!K66)),1,2),COUNTA($B$1:$AJ$1)+MATCH(Dekódol!K66,$B$1:$AJ$1,0)+Dekódol!$C$1),Dekódol!K66)&amp;L76</f>
        <v>en henyél az a királyudvarban.</v>
      </c>
      <c r="L76" t="str">
        <f>IFERROR(INDEX($B$8:$BS$9,IF(CODE(Dekódol!L66)=CODE(UPPER(Dekódol!L66)),1,2),COUNTA($B$1:$AJ$1)+MATCH(Dekódol!L66,$B$1:$AJ$1,0)+Dekódol!$C$1),Dekódol!L66)&amp;M76</f>
        <v>n henyél az a királyudvarban.</v>
      </c>
      <c r="M76" t="str">
        <f>IFERROR(INDEX($B$8:$BS$9,IF(CODE(Dekódol!M66)=CODE(UPPER(Dekódol!M66)),1,2),COUNTA($B$1:$AJ$1)+MATCH(Dekódol!M66,$B$1:$AJ$1,0)+Dekódol!$C$1),Dekódol!M66)&amp;N76</f>
        <v xml:space="preserve"> henyél az a királyudvarban.</v>
      </c>
      <c r="N76" t="str">
        <f>IFERROR(INDEX($B$8:$BS$9,IF(CODE(Dekódol!N66)=CODE(UPPER(Dekódol!N66)),1,2),COUNTA($B$1:$AJ$1)+MATCH(Dekódol!N66,$B$1:$AJ$1,0)+Dekódol!$C$1),Dekódol!N66)&amp;O76</f>
        <v>henyél az a királyudvarban.</v>
      </c>
      <c r="O76" t="str">
        <f>IFERROR(INDEX($B$8:$BS$9,IF(CODE(Dekódol!O66)=CODE(UPPER(Dekódol!O66)),1,2),COUNTA($B$1:$AJ$1)+MATCH(Dekódol!O66,$B$1:$AJ$1,0)+Dekódol!$C$1),Dekódol!O66)&amp;P76</f>
        <v>enyél az a királyudvarban.</v>
      </c>
      <c r="P76" t="str">
        <f>IFERROR(INDEX($B$8:$BS$9,IF(CODE(Dekódol!P66)=CODE(UPPER(Dekódol!P66)),1,2),COUNTA($B$1:$AJ$1)+MATCH(Dekódol!P66,$B$1:$AJ$1,0)+Dekódol!$C$1),Dekódol!P66)&amp;Q76</f>
        <v>nyél az a királyudvarban.</v>
      </c>
      <c r="Q76" t="str">
        <f>IFERROR(INDEX($B$8:$BS$9,IF(CODE(Dekódol!Q66)=CODE(UPPER(Dekódol!Q66)),1,2),COUNTA($B$1:$AJ$1)+MATCH(Dekódol!Q66,$B$1:$AJ$1,0)+Dekódol!$C$1),Dekódol!Q66)&amp;R76</f>
        <v>yél az a királyudvarban.</v>
      </c>
      <c r="R76" t="str">
        <f>IFERROR(INDEX($B$8:$BS$9,IF(CODE(Dekódol!R66)=CODE(UPPER(Dekódol!R66)),1,2),COUNTA($B$1:$AJ$1)+MATCH(Dekódol!R66,$B$1:$AJ$1,0)+Dekódol!$C$1),Dekódol!R66)&amp;S76</f>
        <v>él az a királyudvarban.</v>
      </c>
      <c r="S76" t="str">
        <f>IFERROR(INDEX($B$8:$BS$9,IF(CODE(Dekódol!S66)=CODE(UPPER(Dekódol!S66)),1,2),COUNTA($B$1:$AJ$1)+MATCH(Dekódol!S66,$B$1:$AJ$1,0)+Dekódol!$C$1),Dekódol!S66)&amp;T76</f>
        <v>l az a királyudvarban.</v>
      </c>
      <c r="T76" t="str">
        <f>IFERROR(INDEX($B$8:$BS$9,IF(CODE(Dekódol!T66)=CODE(UPPER(Dekódol!T66)),1,2),COUNTA($B$1:$AJ$1)+MATCH(Dekódol!T66,$B$1:$AJ$1,0)+Dekódol!$C$1),Dekódol!T66)&amp;U76</f>
        <v xml:space="preserve"> az a királyudvarban.</v>
      </c>
      <c r="U76" t="str">
        <f>IFERROR(INDEX($B$8:$BS$9,IF(CODE(Dekódol!U66)=CODE(UPPER(Dekódol!U66)),1,2),COUNTA($B$1:$AJ$1)+MATCH(Dekódol!U66,$B$1:$AJ$1,0)+Dekódol!$C$1),Dekódol!U66)&amp;V76</f>
        <v>az a királyudvarban.</v>
      </c>
      <c r="V76" t="str">
        <f>IFERROR(INDEX($B$8:$BS$9,IF(CODE(Dekódol!V66)=CODE(UPPER(Dekódol!V66)),1,2),COUNTA($B$1:$AJ$1)+MATCH(Dekódol!V66,$B$1:$AJ$1,0)+Dekódol!$C$1),Dekódol!V66)&amp;W76</f>
        <v>z a királyudvarban.</v>
      </c>
      <c r="W76" t="str">
        <f>IFERROR(INDEX($B$8:$BS$9,IF(CODE(Dekódol!W66)=CODE(UPPER(Dekódol!W66)),1,2),COUNTA($B$1:$AJ$1)+MATCH(Dekódol!W66,$B$1:$AJ$1,0)+Dekódol!$C$1),Dekódol!W66)&amp;X76</f>
        <v xml:space="preserve"> a királyudvarban.</v>
      </c>
      <c r="X76" t="str">
        <f>IFERROR(INDEX($B$8:$BS$9,IF(CODE(Dekódol!X66)=CODE(UPPER(Dekódol!X66)),1,2),COUNTA($B$1:$AJ$1)+MATCH(Dekódol!X66,$B$1:$AJ$1,0)+Dekódol!$C$1),Dekódol!X66)&amp;Y76</f>
        <v>a királyudvarban.</v>
      </c>
      <c r="Y76" t="str">
        <f>IFERROR(INDEX($B$8:$BS$9,IF(CODE(Dekódol!Y66)=CODE(UPPER(Dekódol!Y66)),1,2),COUNTA($B$1:$AJ$1)+MATCH(Dekódol!Y66,$B$1:$AJ$1,0)+Dekódol!$C$1),Dekódol!Y66)&amp;Z76</f>
        <v xml:space="preserve"> királyudvarban.</v>
      </c>
      <c r="Z76" t="str">
        <f>IFERROR(INDEX($B$8:$BS$9,IF(CODE(Dekódol!Z66)=CODE(UPPER(Dekódol!Z66)),1,2),COUNTA($B$1:$AJ$1)+MATCH(Dekódol!Z66,$B$1:$AJ$1,0)+Dekódol!$C$1),Dekódol!Z66)&amp;AA76</f>
        <v>királyudvarban.</v>
      </c>
      <c r="AA76" t="str">
        <f>IFERROR(INDEX($B$8:$BS$9,IF(CODE(Dekódol!AA66)=CODE(UPPER(Dekódol!AA66)),1,2),COUNTA($B$1:$AJ$1)+MATCH(Dekódol!AA66,$B$1:$AJ$1,0)+Dekódol!$C$1),Dekódol!AA66)&amp;AB76</f>
        <v>irályudvarban.</v>
      </c>
      <c r="AB76" t="str">
        <f>IFERROR(INDEX($B$8:$BS$9,IF(CODE(Dekódol!AB66)=CODE(UPPER(Dekódol!AB66)),1,2),COUNTA($B$1:$AJ$1)+MATCH(Dekódol!AB66,$B$1:$AJ$1,0)+Dekódol!$C$1),Dekódol!AB66)&amp;AC76</f>
        <v>rályudvarban.</v>
      </c>
      <c r="AC76" t="str">
        <f>IFERROR(INDEX($B$8:$BS$9,IF(CODE(Dekódol!AC66)=CODE(UPPER(Dekódol!AC66)),1,2),COUNTA($B$1:$AJ$1)+MATCH(Dekódol!AC66,$B$1:$AJ$1,0)+Dekódol!$C$1),Dekódol!AC66)&amp;AD76</f>
        <v>ályudvarban.</v>
      </c>
      <c r="AD76" t="str">
        <f>IFERROR(INDEX($B$8:$BS$9,IF(CODE(Dekódol!AD66)=CODE(UPPER(Dekódol!AD66)),1,2),COUNTA($B$1:$AJ$1)+MATCH(Dekódol!AD66,$B$1:$AJ$1,0)+Dekódol!$C$1),Dekódol!AD66)&amp;AE76</f>
        <v>lyudvarban.</v>
      </c>
      <c r="AE76" t="str">
        <f>IFERROR(INDEX($B$8:$BS$9,IF(CODE(Dekódol!AE66)=CODE(UPPER(Dekódol!AE66)),1,2),COUNTA($B$1:$AJ$1)+MATCH(Dekódol!AE66,$B$1:$AJ$1,0)+Dekódol!$C$1),Dekódol!AE66)&amp;AF76</f>
        <v>yudvarban.</v>
      </c>
      <c r="AF76" t="str">
        <f>IFERROR(INDEX($B$8:$BS$9,IF(CODE(Dekódol!AF66)=CODE(UPPER(Dekódol!AF66)),1,2),COUNTA($B$1:$AJ$1)+MATCH(Dekódol!AF66,$B$1:$AJ$1,0)+Dekódol!$C$1),Dekódol!AF66)&amp;AG76</f>
        <v>udvarban.</v>
      </c>
      <c r="AG76" t="str">
        <f>IFERROR(INDEX($B$8:$BS$9,IF(CODE(Dekódol!AG66)=CODE(UPPER(Dekódol!AG66)),1,2),COUNTA($B$1:$AJ$1)+MATCH(Dekódol!AG66,$B$1:$AJ$1,0)+Dekódol!$C$1),Dekódol!AG66)&amp;AH76</f>
        <v>dvarban.</v>
      </c>
      <c r="AH76" t="str">
        <f>IFERROR(INDEX($B$8:$BS$9,IF(CODE(Dekódol!AH66)=CODE(UPPER(Dekódol!AH66)),1,2),COUNTA($B$1:$AJ$1)+MATCH(Dekódol!AH66,$B$1:$AJ$1,0)+Dekódol!$C$1),Dekódol!AH66)&amp;AI76</f>
        <v>varban.</v>
      </c>
      <c r="AI76" t="str">
        <f>IFERROR(INDEX($B$8:$BS$9,IF(CODE(Dekódol!AI66)=CODE(UPPER(Dekódol!AI66)),1,2),COUNTA($B$1:$AJ$1)+MATCH(Dekódol!AI66,$B$1:$AJ$1,0)+Dekódol!$C$1),Dekódol!AI66)&amp;AJ76</f>
        <v>arban.</v>
      </c>
      <c r="AJ76" t="str">
        <f>IFERROR(INDEX($B$8:$BS$9,IF(CODE(Dekódol!AJ66)=CODE(UPPER(Dekódol!AJ66)),1,2),COUNTA($B$1:$AJ$1)+MATCH(Dekódol!AJ66,$B$1:$AJ$1,0)+Dekódol!$C$1),Dekódol!AJ66)&amp;AK76</f>
        <v>rban.</v>
      </c>
      <c r="AK76" t="str">
        <f>IFERROR(INDEX($B$8:$BS$9,IF(CODE(Dekódol!AK66)=CODE(UPPER(Dekódol!AK66)),1,2),COUNTA($B$1:$AJ$1)+MATCH(Dekódol!AK66,$B$1:$AJ$1,0)+Dekódol!$C$1),Dekódol!AK66)&amp;AL76</f>
        <v>ban.</v>
      </c>
      <c r="AL76" t="str">
        <f>IFERROR(INDEX($B$8:$BS$9,IF(CODE(Dekódol!AL66)=CODE(UPPER(Dekódol!AL66)),1,2),COUNTA($B$1:$AJ$1)+MATCH(Dekódol!AL66,$B$1:$AJ$1,0)+Dekódol!$C$1),Dekódol!AL66)&amp;AM76</f>
        <v>an.</v>
      </c>
      <c r="AM76" t="str">
        <f>IFERROR(INDEX($B$8:$BS$9,IF(CODE(Dekódol!AM66)=CODE(UPPER(Dekódol!AM66)),1,2),COUNTA($B$1:$AJ$1)+MATCH(Dekódol!AM66,$B$1:$AJ$1,0)+Dekódol!$C$1),Dekódol!AM66)&amp;AN76</f>
        <v>n.</v>
      </c>
      <c r="AN76" t="str">
        <f>IFERROR(INDEX($B$8:$BS$9,IF(CODE(Dekódol!AN66)=CODE(UPPER(Dekódol!AN66)),1,2),COUNTA($B$1:$AJ$1)+MATCH(Dekódol!AN66,$B$1:$AJ$1,0)+Dekódol!$C$1),Dekódol!AN66)&amp;AO76</f>
        <v>.</v>
      </c>
      <c r="AO76" t="str">
        <f>IFERROR(INDEX($B$8:$BS$9,IF(CODE(Dekódol!AO66)=CODE(UPPER(Dekódol!AO66)),1,2),COUNTA($B$1:$AJ$1)+MATCH(Dekódol!AO66,$B$1:$AJ$1,0)+Dekódol!$C$1),Dekódol!AO66)&amp;AP76</f>
        <v/>
      </c>
      <c r="AP76" t="str">
        <f>IFERROR(INDEX($B$8:$BS$9,IF(CODE(Dekódol!AP66)=CODE(UPPER(Dekódol!AP66)),1,2),COUNTA($B$1:$AJ$1)+MATCH(Dekódol!AP66,$B$1:$AJ$1,0)+Dekódol!$C$1),Dekódol!AP66)&amp;AQ76</f>
        <v/>
      </c>
      <c r="AQ76" t="str">
        <f>IFERROR(INDEX($B$8:$BS$9,IF(CODE(Dekódol!AQ66)=CODE(UPPER(Dekódol!AQ66)),1,2),COUNTA($B$1:$AJ$1)+MATCH(Dekódol!AQ66,$B$1:$AJ$1,0)+Dekódol!$C$1),Dekódol!AQ66)&amp;AR76</f>
        <v/>
      </c>
      <c r="AR76" t="str">
        <f>IFERROR(INDEX($B$8:$BS$9,IF(CODE(Dekódol!AR66)=CODE(UPPER(Dekódol!AR66)),1,2),COUNTA($B$1:$AJ$1)+MATCH(Dekódol!AR66,$B$1:$AJ$1,0)+Dekódol!$C$1),Dekódol!AR66)&amp;AS76</f>
        <v/>
      </c>
      <c r="AS76" t="str">
        <f>IFERROR(INDEX($B$8:$BS$9,IF(CODE(Dekódol!AS66)=CODE(UPPER(Dekódol!AS66)),1,2),COUNTA($B$1:$AJ$1)+MATCH(Dekódol!AS66,$B$1:$AJ$1,0)+Dekódol!$C$1),Dekódol!AS66)&amp;AT76</f>
        <v/>
      </c>
      <c r="AT76" t="str">
        <f>IFERROR(INDEX($B$8:$BS$9,IF(CODE(Dekódol!AT66)=CODE(UPPER(Dekódol!AT66)),1,2),COUNTA($B$1:$AJ$1)+MATCH(Dekódol!AT66,$B$1:$AJ$1,0)+Dekódol!$C$1),Dekódol!AT66)&amp;AU76</f>
        <v/>
      </c>
      <c r="AU76" t="str">
        <f>IFERROR(INDEX($B$8:$BS$9,IF(CODE(Dekódol!AU66)=CODE(UPPER(Dekódol!AU66)),1,2),COUNTA($B$1:$AJ$1)+MATCH(Dekódol!AU66,$B$1:$AJ$1,0)+Dekódol!$C$1),Dekódol!AU66)&amp;AV76</f>
        <v/>
      </c>
      <c r="AV76" t="str">
        <f>IFERROR(INDEX($B$8:$BS$9,IF(CODE(Dekódol!AV66)=CODE(UPPER(Dekódol!AV66)),1,2),COUNTA($B$1:$AJ$1)+MATCH(Dekódol!AV66,$B$1:$AJ$1,0)+Dekódol!$C$1),Dekódol!AV66)&amp;AW76</f>
        <v/>
      </c>
      <c r="AW76" t="str">
        <f>IFERROR(INDEX($B$8:$BS$9,IF(CODE(Dekódol!AW66)=CODE(UPPER(Dekódol!AW66)),1,2),COUNTA($B$1:$AJ$1)+MATCH(Dekódol!AW66,$B$1:$AJ$1,0)+Dekódol!$C$1),Dekódol!AW66)&amp;AX76</f>
        <v/>
      </c>
      <c r="AX76" t="str">
        <f>IFERROR(INDEX($B$8:$BS$9,IF(CODE(Dekódol!AX66)=CODE(UPPER(Dekódol!AX66)),1,2),COUNTA($B$1:$AJ$1)+MATCH(Dekódol!AX66,$B$1:$AJ$1,0)+Dekódol!$C$1),Dekódol!AX66)&amp;AY76</f>
        <v/>
      </c>
      <c r="AY76" t="str">
        <f>IFERROR(INDEX($B$8:$BS$9,IF(CODE(Dekódol!AY66)=CODE(UPPER(Dekódol!AY66)),1,2),COUNTA($B$1:$AJ$1)+MATCH(Dekódol!AY66,$B$1:$AJ$1,0)+Dekódol!$C$1),Dekódol!AY66)&amp;AZ76</f>
        <v/>
      </c>
      <c r="AZ76" t="str">
        <f>IFERROR(INDEX($B$8:$BS$9,IF(CODE(Dekódol!AZ66)=CODE(UPPER(Dekódol!AZ66)),1,2),COUNTA($B$1:$AJ$1)+MATCH(Dekódol!AZ66,$B$1:$AJ$1,0)+Dekódol!$C$1),Dekódol!AZ66)&amp;BA76</f>
        <v/>
      </c>
      <c r="BA76" t="str">
        <f>IFERROR(INDEX($B$8:$BS$9,IF(CODE(Dekódol!BA66)=CODE(UPPER(Dekódol!BA66)),1,2),COUNTA($B$1:$AJ$1)+MATCH(Dekódol!BA66,$B$1:$AJ$1,0)+Dekódol!$C$1),Dekódol!BA66)&amp;BB76</f>
        <v/>
      </c>
      <c r="BB76" t="str">
        <f>IFERROR(INDEX($B$8:$BS$9,IF(CODE(Dekódol!BB66)=CODE(UPPER(Dekódol!BB66)),1,2),COUNTA($B$1:$AJ$1)+MATCH(Dekódol!BB66,$B$1:$AJ$1,0)+Dekódol!$C$1),Dekódol!BB66)&amp;BC76</f>
        <v/>
      </c>
      <c r="BC76" t="str">
        <f>IFERROR(INDEX($B$8:$BS$9,IF(CODE(Dekódol!BC66)=CODE(UPPER(Dekódol!BC66)),1,2),COUNTA($B$1:$AJ$1)+MATCH(Dekódol!BC66,$B$1:$AJ$1,0)+Dekódol!$C$1),Dekódol!BC66)&amp;BD76</f>
        <v/>
      </c>
    </row>
    <row r="77" spans="6:55" x14ac:dyDescent="0.25">
      <c r="F77" t="str">
        <f>IFERROR(INDEX($B$8:$BS$9,IF(CODE(Dekódol!F67)=CODE(UPPER(Dekódol!F67)),1,2),COUNTA($B$1:$AJ$1)+MATCH(Dekódol!F67,$B$1:$AJ$1,0)+Dekódol!$C$1),Dekódol!F67)&amp;G77</f>
        <v xml:space="preserve"> </v>
      </c>
      <c r="G77" t="str">
        <f>IFERROR(INDEX($B$8:$BS$9,IF(CODE(Dekódol!G67)=CODE(UPPER(Dekódol!G67)),1,2),COUNTA($B$1:$AJ$1)+MATCH(Dekódol!G67,$B$1:$AJ$1,0)+Dekódol!$C$1),Dekódol!G67)&amp;H77</f>
        <v/>
      </c>
      <c r="H77" t="str">
        <f>IFERROR(INDEX($B$8:$BS$9,IF(CODE(Dekódol!H67)=CODE(UPPER(Dekódol!H67)),1,2),COUNTA($B$1:$AJ$1)+MATCH(Dekódol!H67,$B$1:$AJ$1,0)+Dekódol!$C$1),Dekódol!H67)&amp;I77</f>
        <v/>
      </c>
      <c r="I77" t="str">
        <f>IFERROR(INDEX($B$8:$BS$9,IF(CODE(Dekódol!I67)=CODE(UPPER(Dekódol!I67)),1,2),COUNTA($B$1:$AJ$1)+MATCH(Dekódol!I67,$B$1:$AJ$1,0)+Dekódol!$C$1),Dekódol!I67)&amp;J77</f>
        <v/>
      </c>
      <c r="J77" t="str">
        <f>IFERROR(INDEX($B$8:$BS$9,IF(CODE(Dekódol!J67)=CODE(UPPER(Dekódol!J67)),1,2),COUNTA($B$1:$AJ$1)+MATCH(Dekódol!J67,$B$1:$AJ$1,0)+Dekódol!$C$1),Dekódol!J67)&amp;K77</f>
        <v/>
      </c>
      <c r="K77" t="str">
        <f>IFERROR(INDEX($B$8:$BS$9,IF(CODE(Dekódol!K67)=CODE(UPPER(Dekódol!K67)),1,2),COUNTA($B$1:$AJ$1)+MATCH(Dekódol!K67,$B$1:$AJ$1,0)+Dekódol!$C$1),Dekódol!K67)&amp;L77</f>
        <v/>
      </c>
      <c r="L77" t="str">
        <f>IFERROR(INDEX($B$8:$BS$9,IF(CODE(Dekódol!L67)=CODE(UPPER(Dekódol!L67)),1,2),COUNTA($B$1:$AJ$1)+MATCH(Dekódol!L67,$B$1:$AJ$1,0)+Dekódol!$C$1),Dekódol!L67)&amp;M77</f>
        <v/>
      </c>
      <c r="M77" t="str">
        <f>IFERROR(INDEX($B$8:$BS$9,IF(CODE(Dekódol!M67)=CODE(UPPER(Dekódol!M67)),1,2),COUNTA($B$1:$AJ$1)+MATCH(Dekódol!M67,$B$1:$AJ$1,0)+Dekódol!$C$1),Dekódol!M67)&amp;N77</f>
        <v/>
      </c>
      <c r="N77" t="str">
        <f>IFERROR(INDEX($B$8:$BS$9,IF(CODE(Dekódol!N67)=CODE(UPPER(Dekódol!N67)),1,2),COUNTA($B$1:$AJ$1)+MATCH(Dekódol!N67,$B$1:$AJ$1,0)+Dekódol!$C$1),Dekódol!N67)&amp;O77</f>
        <v/>
      </c>
      <c r="O77" t="str">
        <f>IFERROR(INDEX($B$8:$BS$9,IF(CODE(Dekódol!O67)=CODE(UPPER(Dekódol!O67)),1,2),COUNTA($B$1:$AJ$1)+MATCH(Dekódol!O67,$B$1:$AJ$1,0)+Dekódol!$C$1),Dekódol!O67)&amp;P77</f>
        <v/>
      </c>
      <c r="P77" t="str">
        <f>IFERROR(INDEX($B$8:$BS$9,IF(CODE(Dekódol!P67)=CODE(UPPER(Dekódol!P67)),1,2),COUNTA($B$1:$AJ$1)+MATCH(Dekódol!P67,$B$1:$AJ$1,0)+Dekódol!$C$1),Dekódol!P67)&amp;Q77</f>
        <v/>
      </c>
      <c r="Q77" t="str">
        <f>IFERROR(INDEX($B$8:$BS$9,IF(CODE(Dekódol!Q67)=CODE(UPPER(Dekódol!Q67)),1,2),COUNTA($B$1:$AJ$1)+MATCH(Dekódol!Q67,$B$1:$AJ$1,0)+Dekódol!$C$1),Dekódol!Q67)&amp;R77</f>
        <v/>
      </c>
      <c r="R77" t="str">
        <f>IFERROR(INDEX($B$8:$BS$9,IF(CODE(Dekódol!R67)=CODE(UPPER(Dekódol!R67)),1,2),COUNTA($B$1:$AJ$1)+MATCH(Dekódol!R67,$B$1:$AJ$1,0)+Dekódol!$C$1),Dekódol!R67)&amp;S77</f>
        <v/>
      </c>
      <c r="S77" t="str">
        <f>IFERROR(INDEX($B$8:$BS$9,IF(CODE(Dekódol!S67)=CODE(UPPER(Dekódol!S67)),1,2),COUNTA($B$1:$AJ$1)+MATCH(Dekódol!S67,$B$1:$AJ$1,0)+Dekódol!$C$1),Dekódol!S67)&amp;T77</f>
        <v/>
      </c>
      <c r="T77" t="str">
        <f>IFERROR(INDEX($B$8:$BS$9,IF(CODE(Dekódol!T67)=CODE(UPPER(Dekódol!T67)),1,2),COUNTA($B$1:$AJ$1)+MATCH(Dekódol!T67,$B$1:$AJ$1,0)+Dekódol!$C$1),Dekódol!T67)&amp;U77</f>
        <v/>
      </c>
      <c r="U77" t="str">
        <f>IFERROR(INDEX($B$8:$BS$9,IF(CODE(Dekódol!U67)=CODE(UPPER(Dekódol!U67)),1,2),COUNTA($B$1:$AJ$1)+MATCH(Dekódol!U67,$B$1:$AJ$1,0)+Dekódol!$C$1),Dekódol!U67)&amp;V77</f>
        <v/>
      </c>
      <c r="V77" t="str">
        <f>IFERROR(INDEX($B$8:$BS$9,IF(CODE(Dekódol!V67)=CODE(UPPER(Dekódol!V67)),1,2),COUNTA($B$1:$AJ$1)+MATCH(Dekódol!V67,$B$1:$AJ$1,0)+Dekódol!$C$1),Dekódol!V67)&amp;W77</f>
        <v/>
      </c>
      <c r="W77" t="str">
        <f>IFERROR(INDEX($B$8:$BS$9,IF(CODE(Dekódol!W67)=CODE(UPPER(Dekódol!W67)),1,2),COUNTA($B$1:$AJ$1)+MATCH(Dekódol!W67,$B$1:$AJ$1,0)+Dekódol!$C$1),Dekódol!W67)&amp;X77</f>
        <v/>
      </c>
      <c r="X77" t="str">
        <f>IFERROR(INDEX($B$8:$BS$9,IF(CODE(Dekódol!X67)=CODE(UPPER(Dekódol!X67)),1,2),COUNTA($B$1:$AJ$1)+MATCH(Dekódol!X67,$B$1:$AJ$1,0)+Dekódol!$C$1),Dekódol!X67)&amp;Y77</f>
        <v/>
      </c>
      <c r="Y77" t="str">
        <f>IFERROR(INDEX($B$8:$BS$9,IF(CODE(Dekódol!Y67)=CODE(UPPER(Dekódol!Y67)),1,2),COUNTA($B$1:$AJ$1)+MATCH(Dekódol!Y67,$B$1:$AJ$1,0)+Dekódol!$C$1),Dekódol!Y67)&amp;Z77</f>
        <v/>
      </c>
      <c r="Z77" t="str">
        <f>IFERROR(INDEX($B$8:$BS$9,IF(CODE(Dekódol!Z67)=CODE(UPPER(Dekódol!Z67)),1,2),COUNTA($B$1:$AJ$1)+MATCH(Dekódol!Z67,$B$1:$AJ$1,0)+Dekódol!$C$1),Dekódol!Z67)&amp;AA77</f>
        <v/>
      </c>
      <c r="AA77" t="str">
        <f>IFERROR(INDEX($B$8:$BS$9,IF(CODE(Dekódol!AA67)=CODE(UPPER(Dekódol!AA67)),1,2),COUNTA($B$1:$AJ$1)+MATCH(Dekódol!AA67,$B$1:$AJ$1,0)+Dekódol!$C$1),Dekódol!AA67)&amp;AB77</f>
        <v/>
      </c>
      <c r="AB77" t="str">
        <f>IFERROR(INDEX($B$8:$BS$9,IF(CODE(Dekódol!AB67)=CODE(UPPER(Dekódol!AB67)),1,2),COUNTA($B$1:$AJ$1)+MATCH(Dekódol!AB67,$B$1:$AJ$1,0)+Dekódol!$C$1),Dekódol!AB67)&amp;AC77</f>
        <v/>
      </c>
      <c r="AC77" t="str">
        <f>IFERROR(INDEX($B$8:$BS$9,IF(CODE(Dekódol!AC67)=CODE(UPPER(Dekódol!AC67)),1,2),COUNTA($B$1:$AJ$1)+MATCH(Dekódol!AC67,$B$1:$AJ$1,0)+Dekódol!$C$1),Dekódol!AC67)&amp;AD77</f>
        <v/>
      </c>
      <c r="AD77" t="str">
        <f>IFERROR(INDEX($B$8:$BS$9,IF(CODE(Dekódol!AD67)=CODE(UPPER(Dekódol!AD67)),1,2),COUNTA($B$1:$AJ$1)+MATCH(Dekódol!AD67,$B$1:$AJ$1,0)+Dekódol!$C$1),Dekódol!AD67)&amp;AE77</f>
        <v/>
      </c>
      <c r="AE77" t="str">
        <f>IFERROR(INDEX($B$8:$BS$9,IF(CODE(Dekódol!AE67)=CODE(UPPER(Dekódol!AE67)),1,2),COUNTA($B$1:$AJ$1)+MATCH(Dekódol!AE67,$B$1:$AJ$1,0)+Dekódol!$C$1),Dekódol!AE67)&amp;AF77</f>
        <v/>
      </c>
      <c r="AF77" t="str">
        <f>IFERROR(INDEX($B$8:$BS$9,IF(CODE(Dekódol!AF67)=CODE(UPPER(Dekódol!AF67)),1,2),COUNTA($B$1:$AJ$1)+MATCH(Dekódol!AF67,$B$1:$AJ$1,0)+Dekódol!$C$1),Dekódol!AF67)&amp;AG77</f>
        <v/>
      </c>
      <c r="AG77" t="str">
        <f>IFERROR(INDEX($B$8:$BS$9,IF(CODE(Dekódol!AG67)=CODE(UPPER(Dekódol!AG67)),1,2),COUNTA($B$1:$AJ$1)+MATCH(Dekódol!AG67,$B$1:$AJ$1,0)+Dekódol!$C$1),Dekódol!AG67)&amp;AH77</f>
        <v/>
      </c>
      <c r="AH77" t="str">
        <f>IFERROR(INDEX($B$8:$BS$9,IF(CODE(Dekódol!AH67)=CODE(UPPER(Dekódol!AH67)),1,2),COUNTA($B$1:$AJ$1)+MATCH(Dekódol!AH67,$B$1:$AJ$1,0)+Dekódol!$C$1),Dekódol!AH67)&amp;AI77</f>
        <v/>
      </c>
      <c r="AI77" t="str">
        <f>IFERROR(INDEX($B$8:$BS$9,IF(CODE(Dekódol!AI67)=CODE(UPPER(Dekódol!AI67)),1,2),COUNTA($B$1:$AJ$1)+MATCH(Dekódol!AI67,$B$1:$AJ$1,0)+Dekódol!$C$1),Dekódol!AI67)&amp;AJ77</f>
        <v/>
      </c>
      <c r="AJ77" t="str">
        <f>IFERROR(INDEX($B$8:$BS$9,IF(CODE(Dekódol!AJ67)=CODE(UPPER(Dekódol!AJ67)),1,2),COUNTA($B$1:$AJ$1)+MATCH(Dekódol!AJ67,$B$1:$AJ$1,0)+Dekódol!$C$1),Dekódol!AJ67)&amp;AK77</f>
        <v/>
      </c>
      <c r="AK77" t="str">
        <f>IFERROR(INDEX($B$8:$BS$9,IF(CODE(Dekódol!AK67)=CODE(UPPER(Dekódol!AK67)),1,2),COUNTA($B$1:$AJ$1)+MATCH(Dekódol!AK67,$B$1:$AJ$1,0)+Dekódol!$C$1),Dekódol!AK67)&amp;AL77</f>
        <v/>
      </c>
      <c r="AL77" t="str">
        <f>IFERROR(INDEX($B$8:$BS$9,IF(CODE(Dekódol!AL67)=CODE(UPPER(Dekódol!AL67)),1,2),COUNTA($B$1:$AJ$1)+MATCH(Dekódol!AL67,$B$1:$AJ$1,0)+Dekódol!$C$1),Dekódol!AL67)&amp;AM77</f>
        <v/>
      </c>
      <c r="AM77" t="str">
        <f>IFERROR(INDEX($B$8:$BS$9,IF(CODE(Dekódol!AM67)=CODE(UPPER(Dekódol!AM67)),1,2),COUNTA($B$1:$AJ$1)+MATCH(Dekódol!AM67,$B$1:$AJ$1,0)+Dekódol!$C$1),Dekódol!AM67)&amp;AN77</f>
        <v/>
      </c>
      <c r="AN77" t="str">
        <f>IFERROR(INDEX($B$8:$BS$9,IF(CODE(Dekódol!AN67)=CODE(UPPER(Dekódol!AN67)),1,2),COUNTA($B$1:$AJ$1)+MATCH(Dekódol!AN67,$B$1:$AJ$1,0)+Dekódol!$C$1),Dekódol!AN67)&amp;AO77</f>
        <v/>
      </c>
      <c r="AO77" t="str">
        <f>IFERROR(INDEX($B$8:$BS$9,IF(CODE(Dekódol!AO67)=CODE(UPPER(Dekódol!AO67)),1,2),COUNTA($B$1:$AJ$1)+MATCH(Dekódol!AO67,$B$1:$AJ$1,0)+Dekódol!$C$1),Dekódol!AO67)&amp;AP77</f>
        <v/>
      </c>
      <c r="AP77" t="str">
        <f>IFERROR(INDEX($B$8:$BS$9,IF(CODE(Dekódol!AP67)=CODE(UPPER(Dekódol!AP67)),1,2),COUNTA($B$1:$AJ$1)+MATCH(Dekódol!AP67,$B$1:$AJ$1,0)+Dekódol!$C$1),Dekódol!AP67)&amp;AQ77</f>
        <v/>
      </c>
      <c r="AQ77" t="str">
        <f>IFERROR(INDEX($B$8:$BS$9,IF(CODE(Dekódol!AQ67)=CODE(UPPER(Dekódol!AQ67)),1,2),COUNTA($B$1:$AJ$1)+MATCH(Dekódol!AQ67,$B$1:$AJ$1,0)+Dekódol!$C$1),Dekódol!AQ67)&amp;AR77</f>
        <v/>
      </c>
      <c r="AR77" t="str">
        <f>IFERROR(INDEX($B$8:$BS$9,IF(CODE(Dekódol!AR67)=CODE(UPPER(Dekódol!AR67)),1,2),COUNTA($B$1:$AJ$1)+MATCH(Dekódol!AR67,$B$1:$AJ$1,0)+Dekódol!$C$1),Dekódol!AR67)&amp;AS77</f>
        <v/>
      </c>
      <c r="AS77" t="str">
        <f>IFERROR(INDEX($B$8:$BS$9,IF(CODE(Dekódol!AS67)=CODE(UPPER(Dekódol!AS67)),1,2),COUNTA($B$1:$AJ$1)+MATCH(Dekódol!AS67,$B$1:$AJ$1,0)+Dekódol!$C$1),Dekódol!AS67)&amp;AT77</f>
        <v/>
      </c>
      <c r="AT77" t="str">
        <f>IFERROR(INDEX($B$8:$BS$9,IF(CODE(Dekódol!AT67)=CODE(UPPER(Dekódol!AT67)),1,2),COUNTA($B$1:$AJ$1)+MATCH(Dekódol!AT67,$B$1:$AJ$1,0)+Dekódol!$C$1),Dekódol!AT67)&amp;AU77</f>
        <v/>
      </c>
      <c r="AU77" t="str">
        <f>IFERROR(INDEX($B$8:$BS$9,IF(CODE(Dekódol!AU67)=CODE(UPPER(Dekódol!AU67)),1,2),COUNTA($B$1:$AJ$1)+MATCH(Dekódol!AU67,$B$1:$AJ$1,0)+Dekódol!$C$1),Dekódol!AU67)&amp;AV77</f>
        <v/>
      </c>
      <c r="AV77" t="str">
        <f>IFERROR(INDEX($B$8:$BS$9,IF(CODE(Dekódol!AV67)=CODE(UPPER(Dekódol!AV67)),1,2),COUNTA($B$1:$AJ$1)+MATCH(Dekódol!AV67,$B$1:$AJ$1,0)+Dekódol!$C$1),Dekódol!AV67)&amp;AW77</f>
        <v/>
      </c>
      <c r="AW77" t="str">
        <f>IFERROR(INDEX($B$8:$BS$9,IF(CODE(Dekódol!AW67)=CODE(UPPER(Dekódol!AW67)),1,2),COUNTA($B$1:$AJ$1)+MATCH(Dekódol!AW67,$B$1:$AJ$1,0)+Dekódol!$C$1),Dekódol!AW67)&amp;AX77</f>
        <v/>
      </c>
      <c r="AX77" t="str">
        <f>IFERROR(INDEX($B$8:$BS$9,IF(CODE(Dekódol!AX67)=CODE(UPPER(Dekódol!AX67)),1,2),COUNTA($B$1:$AJ$1)+MATCH(Dekódol!AX67,$B$1:$AJ$1,0)+Dekódol!$C$1),Dekódol!AX67)&amp;AY77</f>
        <v/>
      </c>
      <c r="AY77" t="str">
        <f>IFERROR(INDEX($B$8:$BS$9,IF(CODE(Dekódol!AY67)=CODE(UPPER(Dekódol!AY67)),1,2),COUNTA($B$1:$AJ$1)+MATCH(Dekódol!AY67,$B$1:$AJ$1,0)+Dekódol!$C$1),Dekódol!AY67)&amp;AZ77</f>
        <v/>
      </c>
      <c r="AZ77" t="str">
        <f>IFERROR(INDEX($B$8:$BS$9,IF(CODE(Dekódol!AZ67)=CODE(UPPER(Dekódol!AZ67)),1,2),COUNTA($B$1:$AJ$1)+MATCH(Dekódol!AZ67,$B$1:$AJ$1,0)+Dekódol!$C$1),Dekódol!AZ67)&amp;BA77</f>
        <v/>
      </c>
      <c r="BA77" t="str">
        <f>IFERROR(INDEX($B$8:$BS$9,IF(CODE(Dekódol!BA67)=CODE(UPPER(Dekódol!BA67)),1,2),COUNTA($B$1:$AJ$1)+MATCH(Dekódol!BA67,$B$1:$AJ$1,0)+Dekódol!$C$1),Dekódol!BA67)&amp;BB77</f>
        <v/>
      </c>
      <c r="BB77" t="str">
        <f>IFERROR(INDEX($B$8:$BS$9,IF(CODE(Dekódol!BB67)=CODE(UPPER(Dekódol!BB67)),1,2),COUNTA($B$1:$AJ$1)+MATCH(Dekódol!BB67,$B$1:$AJ$1,0)+Dekódol!$C$1),Dekódol!BB67)&amp;BC77</f>
        <v/>
      </c>
      <c r="BC77" t="str">
        <f>IFERROR(INDEX($B$8:$BS$9,IF(CODE(Dekódol!BC67)=CODE(UPPER(Dekódol!BC67)),1,2),COUNTA($B$1:$AJ$1)+MATCH(Dekódol!BC67,$B$1:$AJ$1,0)+Dekódol!$C$1),Dekódol!BC67)&amp;BD77</f>
        <v/>
      </c>
    </row>
    <row r="78" spans="6:55" x14ac:dyDescent="0.25">
      <c r="F78" t="str">
        <f>IFERROR(INDEX($B$8:$BS$9,IF(CODE(Dekódol!F68)=CODE(UPPER(Dekódol!F68)),1,2),COUNTA($B$1:$AJ$1)+MATCH(Dekódol!F68,$B$1:$AJ$1,0)+Dekódol!$C$1),Dekódol!F68)&amp;G78</f>
        <v>Itt van immár a had, Laczfi nádor hada,</v>
      </c>
      <c r="G78" t="str">
        <f>IFERROR(INDEX($B$8:$BS$9,IF(CODE(Dekódol!G68)=CODE(UPPER(Dekódol!G68)),1,2),COUNTA($B$1:$AJ$1)+MATCH(Dekódol!G68,$B$1:$AJ$1,0)+Dekódol!$C$1),Dekódol!G68)&amp;H78</f>
        <v>tt van immár a had, Laczfi nádor hada,</v>
      </c>
      <c r="H78" t="str">
        <f>IFERROR(INDEX($B$8:$BS$9,IF(CODE(Dekódol!H68)=CODE(UPPER(Dekódol!H68)),1,2),COUNTA($B$1:$AJ$1)+MATCH(Dekódol!H68,$B$1:$AJ$1,0)+Dekódol!$C$1),Dekódol!H68)&amp;I78</f>
        <v>t van immár a had, Laczfi nádor hada,</v>
      </c>
      <c r="I78" t="str">
        <f>IFERROR(INDEX($B$8:$BS$9,IF(CODE(Dekódol!I68)=CODE(UPPER(Dekódol!I68)),1,2),COUNTA($B$1:$AJ$1)+MATCH(Dekódol!I68,$B$1:$AJ$1,0)+Dekódol!$C$1),Dekódol!I68)&amp;J78</f>
        <v xml:space="preserve"> van immár a had, Laczfi nádor hada,</v>
      </c>
      <c r="J78" t="str">
        <f>IFERROR(INDEX($B$8:$BS$9,IF(CODE(Dekódol!J68)=CODE(UPPER(Dekódol!J68)),1,2),COUNTA($B$1:$AJ$1)+MATCH(Dekódol!J68,$B$1:$AJ$1,0)+Dekódol!$C$1),Dekódol!J68)&amp;K78</f>
        <v>van immár a had, Laczfi nádor hada,</v>
      </c>
      <c r="K78" t="str">
        <f>IFERROR(INDEX($B$8:$BS$9,IF(CODE(Dekódol!K68)=CODE(UPPER(Dekódol!K68)),1,2),COUNTA($B$1:$AJ$1)+MATCH(Dekódol!K68,$B$1:$AJ$1,0)+Dekódol!$C$1),Dekódol!K68)&amp;L78</f>
        <v>an immár a had, Laczfi nádor hada,</v>
      </c>
      <c r="L78" t="str">
        <f>IFERROR(INDEX($B$8:$BS$9,IF(CODE(Dekódol!L68)=CODE(UPPER(Dekódol!L68)),1,2),COUNTA($B$1:$AJ$1)+MATCH(Dekódol!L68,$B$1:$AJ$1,0)+Dekódol!$C$1),Dekódol!L68)&amp;M78</f>
        <v>n immár a had, Laczfi nádor hada,</v>
      </c>
      <c r="M78" t="str">
        <f>IFERROR(INDEX($B$8:$BS$9,IF(CODE(Dekódol!M68)=CODE(UPPER(Dekódol!M68)),1,2),COUNTA($B$1:$AJ$1)+MATCH(Dekódol!M68,$B$1:$AJ$1,0)+Dekódol!$C$1),Dekódol!M68)&amp;N78</f>
        <v xml:space="preserve"> immár a had, Laczfi nádor hada,</v>
      </c>
      <c r="N78" t="str">
        <f>IFERROR(INDEX($B$8:$BS$9,IF(CODE(Dekódol!N68)=CODE(UPPER(Dekódol!N68)),1,2),COUNTA($B$1:$AJ$1)+MATCH(Dekódol!N68,$B$1:$AJ$1,0)+Dekódol!$C$1),Dekódol!N68)&amp;O78</f>
        <v>immár a had, Laczfi nádor hada,</v>
      </c>
      <c r="O78" t="str">
        <f>IFERROR(INDEX($B$8:$BS$9,IF(CODE(Dekódol!O68)=CODE(UPPER(Dekódol!O68)),1,2),COUNTA($B$1:$AJ$1)+MATCH(Dekódol!O68,$B$1:$AJ$1,0)+Dekódol!$C$1),Dekódol!O68)&amp;P78</f>
        <v>mmár a had, Laczfi nádor hada,</v>
      </c>
      <c r="P78" t="str">
        <f>IFERROR(INDEX($B$8:$BS$9,IF(CODE(Dekódol!P68)=CODE(UPPER(Dekódol!P68)),1,2),COUNTA($B$1:$AJ$1)+MATCH(Dekódol!P68,$B$1:$AJ$1,0)+Dekódol!$C$1),Dekódol!P68)&amp;Q78</f>
        <v>már a had, Laczfi nádor hada,</v>
      </c>
      <c r="Q78" t="str">
        <f>IFERROR(INDEX($B$8:$BS$9,IF(CODE(Dekódol!Q68)=CODE(UPPER(Dekódol!Q68)),1,2),COUNTA($B$1:$AJ$1)+MATCH(Dekódol!Q68,$B$1:$AJ$1,0)+Dekódol!$C$1),Dekódol!Q68)&amp;R78</f>
        <v>ár a had, Laczfi nádor hada,</v>
      </c>
      <c r="R78" t="str">
        <f>IFERROR(INDEX($B$8:$BS$9,IF(CODE(Dekódol!R68)=CODE(UPPER(Dekódol!R68)),1,2),COUNTA($B$1:$AJ$1)+MATCH(Dekódol!R68,$B$1:$AJ$1,0)+Dekódol!$C$1),Dekódol!R68)&amp;S78</f>
        <v>r a had, Laczfi nádor hada,</v>
      </c>
      <c r="S78" t="str">
        <f>IFERROR(INDEX($B$8:$BS$9,IF(CODE(Dekódol!S68)=CODE(UPPER(Dekódol!S68)),1,2),COUNTA($B$1:$AJ$1)+MATCH(Dekódol!S68,$B$1:$AJ$1,0)+Dekódol!$C$1),Dekódol!S68)&amp;T78</f>
        <v xml:space="preserve"> a had, Laczfi nádor hada,</v>
      </c>
      <c r="T78" t="str">
        <f>IFERROR(INDEX($B$8:$BS$9,IF(CODE(Dekódol!T68)=CODE(UPPER(Dekódol!T68)),1,2),COUNTA($B$1:$AJ$1)+MATCH(Dekódol!T68,$B$1:$AJ$1,0)+Dekódol!$C$1),Dekódol!T68)&amp;U78</f>
        <v>a had, Laczfi nádor hada,</v>
      </c>
      <c r="U78" t="str">
        <f>IFERROR(INDEX($B$8:$BS$9,IF(CODE(Dekódol!U68)=CODE(UPPER(Dekódol!U68)),1,2),COUNTA($B$1:$AJ$1)+MATCH(Dekódol!U68,$B$1:$AJ$1,0)+Dekódol!$C$1),Dekódol!U68)&amp;V78</f>
        <v xml:space="preserve"> had, Laczfi nádor hada,</v>
      </c>
      <c r="V78" t="str">
        <f>IFERROR(INDEX($B$8:$BS$9,IF(CODE(Dekódol!V68)=CODE(UPPER(Dekódol!V68)),1,2),COUNTA($B$1:$AJ$1)+MATCH(Dekódol!V68,$B$1:$AJ$1,0)+Dekódol!$C$1),Dekódol!V68)&amp;W78</f>
        <v>had, Laczfi nádor hada,</v>
      </c>
      <c r="W78" t="str">
        <f>IFERROR(INDEX($B$8:$BS$9,IF(CODE(Dekódol!W68)=CODE(UPPER(Dekódol!W68)),1,2),COUNTA($B$1:$AJ$1)+MATCH(Dekódol!W68,$B$1:$AJ$1,0)+Dekódol!$C$1),Dekódol!W68)&amp;X78</f>
        <v>ad, Laczfi nádor hada,</v>
      </c>
      <c r="X78" t="str">
        <f>IFERROR(INDEX($B$8:$BS$9,IF(CODE(Dekódol!X68)=CODE(UPPER(Dekódol!X68)),1,2),COUNTA($B$1:$AJ$1)+MATCH(Dekódol!X68,$B$1:$AJ$1,0)+Dekódol!$C$1),Dekódol!X68)&amp;Y78</f>
        <v>d, Laczfi nádor hada,</v>
      </c>
      <c r="Y78" t="str">
        <f>IFERROR(INDEX($B$8:$BS$9,IF(CODE(Dekódol!Y68)=CODE(UPPER(Dekódol!Y68)),1,2),COUNTA($B$1:$AJ$1)+MATCH(Dekódol!Y68,$B$1:$AJ$1,0)+Dekódol!$C$1),Dekódol!Y68)&amp;Z78</f>
        <v>, Laczfi nádor hada,</v>
      </c>
      <c r="Z78" t="str">
        <f>IFERROR(INDEX($B$8:$BS$9,IF(CODE(Dekódol!Z68)=CODE(UPPER(Dekódol!Z68)),1,2),COUNTA($B$1:$AJ$1)+MATCH(Dekódol!Z68,$B$1:$AJ$1,0)+Dekódol!$C$1),Dekódol!Z68)&amp;AA78</f>
        <v xml:space="preserve"> Laczfi nádor hada,</v>
      </c>
      <c r="AA78" t="str">
        <f>IFERROR(INDEX($B$8:$BS$9,IF(CODE(Dekódol!AA68)=CODE(UPPER(Dekódol!AA68)),1,2),COUNTA($B$1:$AJ$1)+MATCH(Dekódol!AA68,$B$1:$AJ$1,0)+Dekódol!$C$1),Dekódol!AA68)&amp;AB78</f>
        <v>Laczfi nádor hada,</v>
      </c>
      <c r="AB78" t="str">
        <f>IFERROR(INDEX($B$8:$BS$9,IF(CODE(Dekódol!AB68)=CODE(UPPER(Dekódol!AB68)),1,2),COUNTA($B$1:$AJ$1)+MATCH(Dekódol!AB68,$B$1:$AJ$1,0)+Dekódol!$C$1),Dekódol!AB68)&amp;AC78</f>
        <v>aczfi nádor hada,</v>
      </c>
      <c r="AC78" t="str">
        <f>IFERROR(INDEX($B$8:$BS$9,IF(CODE(Dekódol!AC68)=CODE(UPPER(Dekódol!AC68)),1,2),COUNTA($B$1:$AJ$1)+MATCH(Dekódol!AC68,$B$1:$AJ$1,0)+Dekódol!$C$1),Dekódol!AC68)&amp;AD78</f>
        <v>czfi nádor hada,</v>
      </c>
      <c r="AD78" t="str">
        <f>IFERROR(INDEX($B$8:$BS$9,IF(CODE(Dekódol!AD68)=CODE(UPPER(Dekódol!AD68)),1,2),COUNTA($B$1:$AJ$1)+MATCH(Dekódol!AD68,$B$1:$AJ$1,0)+Dekódol!$C$1),Dekódol!AD68)&amp;AE78</f>
        <v>zfi nádor hada,</v>
      </c>
      <c r="AE78" t="str">
        <f>IFERROR(INDEX($B$8:$BS$9,IF(CODE(Dekódol!AE68)=CODE(UPPER(Dekódol!AE68)),1,2),COUNTA($B$1:$AJ$1)+MATCH(Dekódol!AE68,$B$1:$AJ$1,0)+Dekódol!$C$1),Dekódol!AE68)&amp;AF78</f>
        <v>fi nádor hada,</v>
      </c>
      <c r="AF78" t="str">
        <f>IFERROR(INDEX($B$8:$BS$9,IF(CODE(Dekódol!AF68)=CODE(UPPER(Dekódol!AF68)),1,2),COUNTA($B$1:$AJ$1)+MATCH(Dekódol!AF68,$B$1:$AJ$1,0)+Dekódol!$C$1),Dekódol!AF68)&amp;AG78</f>
        <v>i nádor hada,</v>
      </c>
      <c r="AG78" t="str">
        <f>IFERROR(INDEX($B$8:$BS$9,IF(CODE(Dekódol!AG68)=CODE(UPPER(Dekódol!AG68)),1,2),COUNTA($B$1:$AJ$1)+MATCH(Dekódol!AG68,$B$1:$AJ$1,0)+Dekódol!$C$1),Dekódol!AG68)&amp;AH78</f>
        <v xml:space="preserve"> nádor hada,</v>
      </c>
      <c r="AH78" t="str">
        <f>IFERROR(INDEX($B$8:$BS$9,IF(CODE(Dekódol!AH68)=CODE(UPPER(Dekódol!AH68)),1,2),COUNTA($B$1:$AJ$1)+MATCH(Dekódol!AH68,$B$1:$AJ$1,0)+Dekódol!$C$1),Dekódol!AH68)&amp;AI78</f>
        <v>nádor hada,</v>
      </c>
      <c r="AI78" t="str">
        <f>IFERROR(INDEX($B$8:$BS$9,IF(CODE(Dekódol!AI68)=CODE(UPPER(Dekódol!AI68)),1,2),COUNTA($B$1:$AJ$1)+MATCH(Dekódol!AI68,$B$1:$AJ$1,0)+Dekódol!$C$1),Dekódol!AI68)&amp;AJ78</f>
        <v>ádor hada,</v>
      </c>
      <c r="AJ78" t="str">
        <f>IFERROR(INDEX($B$8:$BS$9,IF(CODE(Dekódol!AJ68)=CODE(UPPER(Dekódol!AJ68)),1,2),COUNTA($B$1:$AJ$1)+MATCH(Dekódol!AJ68,$B$1:$AJ$1,0)+Dekódol!$C$1),Dekódol!AJ68)&amp;AK78</f>
        <v>dor hada,</v>
      </c>
      <c r="AK78" t="str">
        <f>IFERROR(INDEX($B$8:$BS$9,IF(CODE(Dekódol!AK68)=CODE(UPPER(Dekódol!AK68)),1,2),COUNTA($B$1:$AJ$1)+MATCH(Dekódol!AK68,$B$1:$AJ$1,0)+Dekódol!$C$1),Dekódol!AK68)&amp;AL78</f>
        <v>or hada,</v>
      </c>
      <c r="AL78" t="str">
        <f>IFERROR(INDEX($B$8:$BS$9,IF(CODE(Dekódol!AL68)=CODE(UPPER(Dekódol!AL68)),1,2),COUNTA($B$1:$AJ$1)+MATCH(Dekódol!AL68,$B$1:$AJ$1,0)+Dekódol!$C$1),Dekódol!AL68)&amp;AM78</f>
        <v>r hada,</v>
      </c>
      <c r="AM78" t="str">
        <f>IFERROR(INDEX($B$8:$BS$9,IF(CODE(Dekódol!AM68)=CODE(UPPER(Dekódol!AM68)),1,2),COUNTA($B$1:$AJ$1)+MATCH(Dekódol!AM68,$B$1:$AJ$1,0)+Dekódol!$C$1),Dekódol!AM68)&amp;AN78</f>
        <v xml:space="preserve"> hada,</v>
      </c>
      <c r="AN78" t="str">
        <f>IFERROR(INDEX($B$8:$BS$9,IF(CODE(Dekódol!AN68)=CODE(UPPER(Dekódol!AN68)),1,2),COUNTA($B$1:$AJ$1)+MATCH(Dekódol!AN68,$B$1:$AJ$1,0)+Dekódol!$C$1),Dekódol!AN68)&amp;AO78</f>
        <v>hada,</v>
      </c>
      <c r="AO78" t="str">
        <f>IFERROR(INDEX($B$8:$BS$9,IF(CODE(Dekódol!AO68)=CODE(UPPER(Dekódol!AO68)),1,2),COUNTA($B$1:$AJ$1)+MATCH(Dekódol!AO68,$B$1:$AJ$1,0)+Dekódol!$C$1),Dekódol!AO68)&amp;AP78</f>
        <v>ada,</v>
      </c>
      <c r="AP78" t="str">
        <f>IFERROR(INDEX($B$8:$BS$9,IF(CODE(Dekódol!AP68)=CODE(UPPER(Dekódol!AP68)),1,2),COUNTA($B$1:$AJ$1)+MATCH(Dekódol!AP68,$B$1:$AJ$1,0)+Dekódol!$C$1),Dekódol!AP68)&amp;AQ78</f>
        <v>da,</v>
      </c>
      <c r="AQ78" t="str">
        <f>IFERROR(INDEX($B$8:$BS$9,IF(CODE(Dekódol!AQ68)=CODE(UPPER(Dekódol!AQ68)),1,2),COUNTA($B$1:$AJ$1)+MATCH(Dekódol!AQ68,$B$1:$AJ$1,0)+Dekódol!$C$1),Dekódol!AQ68)&amp;AR78</f>
        <v>a,</v>
      </c>
      <c r="AR78" t="str">
        <f>IFERROR(INDEX($B$8:$BS$9,IF(CODE(Dekódol!AR68)=CODE(UPPER(Dekódol!AR68)),1,2),COUNTA($B$1:$AJ$1)+MATCH(Dekódol!AR68,$B$1:$AJ$1,0)+Dekódol!$C$1),Dekódol!AR68)&amp;AS78</f>
        <v>,</v>
      </c>
      <c r="AS78" t="str">
        <f>IFERROR(INDEX($B$8:$BS$9,IF(CODE(Dekódol!AS68)=CODE(UPPER(Dekódol!AS68)),1,2),COUNTA($B$1:$AJ$1)+MATCH(Dekódol!AS68,$B$1:$AJ$1,0)+Dekódol!$C$1),Dekódol!AS68)&amp;AT78</f>
        <v/>
      </c>
      <c r="AT78" t="str">
        <f>IFERROR(INDEX($B$8:$BS$9,IF(CODE(Dekódol!AT68)=CODE(UPPER(Dekódol!AT68)),1,2),COUNTA($B$1:$AJ$1)+MATCH(Dekódol!AT68,$B$1:$AJ$1,0)+Dekódol!$C$1),Dekódol!AT68)&amp;AU78</f>
        <v/>
      </c>
      <c r="AU78" t="str">
        <f>IFERROR(INDEX($B$8:$BS$9,IF(CODE(Dekódol!AU68)=CODE(UPPER(Dekódol!AU68)),1,2),COUNTA($B$1:$AJ$1)+MATCH(Dekódol!AU68,$B$1:$AJ$1,0)+Dekódol!$C$1),Dekódol!AU68)&amp;AV78</f>
        <v/>
      </c>
      <c r="AV78" t="str">
        <f>IFERROR(INDEX($B$8:$BS$9,IF(CODE(Dekódol!AV68)=CODE(UPPER(Dekódol!AV68)),1,2),COUNTA($B$1:$AJ$1)+MATCH(Dekódol!AV68,$B$1:$AJ$1,0)+Dekódol!$C$1),Dekódol!AV68)&amp;AW78</f>
        <v/>
      </c>
      <c r="AW78" t="str">
        <f>IFERROR(INDEX($B$8:$BS$9,IF(CODE(Dekódol!AW68)=CODE(UPPER(Dekódol!AW68)),1,2),COUNTA($B$1:$AJ$1)+MATCH(Dekódol!AW68,$B$1:$AJ$1,0)+Dekódol!$C$1),Dekódol!AW68)&amp;AX78</f>
        <v/>
      </c>
      <c r="AX78" t="str">
        <f>IFERROR(INDEX($B$8:$BS$9,IF(CODE(Dekódol!AX68)=CODE(UPPER(Dekódol!AX68)),1,2),COUNTA($B$1:$AJ$1)+MATCH(Dekódol!AX68,$B$1:$AJ$1,0)+Dekódol!$C$1),Dekódol!AX68)&amp;AY78</f>
        <v/>
      </c>
      <c r="AY78" t="str">
        <f>IFERROR(INDEX($B$8:$BS$9,IF(CODE(Dekódol!AY68)=CODE(UPPER(Dekódol!AY68)),1,2),COUNTA($B$1:$AJ$1)+MATCH(Dekódol!AY68,$B$1:$AJ$1,0)+Dekódol!$C$1),Dekódol!AY68)&amp;AZ78</f>
        <v/>
      </c>
      <c r="AZ78" t="str">
        <f>IFERROR(INDEX($B$8:$BS$9,IF(CODE(Dekódol!AZ68)=CODE(UPPER(Dekódol!AZ68)),1,2),COUNTA($B$1:$AJ$1)+MATCH(Dekódol!AZ68,$B$1:$AJ$1,0)+Dekódol!$C$1),Dekódol!AZ68)&amp;BA78</f>
        <v/>
      </c>
      <c r="BA78" t="str">
        <f>IFERROR(INDEX($B$8:$BS$9,IF(CODE(Dekódol!BA68)=CODE(UPPER(Dekódol!BA68)),1,2),COUNTA($B$1:$AJ$1)+MATCH(Dekódol!BA68,$B$1:$AJ$1,0)+Dekódol!$C$1),Dekódol!BA68)&amp;BB78</f>
        <v/>
      </c>
      <c r="BB78" t="str">
        <f>IFERROR(INDEX($B$8:$BS$9,IF(CODE(Dekódol!BB68)=CODE(UPPER(Dekódol!BB68)),1,2),COUNTA($B$1:$AJ$1)+MATCH(Dekódol!BB68,$B$1:$AJ$1,0)+Dekódol!$C$1),Dekódol!BB68)&amp;BC78</f>
        <v/>
      </c>
      <c r="BC78" t="str">
        <f>IFERROR(INDEX($B$8:$BS$9,IF(CODE(Dekódol!BC68)=CODE(UPPER(Dekódol!BC68)),1,2),COUNTA($B$1:$AJ$1)+MATCH(Dekódol!BC68,$B$1:$AJ$1,0)+Dekódol!$C$1),Dekódol!BC68)&amp;BD78</f>
        <v/>
      </c>
    </row>
    <row r="79" spans="6:55" x14ac:dyDescent="0.25">
      <c r="F79" t="str">
        <f>IFERROR(INDEX($B$8:$BS$9,IF(CODE(Dekódol!F69)=CODE(UPPER(Dekódol!F69)),1,2),COUNTA($B$1:$AJ$1)+MATCH(Dekódol!F69,$B$1:$AJ$1,0)+Dekódol!$C$1),Dekódol!F69)&amp;G79</f>
        <v>Itt kevély hadával Laczfi Endre maga;</v>
      </c>
      <c r="G79" t="str">
        <f>IFERROR(INDEX($B$8:$BS$9,IF(CODE(Dekódol!G69)=CODE(UPPER(Dekódol!G69)),1,2),COUNTA($B$1:$AJ$1)+MATCH(Dekódol!G69,$B$1:$AJ$1,0)+Dekódol!$C$1),Dekódol!G69)&amp;H79</f>
        <v>tt kevély hadával Laczfi Endre maga;</v>
      </c>
      <c r="H79" t="str">
        <f>IFERROR(INDEX($B$8:$BS$9,IF(CODE(Dekódol!H69)=CODE(UPPER(Dekódol!H69)),1,2),COUNTA($B$1:$AJ$1)+MATCH(Dekódol!H69,$B$1:$AJ$1,0)+Dekódol!$C$1),Dekódol!H69)&amp;I79</f>
        <v>t kevély hadával Laczfi Endre maga;</v>
      </c>
      <c r="I79" t="str">
        <f>IFERROR(INDEX($B$8:$BS$9,IF(CODE(Dekódol!I69)=CODE(UPPER(Dekódol!I69)),1,2),COUNTA($B$1:$AJ$1)+MATCH(Dekódol!I69,$B$1:$AJ$1,0)+Dekódol!$C$1),Dekódol!I69)&amp;J79</f>
        <v xml:space="preserve"> kevély hadával Laczfi Endre maga;</v>
      </c>
      <c r="J79" t="str">
        <f>IFERROR(INDEX($B$8:$BS$9,IF(CODE(Dekódol!J69)=CODE(UPPER(Dekódol!J69)),1,2),COUNTA($B$1:$AJ$1)+MATCH(Dekódol!J69,$B$1:$AJ$1,0)+Dekódol!$C$1),Dekódol!J69)&amp;K79</f>
        <v>kevély hadával Laczfi Endre maga;</v>
      </c>
      <c r="K79" t="str">
        <f>IFERROR(INDEX($B$8:$BS$9,IF(CODE(Dekódol!K69)=CODE(UPPER(Dekódol!K69)),1,2),COUNTA($B$1:$AJ$1)+MATCH(Dekódol!K69,$B$1:$AJ$1,0)+Dekódol!$C$1),Dekódol!K69)&amp;L79</f>
        <v>evély hadával Laczfi Endre maga;</v>
      </c>
      <c r="L79" t="str">
        <f>IFERROR(INDEX($B$8:$BS$9,IF(CODE(Dekódol!L69)=CODE(UPPER(Dekódol!L69)),1,2),COUNTA($B$1:$AJ$1)+MATCH(Dekódol!L69,$B$1:$AJ$1,0)+Dekódol!$C$1),Dekódol!L69)&amp;M79</f>
        <v>vély hadával Laczfi Endre maga;</v>
      </c>
      <c r="M79" t="str">
        <f>IFERROR(INDEX($B$8:$BS$9,IF(CODE(Dekódol!M69)=CODE(UPPER(Dekódol!M69)),1,2),COUNTA($B$1:$AJ$1)+MATCH(Dekódol!M69,$B$1:$AJ$1,0)+Dekódol!$C$1),Dekódol!M69)&amp;N79</f>
        <v>ély hadával Laczfi Endre maga;</v>
      </c>
      <c r="N79" t="str">
        <f>IFERROR(INDEX($B$8:$BS$9,IF(CODE(Dekódol!N69)=CODE(UPPER(Dekódol!N69)),1,2),COUNTA($B$1:$AJ$1)+MATCH(Dekódol!N69,$B$1:$AJ$1,0)+Dekódol!$C$1),Dekódol!N69)&amp;O79</f>
        <v>ly hadával Laczfi Endre maga;</v>
      </c>
      <c r="O79" t="str">
        <f>IFERROR(INDEX($B$8:$BS$9,IF(CODE(Dekódol!O69)=CODE(UPPER(Dekódol!O69)),1,2),COUNTA($B$1:$AJ$1)+MATCH(Dekódol!O69,$B$1:$AJ$1,0)+Dekódol!$C$1),Dekódol!O69)&amp;P79</f>
        <v>y hadával Laczfi Endre maga;</v>
      </c>
      <c r="P79" t="str">
        <f>IFERROR(INDEX($B$8:$BS$9,IF(CODE(Dekódol!P69)=CODE(UPPER(Dekódol!P69)),1,2),COUNTA($B$1:$AJ$1)+MATCH(Dekódol!P69,$B$1:$AJ$1,0)+Dekódol!$C$1),Dekódol!P69)&amp;Q79</f>
        <v xml:space="preserve"> hadával Laczfi Endre maga;</v>
      </c>
      <c r="Q79" t="str">
        <f>IFERROR(INDEX($B$8:$BS$9,IF(CODE(Dekódol!Q69)=CODE(UPPER(Dekódol!Q69)),1,2),COUNTA($B$1:$AJ$1)+MATCH(Dekódol!Q69,$B$1:$AJ$1,0)+Dekódol!$C$1),Dekódol!Q69)&amp;R79</f>
        <v>hadával Laczfi Endre maga;</v>
      </c>
      <c r="R79" t="str">
        <f>IFERROR(INDEX($B$8:$BS$9,IF(CODE(Dekódol!R69)=CODE(UPPER(Dekódol!R69)),1,2),COUNTA($B$1:$AJ$1)+MATCH(Dekódol!R69,$B$1:$AJ$1,0)+Dekódol!$C$1),Dekódol!R69)&amp;S79</f>
        <v>adával Laczfi Endre maga;</v>
      </c>
      <c r="S79" t="str">
        <f>IFERROR(INDEX($B$8:$BS$9,IF(CODE(Dekódol!S69)=CODE(UPPER(Dekódol!S69)),1,2),COUNTA($B$1:$AJ$1)+MATCH(Dekódol!S69,$B$1:$AJ$1,0)+Dekódol!$C$1),Dekódol!S69)&amp;T79</f>
        <v>dával Laczfi Endre maga;</v>
      </c>
      <c r="T79" t="str">
        <f>IFERROR(INDEX($B$8:$BS$9,IF(CODE(Dekódol!T69)=CODE(UPPER(Dekódol!T69)),1,2),COUNTA($B$1:$AJ$1)+MATCH(Dekódol!T69,$B$1:$AJ$1,0)+Dekódol!$C$1),Dekódol!T69)&amp;U79</f>
        <v>ával Laczfi Endre maga;</v>
      </c>
      <c r="U79" t="str">
        <f>IFERROR(INDEX($B$8:$BS$9,IF(CODE(Dekódol!U69)=CODE(UPPER(Dekódol!U69)),1,2),COUNTA($B$1:$AJ$1)+MATCH(Dekódol!U69,$B$1:$AJ$1,0)+Dekódol!$C$1),Dekódol!U69)&amp;V79</f>
        <v>val Laczfi Endre maga;</v>
      </c>
      <c r="V79" t="str">
        <f>IFERROR(INDEX($B$8:$BS$9,IF(CODE(Dekódol!V69)=CODE(UPPER(Dekódol!V69)),1,2),COUNTA($B$1:$AJ$1)+MATCH(Dekódol!V69,$B$1:$AJ$1,0)+Dekódol!$C$1),Dekódol!V69)&amp;W79</f>
        <v>al Laczfi Endre maga;</v>
      </c>
      <c r="W79" t="str">
        <f>IFERROR(INDEX($B$8:$BS$9,IF(CODE(Dekódol!W69)=CODE(UPPER(Dekódol!W69)),1,2),COUNTA($B$1:$AJ$1)+MATCH(Dekódol!W69,$B$1:$AJ$1,0)+Dekódol!$C$1),Dekódol!W69)&amp;X79</f>
        <v>l Laczfi Endre maga;</v>
      </c>
      <c r="X79" t="str">
        <f>IFERROR(INDEX($B$8:$BS$9,IF(CODE(Dekódol!X69)=CODE(UPPER(Dekódol!X69)),1,2),COUNTA($B$1:$AJ$1)+MATCH(Dekódol!X69,$B$1:$AJ$1,0)+Dekódol!$C$1),Dekódol!X69)&amp;Y79</f>
        <v xml:space="preserve"> Laczfi Endre maga;</v>
      </c>
      <c r="Y79" t="str">
        <f>IFERROR(INDEX($B$8:$BS$9,IF(CODE(Dekódol!Y69)=CODE(UPPER(Dekódol!Y69)),1,2),COUNTA($B$1:$AJ$1)+MATCH(Dekódol!Y69,$B$1:$AJ$1,0)+Dekódol!$C$1),Dekódol!Y69)&amp;Z79</f>
        <v>Laczfi Endre maga;</v>
      </c>
      <c r="Z79" t="str">
        <f>IFERROR(INDEX($B$8:$BS$9,IF(CODE(Dekódol!Z69)=CODE(UPPER(Dekódol!Z69)),1,2),COUNTA($B$1:$AJ$1)+MATCH(Dekódol!Z69,$B$1:$AJ$1,0)+Dekódol!$C$1),Dekódol!Z69)&amp;AA79</f>
        <v>aczfi Endre maga;</v>
      </c>
      <c r="AA79" t="str">
        <f>IFERROR(INDEX($B$8:$BS$9,IF(CODE(Dekódol!AA69)=CODE(UPPER(Dekódol!AA69)),1,2),COUNTA($B$1:$AJ$1)+MATCH(Dekódol!AA69,$B$1:$AJ$1,0)+Dekódol!$C$1),Dekódol!AA69)&amp;AB79</f>
        <v>czfi Endre maga;</v>
      </c>
      <c r="AB79" t="str">
        <f>IFERROR(INDEX($B$8:$BS$9,IF(CODE(Dekódol!AB69)=CODE(UPPER(Dekódol!AB69)),1,2),COUNTA($B$1:$AJ$1)+MATCH(Dekódol!AB69,$B$1:$AJ$1,0)+Dekódol!$C$1),Dekódol!AB69)&amp;AC79</f>
        <v>zfi Endre maga;</v>
      </c>
      <c r="AC79" t="str">
        <f>IFERROR(INDEX($B$8:$BS$9,IF(CODE(Dekódol!AC69)=CODE(UPPER(Dekódol!AC69)),1,2),COUNTA($B$1:$AJ$1)+MATCH(Dekódol!AC69,$B$1:$AJ$1,0)+Dekódol!$C$1),Dekódol!AC69)&amp;AD79</f>
        <v>fi Endre maga;</v>
      </c>
      <c r="AD79" t="str">
        <f>IFERROR(INDEX($B$8:$BS$9,IF(CODE(Dekódol!AD69)=CODE(UPPER(Dekódol!AD69)),1,2),COUNTA($B$1:$AJ$1)+MATCH(Dekódol!AD69,$B$1:$AJ$1,0)+Dekódol!$C$1),Dekódol!AD69)&amp;AE79</f>
        <v>i Endre maga;</v>
      </c>
      <c r="AE79" t="str">
        <f>IFERROR(INDEX($B$8:$BS$9,IF(CODE(Dekódol!AE69)=CODE(UPPER(Dekódol!AE69)),1,2),COUNTA($B$1:$AJ$1)+MATCH(Dekódol!AE69,$B$1:$AJ$1,0)+Dekódol!$C$1),Dekódol!AE69)&amp;AF79</f>
        <v xml:space="preserve"> Endre maga;</v>
      </c>
      <c r="AF79" t="str">
        <f>IFERROR(INDEX($B$8:$BS$9,IF(CODE(Dekódol!AF69)=CODE(UPPER(Dekódol!AF69)),1,2),COUNTA($B$1:$AJ$1)+MATCH(Dekódol!AF69,$B$1:$AJ$1,0)+Dekódol!$C$1),Dekódol!AF69)&amp;AG79</f>
        <v>Endre maga;</v>
      </c>
      <c r="AG79" t="str">
        <f>IFERROR(INDEX($B$8:$BS$9,IF(CODE(Dekódol!AG69)=CODE(UPPER(Dekódol!AG69)),1,2),COUNTA($B$1:$AJ$1)+MATCH(Dekódol!AG69,$B$1:$AJ$1,0)+Dekódol!$C$1),Dekódol!AG69)&amp;AH79</f>
        <v>ndre maga;</v>
      </c>
      <c r="AH79" t="str">
        <f>IFERROR(INDEX($B$8:$BS$9,IF(CODE(Dekódol!AH69)=CODE(UPPER(Dekódol!AH69)),1,2),COUNTA($B$1:$AJ$1)+MATCH(Dekódol!AH69,$B$1:$AJ$1,0)+Dekódol!$C$1),Dekódol!AH69)&amp;AI79</f>
        <v>dre maga;</v>
      </c>
      <c r="AI79" t="str">
        <f>IFERROR(INDEX($B$8:$BS$9,IF(CODE(Dekódol!AI69)=CODE(UPPER(Dekódol!AI69)),1,2),COUNTA($B$1:$AJ$1)+MATCH(Dekódol!AI69,$B$1:$AJ$1,0)+Dekódol!$C$1),Dekódol!AI69)&amp;AJ79</f>
        <v>re maga;</v>
      </c>
      <c r="AJ79" t="str">
        <f>IFERROR(INDEX($B$8:$BS$9,IF(CODE(Dekódol!AJ69)=CODE(UPPER(Dekódol!AJ69)),1,2),COUNTA($B$1:$AJ$1)+MATCH(Dekódol!AJ69,$B$1:$AJ$1,0)+Dekódol!$C$1),Dekódol!AJ69)&amp;AK79</f>
        <v>e maga;</v>
      </c>
      <c r="AK79" t="str">
        <f>IFERROR(INDEX($B$8:$BS$9,IF(CODE(Dekódol!AK69)=CODE(UPPER(Dekódol!AK69)),1,2),COUNTA($B$1:$AJ$1)+MATCH(Dekódol!AK69,$B$1:$AJ$1,0)+Dekódol!$C$1),Dekódol!AK69)&amp;AL79</f>
        <v xml:space="preserve"> maga;</v>
      </c>
      <c r="AL79" t="str">
        <f>IFERROR(INDEX($B$8:$BS$9,IF(CODE(Dekódol!AL69)=CODE(UPPER(Dekódol!AL69)),1,2),COUNTA($B$1:$AJ$1)+MATCH(Dekódol!AL69,$B$1:$AJ$1,0)+Dekódol!$C$1),Dekódol!AL69)&amp;AM79</f>
        <v>maga;</v>
      </c>
      <c r="AM79" t="str">
        <f>IFERROR(INDEX($B$8:$BS$9,IF(CODE(Dekódol!AM69)=CODE(UPPER(Dekódol!AM69)),1,2),COUNTA($B$1:$AJ$1)+MATCH(Dekódol!AM69,$B$1:$AJ$1,0)+Dekódol!$C$1),Dekódol!AM69)&amp;AN79</f>
        <v>aga;</v>
      </c>
      <c r="AN79" t="str">
        <f>IFERROR(INDEX($B$8:$BS$9,IF(CODE(Dekódol!AN69)=CODE(UPPER(Dekódol!AN69)),1,2),COUNTA($B$1:$AJ$1)+MATCH(Dekódol!AN69,$B$1:$AJ$1,0)+Dekódol!$C$1),Dekódol!AN69)&amp;AO79</f>
        <v>ga;</v>
      </c>
      <c r="AO79" t="str">
        <f>IFERROR(INDEX($B$8:$BS$9,IF(CODE(Dekódol!AO69)=CODE(UPPER(Dekódol!AO69)),1,2),COUNTA($B$1:$AJ$1)+MATCH(Dekódol!AO69,$B$1:$AJ$1,0)+Dekódol!$C$1),Dekódol!AO69)&amp;AP79</f>
        <v>a;</v>
      </c>
      <c r="AP79" t="str">
        <f>IFERROR(INDEX($B$8:$BS$9,IF(CODE(Dekódol!AP69)=CODE(UPPER(Dekódol!AP69)),1,2),COUNTA($B$1:$AJ$1)+MATCH(Dekódol!AP69,$B$1:$AJ$1,0)+Dekódol!$C$1),Dekódol!AP69)&amp;AQ79</f>
        <v>;</v>
      </c>
      <c r="AQ79" t="str">
        <f>IFERROR(INDEX($B$8:$BS$9,IF(CODE(Dekódol!AQ69)=CODE(UPPER(Dekódol!AQ69)),1,2),COUNTA($B$1:$AJ$1)+MATCH(Dekódol!AQ69,$B$1:$AJ$1,0)+Dekódol!$C$1),Dekódol!AQ69)&amp;AR79</f>
        <v/>
      </c>
      <c r="AR79" t="str">
        <f>IFERROR(INDEX($B$8:$BS$9,IF(CODE(Dekódol!AR69)=CODE(UPPER(Dekódol!AR69)),1,2),COUNTA($B$1:$AJ$1)+MATCH(Dekódol!AR69,$B$1:$AJ$1,0)+Dekódol!$C$1),Dekódol!AR69)&amp;AS79</f>
        <v/>
      </c>
      <c r="AS79" t="str">
        <f>IFERROR(INDEX($B$8:$BS$9,IF(CODE(Dekódol!AS69)=CODE(UPPER(Dekódol!AS69)),1,2),COUNTA($B$1:$AJ$1)+MATCH(Dekódol!AS69,$B$1:$AJ$1,0)+Dekódol!$C$1),Dekódol!AS69)&amp;AT79</f>
        <v/>
      </c>
      <c r="AT79" t="str">
        <f>IFERROR(INDEX($B$8:$BS$9,IF(CODE(Dekódol!AT69)=CODE(UPPER(Dekódol!AT69)),1,2),COUNTA($B$1:$AJ$1)+MATCH(Dekódol!AT69,$B$1:$AJ$1,0)+Dekódol!$C$1),Dekódol!AT69)&amp;AU79</f>
        <v/>
      </c>
      <c r="AU79" t="str">
        <f>IFERROR(INDEX($B$8:$BS$9,IF(CODE(Dekódol!AU69)=CODE(UPPER(Dekódol!AU69)),1,2),COUNTA($B$1:$AJ$1)+MATCH(Dekódol!AU69,$B$1:$AJ$1,0)+Dekódol!$C$1),Dekódol!AU69)&amp;AV79</f>
        <v/>
      </c>
      <c r="AV79" t="str">
        <f>IFERROR(INDEX($B$8:$BS$9,IF(CODE(Dekódol!AV69)=CODE(UPPER(Dekódol!AV69)),1,2),COUNTA($B$1:$AJ$1)+MATCH(Dekódol!AV69,$B$1:$AJ$1,0)+Dekódol!$C$1),Dekódol!AV69)&amp;AW79</f>
        <v/>
      </c>
      <c r="AW79" t="str">
        <f>IFERROR(INDEX($B$8:$BS$9,IF(CODE(Dekódol!AW69)=CODE(UPPER(Dekódol!AW69)),1,2),COUNTA($B$1:$AJ$1)+MATCH(Dekódol!AW69,$B$1:$AJ$1,0)+Dekódol!$C$1),Dekódol!AW69)&amp;AX79</f>
        <v/>
      </c>
      <c r="AX79" t="str">
        <f>IFERROR(INDEX($B$8:$BS$9,IF(CODE(Dekódol!AX69)=CODE(UPPER(Dekódol!AX69)),1,2),COUNTA($B$1:$AJ$1)+MATCH(Dekódol!AX69,$B$1:$AJ$1,0)+Dekódol!$C$1),Dekódol!AX69)&amp;AY79</f>
        <v/>
      </c>
      <c r="AY79" t="str">
        <f>IFERROR(INDEX($B$8:$BS$9,IF(CODE(Dekódol!AY69)=CODE(UPPER(Dekódol!AY69)),1,2),COUNTA($B$1:$AJ$1)+MATCH(Dekódol!AY69,$B$1:$AJ$1,0)+Dekódol!$C$1),Dekódol!AY69)&amp;AZ79</f>
        <v/>
      </c>
      <c r="AZ79" t="str">
        <f>IFERROR(INDEX($B$8:$BS$9,IF(CODE(Dekódol!AZ69)=CODE(UPPER(Dekódol!AZ69)),1,2),COUNTA($B$1:$AJ$1)+MATCH(Dekódol!AZ69,$B$1:$AJ$1,0)+Dekódol!$C$1),Dekódol!AZ69)&amp;BA79</f>
        <v/>
      </c>
      <c r="BA79" t="str">
        <f>IFERROR(INDEX($B$8:$BS$9,IF(CODE(Dekódol!BA69)=CODE(UPPER(Dekódol!BA69)),1,2),COUNTA($B$1:$AJ$1)+MATCH(Dekódol!BA69,$B$1:$AJ$1,0)+Dekódol!$C$1),Dekódol!BA69)&amp;BB79</f>
        <v/>
      </c>
      <c r="BB79" t="str">
        <f>IFERROR(INDEX($B$8:$BS$9,IF(CODE(Dekódol!BB69)=CODE(UPPER(Dekódol!BB69)),1,2),COUNTA($B$1:$AJ$1)+MATCH(Dekódol!BB69,$B$1:$AJ$1,0)+Dekódol!$C$1),Dekódol!BB69)&amp;BC79</f>
        <v/>
      </c>
      <c r="BC79" t="str">
        <f>IFERROR(INDEX($B$8:$BS$9,IF(CODE(Dekódol!BC69)=CODE(UPPER(Dekódol!BC69)),1,2),COUNTA($B$1:$AJ$1)+MATCH(Dekódol!BC69,$B$1:$AJ$1,0)+Dekódol!$C$1),Dekódol!BC69)&amp;BD79</f>
        <v/>
      </c>
    </row>
    <row r="80" spans="6:55" x14ac:dyDescent="0.25">
      <c r="F80" t="str">
        <f>IFERROR(INDEX($B$8:$BS$9,IF(CODE(Dekódol!F70)=CODE(UPPER(Dekódol!F70)),1,2),COUNTA($B$1:$AJ$1)+MATCH(Dekódol!F70,$B$1:$AJ$1,0)+Dekódol!$C$1),Dekódol!F70)&amp;G80</f>
        <v>Délcegen megűli sárga paripáját,</v>
      </c>
      <c r="G80" t="str">
        <f>IFERROR(INDEX($B$8:$BS$9,IF(CODE(Dekódol!G70)=CODE(UPPER(Dekódol!G70)),1,2),COUNTA($B$1:$AJ$1)+MATCH(Dekódol!G70,$B$1:$AJ$1,0)+Dekódol!$C$1),Dekódol!G70)&amp;H80</f>
        <v>élcegen megűli sárga paripáját,</v>
      </c>
      <c r="H80" t="str">
        <f>IFERROR(INDEX($B$8:$BS$9,IF(CODE(Dekódol!H70)=CODE(UPPER(Dekódol!H70)),1,2),COUNTA($B$1:$AJ$1)+MATCH(Dekódol!H70,$B$1:$AJ$1,0)+Dekódol!$C$1),Dekódol!H70)&amp;I80</f>
        <v>lcegen megűli sárga paripáját,</v>
      </c>
      <c r="I80" t="str">
        <f>IFERROR(INDEX($B$8:$BS$9,IF(CODE(Dekódol!I70)=CODE(UPPER(Dekódol!I70)),1,2),COUNTA($B$1:$AJ$1)+MATCH(Dekódol!I70,$B$1:$AJ$1,0)+Dekódol!$C$1),Dekódol!I70)&amp;J80</f>
        <v>cegen megűli sárga paripáját,</v>
      </c>
      <c r="J80" t="str">
        <f>IFERROR(INDEX($B$8:$BS$9,IF(CODE(Dekódol!J70)=CODE(UPPER(Dekódol!J70)),1,2),COUNTA($B$1:$AJ$1)+MATCH(Dekódol!J70,$B$1:$AJ$1,0)+Dekódol!$C$1),Dekódol!J70)&amp;K80</f>
        <v>egen megűli sárga paripáját,</v>
      </c>
      <c r="K80" t="str">
        <f>IFERROR(INDEX($B$8:$BS$9,IF(CODE(Dekódol!K70)=CODE(UPPER(Dekódol!K70)),1,2),COUNTA($B$1:$AJ$1)+MATCH(Dekódol!K70,$B$1:$AJ$1,0)+Dekódol!$C$1),Dekódol!K70)&amp;L80</f>
        <v>gen megűli sárga paripáját,</v>
      </c>
      <c r="L80" t="str">
        <f>IFERROR(INDEX($B$8:$BS$9,IF(CODE(Dekódol!L70)=CODE(UPPER(Dekódol!L70)),1,2),COUNTA($B$1:$AJ$1)+MATCH(Dekódol!L70,$B$1:$AJ$1,0)+Dekódol!$C$1),Dekódol!L70)&amp;M80</f>
        <v>en megűli sárga paripáját,</v>
      </c>
      <c r="M80" t="str">
        <f>IFERROR(INDEX($B$8:$BS$9,IF(CODE(Dekódol!M70)=CODE(UPPER(Dekódol!M70)),1,2),COUNTA($B$1:$AJ$1)+MATCH(Dekódol!M70,$B$1:$AJ$1,0)+Dekódol!$C$1),Dekódol!M70)&amp;N80</f>
        <v>n megűli sárga paripáját,</v>
      </c>
      <c r="N80" t="str">
        <f>IFERROR(INDEX($B$8:$BS$9,IF(CODE(Dekódol!N70)=CODE(UPPER(Dekódol!N70)),1,2),COUNTA($B$1:$AJ$1)+MATCH(Dekódol!N70,$B$1:$AJ$1,0)+Dekódol!$C$1),Dekódol!N70)&amp;O80</f>
        <v xml:space="preserve"> megűli sárga paripáját,</v>
      </c>
      <c r="O80" t="str">
        <f>IFERROR(INDEX($B$8:$BS$9,IF(CODE(Dekódol!O70)=CODE(UPPER(Dekódol!O70)),1,2),COUNTA($B$1:$AJ$1)+MATCH(Dekódol!O70,$B$1:$AJ$1,0)+Dekódol!$C$1),Dekódol!O70)&amp;P80</f>
        <v>megűli sárga paripáját,</v>
      </c>
      <c r="P80" t="str">
        <f>IFERROR(INDEX($B$8:$BS$9,IF(CODE(Dekódol!P70)=CODE(UPPER(Dekódol!P70)),1,2),COUNTA($B$1:$AJ$1)+MATCH(Dekódol!P70,$B$1:$AJ$1,0)+Dekódol!$C$1),Dekódol!P70)&amp;Q80</f>
        <v>egűli sárga paripáját,</v>
      </c>
      <c r="Q80" t="str">
        <f>IFERROR(INDEX($B$8:$BS$9,IF(CODE(Dekódol!Q70)=CODE(UPPER(Dekódol!Q70)),1,2),COUNTA($B$1:$AJ$1)+MATCH(Dekódol!Q70,$B$1:$AJ$1,0)+Dekódol!$C$1),Dekódol!Q70)&amp;R80</f>
        <v>gűli sárga paripáját,</v>
      </c>
      <c r="R80" t="str">
        <f>IFERROR(INDEX($B$8:$BS$9,IF(CODE(Dekódol!R70)=CODE(UPPER(Dekódol!R70)),1,2),COUNTA($B$1:$AJ$1)+MATCH(Dekódol!R70,$B$1:$AJ$1,0)+Dekódol!$C$1),Dekódol!R70)&amp;S80</f>
        <v>űli sárga paripáját,</v>
      </c>
      <c r="S80" t="str">
        <f>IFERROR(INDEX($B$8:$BS$9,IF(CODE(Dekódol!S70)=CODE(UPPER(Dekódol!S70)),1,2),COUNTA($B$1:$AJ$1)+MATCH(Dekódol!S70,$B$1:$AJ$1,0)+Dekódol!$C$1),Dekódol!S70)&amp;T80</f>
        <v>li sárga paripáját,</v>
      </c>
      <c r="T80" t="str">
        <f>IFERROR(INDEX($B$8:$BS$9,IF(CODE(Dekódol!T70)=CODE(UPPER(Dekódol!T70)),1,2),COUNTA($B$1:$AJ$1)+MATCH(Dekódol!T70,$B$1:$AJ$1,0)+Dekódol!$C$1),Dekódol!T70)&amp;U80</f>
        <v>i sárga paripáját,</v>
      </c>
      <c r="U80" t="str">
        <f>IFERROR(INDEX($B$8:$BS$9,IF(CODE(Dekódol!U70)=CODE(UPPER(Dekódol!U70)),1,2),COUNTA($B$1:$AJ$1)+MATCH(Dekódol!U70,$B$1:$AJ$1,0)+Dekódol!$C$1),Dekódol!U70)&amp;V80</f>
        <v xml:space="preserve"> sárga paripáját,</v>
      </c>
      <c r="V80" t="str">
        <f>IFERROR(INDEX($B$8:$BS$9,IF(CODE(Dekódol!V70)=CODE(UPPER(Dekódol!V70)),1,2),COUNTA($B$1:$AJ$1)+MATCH(Dekódol!V70,$B$1:$AJ$1,0)+Dekódol!$C$1),Dekódol!V70)&amp;W80</f>
        <v>sárga paripáját,</v>
      </c>
      <c r="W80" t="str">
        <f>IFERROR(INDEX($B$8:$BS$9,IF(CODE(Dekódol!W70)=CODE(UPPER(Dekódol!W70)),1,2),COUNTA($B$1:$AJ$1)+MATCH(Dekódol!W70,$B$1:$AJ$1,0)+Dekódol!$C$1),Dekódol!W70)&amp;X80</f>
        <v>árga paripáját,</v>
      </c>
      <c r="X80" t="str">
        <f>IFERROR(INDEX($B$8:$BS$9,IF(CODE(Dekódol!X70)=CODE(UPPER(Dekódol!X70)),1,2),COUNTA($B$1:$AJ$1)+MATCH(Dekódol!X70,$B$1:$AJ$1,0)+Dekódol!$C$1),Dekódol!X70)&amp;Y80</f>
        <v>rga paripáját,</v>
      </c>
      <c r="Y80" t="str">
        <f>IFERROR(INDEX($B$8:$BS$9,IF(CODE(Dekódol!Y70)=CODE(UPPER(Dekódol!Y70)),1,2),COUNTA($B$1:$AJ$1)+MATCH(Dekódol!Y70,$B$1:$AJ$1,0)+Dekódol!$C$1),Dekódol!Y70)&amp;Z80</f>
        <v>ga paripáját,</v>
      </c>
      <c r="Z80" t="str">
        <f>IFERROR(INDEX($B$8:$BS$9,IF(CODE(Dekódol!Z70)=CODE(UPPER(Dekódol!Z70)),1,2),COUNTA($B$1:$AJ$1)+MATCH(Dekódol!Z70,$B$1:$AJ$1,0)+Dekódol!$C$1),Dekódol!Z70)&amp;AA80</f>
        <v>a paripáját,</v>
      </c>
      <c r="AA80" t="str">
        <f>IFERROR(INDEX($B$8:$BS$9,IF(CODE(Dekódol!AA70)=CODE(UPPER(Dekódol!AA70)),1,2),COUNTA($B$1:$AJ$1)+MATCH(Dekódol!AA70,$B$1:$AJ$1,0)+Dekódol!$C$1),Dekódol!AA70)&amp;AB80</f>
        <v xml:space="preserve"> paripáját,</v>
      </c>
      <c r="AB80" t="str">
        <f>IFERROR(INDEX($B$8:$BS$9,IF(CODE(Dekódol!AB70)=CODE(UPPER(Dekódol!AB70)),1,2),COUNTA($B$1:$AJ$1)+MATCH(Dekódol!AB70,$B$1:$AJ$1,0)+Dekódol!$C$1),Dekódol!AB70)&amp;AC80</f>
        <v>paripáját,</v>
      </c>
      <c r="AC80" t="str">
        <f>IFERROR(INDEX($B$8:$BS$9,IF(CODE(Dekódol!AC70)=CODE(UPPER(Dekódol!AC70)),1,2),COUNTA($B$1:$AJ$1)+MATCH(Dekódol!AC70,$B$1:$AJ$1,0)+Dekódol!$C$1),Dekódol!AC70)&amp;AD80</f>
        <v>aripáját,</v>
      </c>
      <c r="AD80" t="str">
        <f>IFERROR(INDEX($B$8:$BS$9,IF(CODE(Dekódol!AD70)=CODE(UPPER(Dekódol!AD70)),1,2),COUNTA($B$1:$AJ$1)+MATCH(Dekódol!AD70,$B$1:$AJ$1,0)+Dekódol!$C$1),Dekódol!AD70)&amp;AE80</f>
        <v>ripáját,</v>
      </c>
      <c r="AE80" t="str">
        <f>IFERROR(INDEX($B$8:$BS$9,IF(CODE(Dekódol!AE70)=CODE(UPPER(Dekódol!AE70)),1,2),COUNTA($B$1:$AJ$1)+MATCH(Dekódol!AE70,$B$1:$AJ$1,0)+Dekódol!$C$1),Dekódol!AE70)&amp;AF80</f>
        <v>ipáját,</v>
      </c>
      <c r="AF80" t="str">
        <f>IFERROR(INDEX($B$8:$BS$9,IF(CODE(Dekódol!AF70)=CODE(UPPER(Dekódol!AF70)),1,2),COUNTA($B$1:$AJ$1)+MATCH(Dekódol!AF70,$B$1:$AJ$1,0)+Dekódol!$C$1),Dekódol!AF70)&amp;AG80</f>
        <v>páját,</v>
      </c>
      <c r="AG80" t="str">
        <f>IFERROR(INDEX($B$8:$BS$9,IF(CODE(Dekódol!AG70)=CODE(UPPER(Dekódol!AG70)),1,2),COUNTA($B$1:$AJ$1)+MATCH(Dekódol!AG70,$B$1:$AJ$1,0)+Dekódol!$C$1),Dekódol!AG70)&amp;AH80</f>
        <v>áját,</v>
      </c>
      <c r="AH80" t="str">
        <f>IFERROR(INDEX($B$8:$BS$9,IF(CODE(Dekódol!AH70)=CODE(UPPER(Dekódol!AH70)),1,2),COUNTA($B$1:$AJ$1)+MATCH(Dekódol!AH70,$B$1:$AJ$1,0)+Dekódol!$C$1),Dekódol!AH70)&amp;AI80</f>
        <v>ját,</v>
      </c>
      <c r="AI80" t="str">
        <f>IFERROR(INDEX($B$8:$BS$9,IF(CODE(Dekódol!AI70)=CODE(UPPER(Dekódol!AI70)),1,2),COUNTA($B$1:$AJ$1)+MATCH(Dekódol!AI70,$B$1:$AJ$1,0)+Dekódol!$C$1),Dekódol!AI70)&amp;AJ80</f>
        <v>át,</v>
      </c>
      <c r="AJ80" t="str">
        <f>IFERROR(INDEX($B$8:$BS$9,IF(CODE(Dekódol!AJ70)=CODE(UPPER(Dekódol!AJ70)),1,2),COUNTA($B$1:$AJ$1)+MATCH(Dekódol!AJ70,$B$1:$AJ$1,0)+Dekódol!$C$1),Dekódol!AJ70)&amp;AK80</f>
        <v>t,</v>
      </c>
      <c r="AK80" t="str">
        <f>IFERROR(INDEX($B$8:$BS$9,IF(CODE(Dekódol!AK70)=CODE(UPPER(Dekódol!AK70)),1,2),COUNTA($B$1:$AJ$1)+MATCH(Dekódol!AK70,$B$1:$AJ$1,0)+Dekódol!$C$1),Dekódol!AK70)&amp;AL80</f>
        <v>,</v>
      </c>
      <c r="AL80" t="str">
        <f>IFERROR(INDEX($B$8:$BS$9,IF(CODE(Dekódol!AL70)=CODE(UPPER(Dekódol!AL70)),1,2),COUNTA($B$1:$AJ$1)+MATCH(Dekódol!AL70,$B$1:$AJ$1,0)+Dekódol!$C$1),Dekódol!AL70)&amp;AM80</f>
        <v/>
      </c>
      <c r="AM80" t="str">
        <f>IFERROR(INDEX($B$8:$BS$9,IF(CODE(Dekódol!AM70)=CODE(UPPER(Dekódol!AM70)),1,2),COUNTA($B$1:$AJ$1)+MATCH(Dekódol!AM70,$B$1:$AJ$1,0)+Dekódol!$C$1),Dekódol!AM70)&amp;AN80</f>
        <v/>
      </c>
      <c r="AN80" t="str">
        <f>IFERROR(INDEX($B$8:$BS$9,IF(CODE(Dekódol!AN70)=CODE(UPPER(Dekódol!AN70)),1,2),COUNTA($B$1:$AJ$1)+MATCH(Dekódol!AN70,$B$1:$AJ$1,0)+Dekódol!$C$1),Dekódol!AN70)&amp;AO80</f>
        <v/>
      </c>
      <c r="AO80" t="str">
        <f>IFERROR(INDEX($B$8:$BS$9,IF(CODE(Dekódol!AO70)=CODE(UPPER(Dekódol!AO70)),1,2),COUNTA($B$1:$AJ$1)+MATCH(Dekódol!AO70,$B$1:$AJ$1,0)+Dekódol!$C$1),Dekódol!AO70)&amp;AP80</f>
        <v/>
      </c>
      <c r="AP80" t="str">
        <f>IFERROR(INDEX($B$8:$BS$9,IF(CODE(Dekódol!AP70)=CODE(UPPER(Dekódol!AP70)),1,2),COUNTA($B$1:$AJ$1)+MATCH(Dekódol!AP70,$B$1:$AJ$1,0)+Dekódol!$C$1),Dekódol!AP70)&amp;AQ80</f>
        <v/>
      </c>
      <c r="AQ80" t="str">
        <f>IFERROR(INDEX($B$8:$BS$9,IF(CODE(Dekódol!AQ70)=CODE(UPPER(Dekódol!AQ70)),1,2),COUNTA($B$1:$AJ$1)+MATCH(Dekódol!AQ70,$B$1:$AJ$1,0)+Dekódol!$C$1),Dekódol!AQ70)&amp;AR80</f>
        <v/>
      </c>
      <c r="AR80" t="str">
        <f>IFERROR(INDEX($B$8:$BS$9,IF(CODE(Dekódol!AR70)=CODE(UPPER(Dekódol!AR70)),1,2),COUNTA($B$1:$AJ$1)+MATCH(Dekódol!AR70,$B$1:$AJ$1,0)+Dekódol!$C$1),Dekódol!AR70)&amp;AS80</f>
        <v/>
      </c>
      <c r="AS80" t="str">
        <f>IFERROR(INDEX($B$8:$BS$9,IF(CODE(Dekódol!AS70)=CODE(UPPER(Dekódol!AS70)),1,2),COUNTA($B$1:$AJ$1)+MATCH(Dekódol!AS70,$B$1:$AJ$1,0)+Dekódol!$C$1),Dekódol!AS70)&amp;AT80</f>
        <v/>
      </c>
      <c r="AT80" t="str">
        <f>IFERROR(INDEX($B$8:$BS$9,IF(CODE(Dekódol!AT70)=CODE(UPPER(Dekódol!AT70)),1,2),COUNTA($B$1:$AJ$1)+MATCH(Dekódol!AT70,$B$1:$AJ$1,0)+Dekódol!$C$1),Dekódol!AT70)&amp;AU80</f>
        <v/>
      </c>
      <c r="AU80" t="str">
        <f>IFERROR(INDEX($B$8:$BS$9,IF(CODE(Dekódol!AU70)=CODE(UPPER(Dekódol!AU70)),1,2),COUNTA($B$1:$AJ$1)+MATCH(Dekódol!AU70,$B$1:$AJ$1,0)+Dekódol!$C$1),Dekódol!AU70)&amp;AV80</f>
        <v/>
      </c>
      <c r="AV80" t="str">
        <f>IFERROR(INDEX($B$8:$BS$9,IF(CODE(Dekódol!AV70)=CODE(UPPER(Dekódol!AV70)),1,2),COUNTA($B$1:$AJ$1)+MATCH(Dekódol!AV70,$B$1:$AJ$1,0)+Dekódol!$C$1),Dekódol!AV70)&amp;AW80</f>
        <v/>
      </c>
      <c r="AW80" t="str">
        <f>IFERROR(INDEX($B$8:$BS$9,IF(CODE(Dekódol!AW70)=CODE(UPPER(Dekódol!AW70)),1,2),COUNTA($B$1:$AJ$1)+MATCH(Dekódol!AW70,$B$1:$AJ$1,0)+Dekódol!$C$1),Dekódol!AW70)&amp;AX80</f>
        <v/>
      </c>
      <c r="AX80" t="str">
        <f>IFERROR(INDEX($B$8:$BS$9,IF(CODE(Dekódol!AX70)=CODE(UPPER(Dekódol!AX70)),1,2),COUNTA($B$1:$AJ$1)+MATCH(Dekódol!AX70,$B$1:$AJ$1,0)+Dekódol!$C$1),Dekódol!AX70)&amp;AY80</f>
        <v/>
      </c>
      <c r="AY80" t="str">
        <f>IFERROR(INDEX($B$8:$BS$9,IF(CODE(Dekódol!AY70)=CODE(UPPER(Dekódol!AY70)),1,2),COUNTA($B$1:$AJ$1)+MATCH(Dekódol!AY70,$B$1:$AJ$1,0)+Dekódol!$C$1),Dekódol!AY70)&amp;AZ80</f>
        <v/>
      </c>
      <c r="AZ80" t="str">
        <f>IFERROR(INDEX($B$8:$BS$9,IF(CODE(Dekódol!AZ70)=CODE(UPPER(Dekódol!AZ70)),1,2),COUNTA($B$1:$AJ$1)+MATCH(Dekódol!AZ70,$B$1:$AJ$1,0)+Dekódol!$C$1),Dekódol!AZ70)&amp;BA80</f>
        <v/>
      </c>
      <c r="BA80" t="str">
        <f>IFERROR(INDEX($B$8:$BS$9,IF(CODE(Dekódol!BA70)=CODE(UPPER(Dekódol!BA70)),1,2),COUNTA($B$1:$AJ$1)+MATCH(Dekódol!BA70,$B$1:$AJ$1,0)+Dekódol!$C$1),Dekódol!BA70)&amp;BB80</f>
        <v/>
      </c>
      <c r="BB80" t="str">
        <f>IFERROR(INDEX($B$8:$BS$9,IF(CODE(Dekódol!BB70)=CODE(UPPER(Dekódol!BB70)),1,2),COUNTA($B$1:$AJ$1)+MATCH(Dekódol!BB70,$B$1:$AJ$1,0)+Dekódol!$C$1),Dekódol!BB70)&amp;BC80</f>
        <v/>
      </c>
      <c r="BC80" t="str">
        <f>IFERROR(INDEX($B$8:$BS$9,IF(CODE(Dekódol!BC70)=CODE(UPPER(Dekódol!BC70)),1,2),COUNTA($B$1:$AJ$1)+MATCH(Dekódol!BC70,$B$1:$AJ$1,0)+Dekódol!$C$1),Dekódol!BC70)&amp;BD80</f>
        <v/>
      </c>
    </row>
    <row r="81" spans="6:55" x14ac:dyDescent="0.25">
      <c r="F81" t="str">
        <f>IFERROR(INDEX($B$8:$BS$9,IF(CODE(Dekódol!F71)=CODE(UPPER(Dekódol!F71)),1,2),COUNTA($B$1:$AJ$1)+MATCH(Dekódol!F71,$B$1:$AJ$1,0)+Dekódol!$C$1),Dekódol!F71)&amp;G81</f>
        <v>Sok nehéz aranyhím terheli ruháját;</v>
      </c>
      <c r="G81" t="str">
        <f>IFERROR(INDEX($B$8:$BS$9,IF(CODE(Dekódol!G71)=CODE(UPPER(Dekódol!G71)),1,2),COUNTA($B$1:$AJ$1)+MATCH(Dekódol!G71,$B$1:$AJ$1,0)+Dekódol!$C$1),Dekódol!G71)&amp;H81</f>
        <v>ok nehéz aranyhím terheli ruháját;</v>
      </c>
      <c r="H81" t="str">
        <f>IFERROR(INDEX($B$8:$BS$9,IF(CODE(Dekódol!H71)=CODE(UPPER(Dekódol!H71)),1,2),COUNTA($B$1:$AJ$1)+MATCH(Dekódol!H71,$B$1:$AJ$1,0)+Dekódol!$C$1),Dekódol!H71)&amp;I81</f>
        <v>k nehéz aranyhím terheli ruháját;</v>
      </c>
      <c r="I81" t="str">
        <f>IFERROR(INDEX($B$8:$BS$9,IF(CODE(Dekódol!I71)=CODE(UPPER(Dekódol!I71)),1,2),COUNTA($B$1:$AJ$1)+MATCH(Dekódol!I71,$B$1:$AJ$1,0)+Dekódol!$C$1),Dekódol!I71)&amp;J81</f>
        <v xml:space="preserve"> nehéz aranyhím terheli ruháját;</v>
      </c>
      <c r="J81" t="str">
        <f>IFERROR(INDEX($B$8:$BS$9,IF(CODE(Dekódol!J71)=CODE(UPPER(Dekódol!J71)),1,2),COUNTA($B$1:$AJ$1)+MATCH(Dekódol!J71,$B$1:$AJ$1,0)+Dekódol!$C$1),Dekódol!J71)&amp;K81</f>
        <v>nehéz aranyhím terheli ruháját;</v>
      </c>
      <c r="K81" t="str">
        <f>IFERROR(INDEX($B$8:$BS$9,IF(CODE(Dekódol!K71)=CODE(UPPER(Dekódol!K71)),1,2),COUNTA($B$1:$AJ$1)+MATCH(Dekódol!K71,$B$1:$AJ$1,0)+Dekódol!$C$1),Dekódol!K71)&amp;L81</f>
        <v>ehéz aranyhím terheli ruháját;</v>
      </c>
      <c r="L81" t="str">
        <f>IFERROR(INDEX($B$8:$BS$9,IF(CODE(Dekódol!L71)=CODE(UPPER(Dekódol!L71)),1,2),COUNTA($B$1:$AJ$1)+MATCH(Dekódol!L71,$B$1:$AJ$1,0)+Dekódol!$C$1),Dekódol!L71)&amp;M81</f>
        <v>héz aranyhím terheli ruháját;</v>
      </c>
      <c r="M81" t="str">
        <f>IFERROR(INDEX($B$8:$BS$9,IF(CODE(Dekódol!M71)=CODE(UPPER(Dekódol!M71)),1,2),COUNTA($B$1:$AJ$1)+MATCH(Dekódol!M71,$B$1:$AJ$1,0)+Dekódol!$C$1),Dekódol!M71)&amp;N81</f>
        <v>éz aranyhím terheli ruháját;</v>
      </c>
      <c r="N81" t="str">
        <f>IFERROR(INDEX($B$8:$BS$9,IF(CODE(Dekódol!N71)=CODE(UPPER(Dekódol!N71)),1,2),COUNTA($B$1:$AJ$1)+MATCH(Dekódol!N71,$B$1:$AJ$1,0)+Dekódol!$C$1),Dekódol!N71)&amp;O81</f>
        <v>z aranyhím terheli ruháját;</v>
      </c>
      <c r="O81" t="str">
        <f>IFERROR(INDEX($B$8:$BS$9,IF(CODE(Dekódol!O71)=CODE(UPPER(Dekódol!O71)),1,2),COUNTA($B$1:$AJ$1)+MATCH(Dekódol!O71,$B$1:$AJ$1,0)+Dekódol!$C$1),Dekódol!O71)&amp;P81</f>
        <v xml:space="preserve"> aranyhím terheli ruháját;</v>
      </c>
      <c r="P81" t="str">
        <f>IFERROR(INDEX($B$8:$BS$9,IF(CODE(Dekódol!P71)=CODE(UPPER(Dekódol!P71)),1,2),COUNTA($B$1:$AJ$1)+MATCH(Dekódol!P71,$B$1:$AJ$1,0)+Dekódol!$C$1),Dekódol!P71)&amp;Q81</f>
        <v>aranyhím terheli ruháját;</v>
      </c>
      <c r="Q81" t="str">
        <f>IFERROR(INDEX($B$8:$BS$9,IF(CODE(Dekódol!Q71)=CODE(UPPER(Dekódol!Q71)),1,2),COUNTA($B$1:$AJ$1)+MATCH(Dekódol!Q71,$B$1:$AJ$1,0)+Dekódol!$C$1),Dekódol!Q71)&amp;R81</f>
        <v>ranyhím terheli ruháját;</v>
      </c>
      <c r="R81" t="str">
        <f>IFERROR(INDEX($B$8:$BS$9,IF(CODE(Dekódol!R71)=CODE(UPPER(Dekódol!R71)),1,2),COUNTA($B$1:$AJ$1)+MATCH(Dekódol!R71,$B$1:$AJ$1,0)+Dekódol!$C$1),Dekódol!R71)&amp;S81</f>
        <v>anyhím terheli ruháját;</v>
      </c>
      <c r="S81" t="str">
        <f>IFERROR(INDEX($B$8:$BS$9,IF(CODE(Dekódol!S71)=CODE(UPPER(Dekódol!S71)),1,2),COUNTA($B$1:$AJ$1)+MATCH(Dekódol!S71,$B$1:$AJ$1,0)+Dekódol!$C$1),Dekódol!S71)&amp;T81</f>
        <v>nyhím terheli ruháját;</v>
      </c>
      <c r="T81" t="str">
        <f>IFERROR(INDEX($B$8:$BS$9,IF(CODE(Dekódol!T71)=CODE(UPPER(Dekódol!T71)),1,2),COUNTA($B$1:$AJ$1)+MATCH(Dekódol!T71,$B$1:$AJ$1,0)+Dekódol!$C$1),Dekódol!T71)&amp;U81</f>
        <v>yhím terheli ruháját;</v>
      </c>
      <c r="U81" t="str">
        <f>IFERROR(INDEX($B$8:$BS$9,IF(CODE(Dekódol!U71)=CODE(UPPER(Dekódol!U71)),1,2),COUNTA($B$1:$AJ$1)+MATCH(Dekódol!U71,$B$1:$AJ$1,0)+Dekódol!$C$1),Dekódol!U71)&amp;V81</f>
        <v>hím terheli ruháját;</v>
      </c>
      <c r="V81" t="str">
        <f>IFERROR(INDEX($B$8:$BS$9,IF(CODE(Dekódol!V71)=CODE(UPPER(Dekódol!V71)),1,2),COUNTA($B$1:$AJ$1)+MATCH(Dekódol!V71,$B$1:$AJ$1,0)+Dekódol!$C$1),Dekódol!V71)&amp;W81</f>
        <v>ím terheli ruháját;</v>
      </c>
      <c r="W81" t="str">
        <f>IFERROR(INDEX($B$8:$BS$9,IF(CODE(Dekódol!W71)=CODE(UPPER(Dekódol!W71)),1,2),COUNTA($B$1:$AJ$1)+MATCH(Dekódol!W71,$B$1:$AJ$1,0)+Dekódol!$C$1),Dekódol!W71)&amp;X81</f>
        <v>m terheli ruháját;</v>
      </c>
      <c r="X81" t="str">
        <f>IFERROR(INDEX($B$8:$BS$9,IF(CODE(Dekódol!X71)=CODE(UPPER(Dekódol!X71)),1,2),COUNTA($B$1:$AJ$1)+MATCH(Dekódol!X71,$B$1:$AJ$1,0)+Dekódol!$C$1),Dekódol!X71)&amp;Y81</f>
        <v xml:space="preserve"> terheli ruháját;</v>
      </c>
      <c r="Y81" t="str">
        <f>IFERROR(INDEX($B$8:$BS$9,IF(CODE(Dekódol!Y71)=CODE(UPPER(Dekódol!Y71)),1,2),COUNTA($B$1:$AJ$1)+MATCH(Dekódol!Y71,$B$1:$AJ$1,0)+Dekódol!$C$1),Dekódol!Y71)&amp;Z81</f>
        <v>terheli ruháját;</v>
      </c>
      <c r="Z81" t="str">
        <f>IFERROR(INDEX($B$8:$BS$9,IF(CODE(Dekódol!Z71)=CODE(UPPER(Dekódol!Z71)),1,2),COUNTA($B$1:$AJ$1)+MATCH(Dekódol!Z71,$B$1:$AJ$1,0)+Dekódol!$C$1),Dekódol!Z71)&amp;AA81</f>
        <v>erheli ruháját;</v>
      </c>
      <c r="AA81" t="str">
        <f>IFERROR(INDEX($B$8:$BS$9,IF(CODE(Dekódol!AA71)=CODE(UPPER(Dekódol!AA71)),1,2),COUNTA($B$1:$AJ$1)+MATCH(Dekódol!AA71,$B$1:$AJ$1,0)+Dekódol!$C$1),Dekódol!AA71)&amp;AB81</f>
        <v>rheli ruháját;</v>
      </c>
      <c r="AB81" t="str">
        <f>IFERROR(INDEX($B$8:$BS$9,IF(CODE(Dekódol!AB71)=CODE(UPPER(Dekódol!AB71)),1,2),COUNTA($B$1:$AJ$1)+MATCH(Dekódol!AB71,$B$1:$AJ$1,0)+Dekódol!$C$1),Dekódol!AB71)&amp;AC81</f>
        <v>heli ruháját;</v>
      </c>
      <c r="AC81" t="str">
        <f>IFERROR(INDEX($B$8:$BS$9,IF(CODE(Dekódol!AC71)=CODE(UPPER(Dekódol!AC71)),1,2),COUNTA($B$1:$AJ$1)+MATCH(Dekódol!AC71,$B$1:$AJ$1,0)+Dekódol!$C$1),Dekódol!AC71)&amp;AD81</f>
        <v>eli ruháját;</v>
      </c>
      <c r="AD81" t="str">
        <f>IFERROR(INDEX($B$8:$BS$9,IF(CODE(Dekódol!AD71)=CODE(UPPER(Dekódol!AD71)),1,2),COUNTA($B$1:$AJ$1)+MATCH(Dekódol!AD71,$B$1:$AJ$1,0)+Dekódol!$C$1),Dekódol!AD71)&amp;AE81</f>
        <v>li ruháját;</v>
      </c>
      <c r="AE81" t="str">
        <f>IFERROR(INDEX($B$8:$BS$9,IF(CODE(Dekódol!AE71)=CODE(UPPER(Dekódol!AE71)),1,2),COUNTA($B$1:$AJ$1)+MATCH(Dekódol!AE71,$B$1:$AJ$1,0)+Dekódol!$C$1),Dekódol!AE71)&amp;AF81</f>
        <v>i ruháját;</v>
      </c>
      <c r="AF81" t="str">
        <f>IFERROR(INDEX($B$8:$BS$9,IF(CODE(Dekódol!AF71)=CODE(UPPER(Dekódol!AF71)),1,2),COUNTA($B$1:$AJ$1)+MATCH(Dekódol!AF71,$B$1:$AJ$1,0)+Dekódol!$C$1),Dekódol!AF71)&amp;AG81</f>
        <v xml:space="preserve"> ruháját;</v>
      </c>
      <c r="AG81" t="str">
        <f>IFERROR(INDEX($B$8:$BS$9,IF(CODE(Dekódol!AG71)=CODE(UPPER(Dekódol!AG71)),1,2),COUNTA($B$1:$AJ$1)+MATCH(Dekódol!AG71,$B$1:$AJ$1,0)+Dekódol!$C$1),Dekódol!AG71)&amp;AH81</f>
        <v>ruháját;</v>
      </c>
      <c r="AH81" t="str">
        <f>IFERROR(INDEX($B$8:$BS$9,IF(CODE(Dekódol!AH71)=CODE(UPPER(Dekódol!AH71)),1,2),COUNTA($B$1:$AJ$1)+MATCH(Dekódol!AH71,$B$1:$AJ$1,0)+Dekódol!$C$1),Dekódol!AH71)&amp;AI81</f>
        <v>uháját;</v>
      </c>
      <c r="AI81" t="str">
        <f>IFERROR(INDEX($B$8:$BS$9,IF(CODE(Dekódol!AI71)=CODE(UPPER(Dekódol!AI71)),1,2),COUNTA($B$1:$AJ$1)+MATCH(Dekódol!AI71,$B$1:$AJ$1,0)+Dekódol!$C$1),Dekódol!AI71)&amp;AJ81</f>
        <v>háját;</v>
      </c>
      <c r="AJ81" t="str">
        <f>IFERROR(INDEX($B$8:$BS$9,IF(CODE(Dekódol!AJ71)=CODE(UPPER(Dekódol!AJ71)),1,2),COUNTA($B$1:$AJ$1)+MATCH(Dekódol!AJ71,$B$1:$AJ$1,0)+Dekódol!$C$1),Dekódol!AJ71)&amp;AK81</f>
        <v>áját;</v>
      </c>
      <c r="AK81" t="str">
        <f>IFERROR(INDEX($B$8:$BS$9,IF(CODE(Dekódol!AK71)=CODE(UPPER(Dekódol!AK71)),1,2),COUNTA($B$1:$AJ$1)+MATCH(Dekódol!AK71,$B$1:$AJ$1,0)+Dekódol!$C$1),Dekódol!AK71)&amp;AL81</f>
        <v>ját;</v>
      </c>
      <c r="AL81" t="str">
        <f>IFERROR(INDEX($B$8:$BS$9,IF(CODE(Dekódol!AL71)=CODE(UPPER(Dekódol!AL71)),1,2),COUNTA($B$1:$AJ$1)+MATCH(Dekódol!AL71,$B$1:$AJ$1,0)+Dekódol!$C$1),Dekódol!AL71)&amp;AM81</f>
        <v>át;</v>
      </c>
      <c r="AM81" t="str">
        <f>IFERROR(INDEX($B$8:$BS$9,IF(CODE(Dekódol!AM71)=CODE(UPPER(Dekódol!AM71)),1,2),COUNTA($B$1:$AJ$1)+MATCH(Dekódol!AM71,$B$1:$AJ$1,0)+Dekódol!$C$1),Dekódol!AM71)&amp;AN81</f>
        <v>t;</v>
      </c>
      <c r="AN81" t="str">
        <f>IFERROR(INDEX($B$8:$BS$9,IF(CODE(Dekódol!AN71)=CODE(UPPER(Dekódol!AN71)),1,2),COUNTA($B$1:$AJ$1)+MATCH(Dekódol!AN71,$B$1:$AJ$1,0)+Dekódol!$C$1),Dekódol!AN71)&amp;AO81</f>
        <v>;</v>
      </c>
      <c r="AO81" t="str">
        <f>IFERROR(INDEX($B$8:$BS$9,IF(CODE(Dekódol!AO71)=CODE(UPPER(Dekódol!AO71)),1,2),COUNTA($B$1:$AJ$1)+MATCH(Dekódol!AO71,$B$1:$AJ$1,0)+Dekódol!$C$1),Dekódol!AO71)&amp;AP81</f>
        <v/>
      </c>
      <c r="AP81" t="str">
        <f>IFERROR(INDEX($B$8:$BS$9,IF(CODE(Dekódol!AP71)=CODE(UPPER(Dekódol!AP71)),1,2),COUNTA($B$1:$AJ$1)+MATCH(Dekódol!AP71,$B$1:$AJ$1,0)+Dekódol!$C$1),Dekódol!AP71)&amp;AQ81</f>
        <v/>
      </c>
      <c r="AQ81" t="str">
        <f>IFERROR(INDEX($B$8:$BS$9,IF(CODE(Dekódol!AQ71)=CODE(UPPER(Dekódol!AQ71)),1,2),COUNTA($B$1:$AJ$1)+MATCH(Dekódol!AQ71,$B$1:$AJ$1,0)+Dekódol!$C$1),Dekódol!AQ71)&amp;AR81</f>
        <v/>
      </c>
      <c r="AR81" t="str">
        <f>IFERROR(INDEX($B$8:$BS$9,IF(CODE(Dekódol!AR71)=CODE(UPPER(Dekódol!AR71)),1,2),COUNTA($B$1:$AJ$1)+MATCH(Dekódol!AR71,$B$1:$AJ$1,0)+Dekódol!$C$1),Dekódol!AR71)&amp;AS81</f>
        <v/>
      </c>
      <c r="AS81" t="str">
        <f>IFERROR(INDEX($B$8:$BS$9,IF(CODE(Dekódol!AS71)=CODE(UPPER(Dekódol!AS71)),1,2),COUNTA($B$1:$AJ$1)+MATCH(Dekódol!AS71,$B$1:$AJ$1,0)+Dekódol!$C$1),Dekódol!AS71)&amp;AT81</f>
        <v/>
      </c>
      <c r="AT81" t="str">
        <f>IFERROR(INDEX($B$8:$BS$9,IF(CODE(Dekódol!AT71)=CODE(UPPER(Dekódol!AT71)),1,2),COUNTA($B$1:$AJ$1)+MATCH(Dekódol!AT71,$B$1:$AJ$1,0)+Dekódol!$C$1),Dekódol!AT71)&amp;AU81</f>
        <v/>
      </c>
      <c r="AU81" t="str">
        <f>IFERROR(INDEX($B$8:$BS$9,IF(CODE(Dekódol!AU71)=CODE(UPPER(Dekódol!AU71)),1,2),COUNTA($B$1:$AJ$1)+MATCH(Dekódol!AU71,$B$1:$AJ$1,0)+Dekódol!$C$1),Dekódol!AU71)&amp;AV81</f>
        <v/>
      </c>
      <c r="AV81" t="str">
        <f>IFERROR(INDEX($B$8:$BS$9,IF(CODE(Dekódol!AV71)=CODE(UPPER(Dekódol!AV71)),1,2),COUNTA($B$1:$AJ$1)+MATCH(Dekódol!AV71,$B$1:$AJ$1,0)+Dekódol!$C$1),Dekódol!AV71)&amp;AW81</f>
        <v/>
      </c>
      <c r="AW81" t="str">
        <f>IFERROR(INDEX($B$8:$BS$9,IF(CODE(Dekódol!AW71)=CODE(UPPER(Dekódol!AW71)),1,2),COUNTA($B$1:$AJ$1)+MATCH(Dekódol!AW71,$B$1:$AJ$1,0)+Dekódol!$C$1),Dekódol!AW71)&amp;AX81</f>
        <v/>
      </c>
      <c r="AX81" t="str">
        <f>IFERROR(INDEX($B$8:$BS$9,IF(CODE(Dekódol!AX71)=CODE(UPPER(Dekódol!AX71)),1,2),COUNTA($B$1:$AJ$1)+MATCH(Dekódol!AX71,$B$1:$AJ$1,0)+Dekódol!$C$1),Dekódol!AX71)&amp;AY81</f>
        <v/>
      </c>
      <c r="AY81" t="str">
        <f>IFERROR(INDEX($B$8:$BS$9,IF(CODE(Dekódol!AY71)=CODE(UPPER(Dekódol!AY71)),1,2),COUNTA($B$1:$AJ$1)+MATCH(Dekódol!AY71,$B$1:$AJ$1,0)+Dekódol!$C$1),Dekódol!AY71)&amp;AZ81</f>
        <v/>
      </c>
      <c r="AZ81" t="str">
        <f>IFERROR(INDEX($B$8:$BS$9,IF(CODE(Dekódol!AZ71)=CODE(UPPER(Dekódol!AZ71)),1,2),COUNTA($B$1:$AJ$1)+MATCH(Dekódol!AZ71,$B$1:$AJ$1,0)+Dekódol!$C$1),Dekódol!AZ71)&amp;BA81</f>
        <v/>
      </c>
      <c r="BA81" t="str">
        <f>IFERROR(INDEX($B$8:$BS$9,IF(CODE(Dekódol!BA71)=CODE(UPPER(Dekódol!BA71)),1,2),COUNTA($B$1:$AJ$1)+MATCH(Dekódol!BA71,$B$1:$AJ$1,0)+Dekódol!$C$1),Dekódol!BA71)&amp;BB81</f>
        <v/>
      </c>
      <c r="BB81" t="str">
        <f>IFERROR(INDEX($B$8:$BS$9,IF(CODE(Dekódol!BB71)=CODE(UPPER(Dekódol!BB71)),1,2),COUNTA($B$1:$AJ$1)+MATCH(Dekódol!BB71,$B$1:$AJ$1,0)+Dekódol!$C$1),Dekódol!BB71)&amp;BC81</f>
        <v/>
      </c>
      <c r="BC81" t="str">
        <f>IFERROR(INDEX($B$8:$BS$9,IF(CODE(Dekódol!BC71)=CODE(UPPER(Dekódol!BC71)),1,2),COUNTA($B$1:$AJ$1)+MATCH(Dekódol!BC71,$B$1:$AJ$1,0)+Dekódol!$C$1),Dekódol!BC71)&amp;BD81</f>
        <v/>
      </c>
    </row>
    <row r="82" spans="6:55" x14ac:dyDescent="0.25">
      <c r="F82" t="str">
        <f>IFERROR(INDEX($B$8:$BS$9,IF(CODE(Dekódol!F72)=CODE(UPPER(Dekódol!F72)),1,2),COUNTA($B$1:$AJ$1)+MATCH(Dekódol!F72,$B$1:$AJ$1,0)+Dekódol!$C$1),Dekódol!F72)&amp;G82</f>
        <v>És utána nyalka, kolcsagos legények,</v>
      </c>
      <c r="G82" t="str">
        <f>IFERROR(INDEX($B$8:$BS$9,IF(CODE(Dekódol!G72)=CODE(UPPER(Dekódol!G72)),1,2),COUNTA($B$1:$AJ$1)+MATCH(Dekódol!G72,$B$1:$AJ$1,0)+Dekódol!$C$1),Dekódol!G72)&amp;H82</f>
        <v>s utána nyalka, kolcsagos legények,</v>
      </c>
      <c r="H82" t="str">
        <f>IFERROR(INDEX($B$8:$BS$9,IF(CODE(Dekódol!H72)=CODE(UPPER(Dekódol!H72)),1,2),COUNTA($B$1:$AJ$1)+MATCH(Dekódol!H72,$B$1:$AJ$1,0)+Dekódol!$C$1),Dekódol!H72)&amp;I82</f>
        <v xml:space="preserve"> utána nyalka, kolcsagos legények,</v>
      </c>
      <c r="I82" t="str">
        <f>IFERROR(INDEX($B$8:$BS$9,IF(CODE(Dekódol!I72)=CODE(UPPER(Dekódol!I72)),1,2),COUNTA($B$1:$AJ$1)+MATCH(Dekódol!I72,$B$1:$AJ$1,0)+Dekódol!$C$1),Dekódol!I72)&amp;J82</f>
        <v>utána nyalka, kolcsagos legények,</v>
      </c>
      <c r="J82" t="str">
        <f>IFERROR(INDEX($B$8:$BS$9,IF(CODE(Dekódol!J72)=CODE(UPPER(Dekódol!J72)),1,2),COUNTA($B$1:$AJ$1)+MATCH(Dekódol!J72,$B$1:$AJ$1,0)+Dekódol!$C$1),Dekódol!J72)&amp;K82</f>
        <v>tána nyalka, kolcsagos legények,</v>
      </c>
      <c r="K82" t="str">
        <f>IFERROR(INDEX($B$8:$BS$9,IF(CODE(Dekódol!K72)=CODE(UPPER(Dekódol!K72)),1,2),COUNTA($B$1:$AJ$1)+MATCH(Dekódol!K72,$B$1:$AJ$1,0)+Dekódol!$C$1),Dekódol!K72)&amp;L82</f>
        <v>ána nyalka, kolcsagos legények,</v>
      </c>
      <c r="L82" t="str">
        <f>IFERROR(INDEX($B$8:$BS$9,IF(CODE(Dekódol!L72)=CODE(UPPER(Dekódol!L72)),1,2),COUNTA($B$1:$AJ$1)+MATCH(Dekódol!L72,$B$1:$AJ$1,0)+Dekódol!$C$1),Dekódol!L72)&amp;M82</f>
        <v>na nyalka, kolcsagos legények,</v>
      </c>
      <c r="M82" t="str">
        <f>IFERROR(INDEX($B$8:$BS$9,IF(CODE(Dekódol!M72)=CODE(UPPER(Dekódol!M72)),1,2),COUNTA($B$1:$AJ$1)+MATCH(Dekódol!M72,$B$1:$AJ$1,0)+Dekódol!$C$1),Dekódol!M72)&amp;N82</f>
        <v>a nyalka, kolcsagos legények,</v>
      </c>
      <c r="N82" t="str">
        <f>IFERROR(INDEX($B$8:$BS$9,IF(CODE(Dekódol!N72)=CODE(UPPER(Dekódol!N72)),1,2),COUNTA($B$1:$AJ$1)+MATCH(Dekódol!N72,$B$1:$AJ$1,0)+Dekódol!$C$1),Dekódol!N72)&amp;O82</f>
        <v xml:space="preserve"> nyalka, kolcsagos legények,</v>
      </c>
      <c r="O82" t="str">
        <f>IFERROR(INDEX($B$8:$BS$9,IF(CODE(Dekódol!O72)=CODE(UPPER(Dekódol!O72)),1,2),COUNTA($B$1:$AJ$1)+MATCH(Dekódol!O72,$B$1:$AJ$1,0)+Dekódol!$C$1),Dekódol!O72)&amp;P82</f>
        <v>nyalka, kolcsagos legények,</v>
      </c>
      <c r="P82" t="str">
        <f>IFERROR(INDEX($B$8:$BS$9,IF(CODE(Dekódol!P72)=CODE(UPPER(Dekódol!P72)),1,2),COUNTA($B$1:$AJ$1)+MATCH(Dekódol!P72,$B$1:$AJ$1,0)+Dekódol!$C$1),Dekódol!P72)&amp;Q82</f>
        <v>yalka, kolcsagos legények,</v>
      </c>
      <c r="Q82" t="str">
        <f>IFERROR(INDEX($B$8:$BS$9,IF(CODE(Dekódol!Q72)=CODE(UPPER(Dekódol!Q72)),1,2),COUNTA($B$1:$AJ$1)+MATCH(Dekódol!Q72,$B$1:$AJ$1,0)+Dekódol!$C$1),Dekódol!Q72)&amp;R82</f>
        <v>alka, kolcsagos legények,</v>
      </c>
      <c r="R82" t="str">
        <f>IFERROR(INDEX($B$8:$BS$9,IF(CODE(Dekódol!R72)=CODE(UPPER(Dekódol!R72)),1,2),COUNTA($B$1:$AJ$1)+MATCH(Dekódol!R72,$B$1:$AJ$1,0)+Dekódol!$C$1),Dekódol!R72)&amp;S82</f>
        <v>lka, kolcsagos legények,</v>
      </c>
      <c r="S82" t="str">
        <f>IFERROR(INDEX($B$8:$BS$9,IF(CODE(Dekódol!S72)=CODE(UPPER(Dekódol!S72)),1,2),COUNTA($B$1:$AJ$1)+MATCH(Dekódol!S72,$B$1:$AJ$1,0)+Dekódol!$C$1),Dekódol!S72)&amp;T82</f>
        <v>ka, kolcsagos legények,</v>
      </c>
      <c r="T82" t="str">
        <f>IFERROR(INDEX($B$8:$BS$9,IF(CODE(Dekódol!T72)=CODE(UPPER(Dekódol!T72)),1,2),COUNTA($B$1:$AJ$1)+MATCH(Dekódol!T72,$B$1:$AJ$1,0)+Dekódol!$C$1),Dekódol!T72)&amp;U82</f>
        <v>a, kolcsagos legények,</v>
      </c>
      <c r="U82" t="str">
        <f>IFERROR(INDEX($B$8:$BS$9,IF(CODE(Dekódol!U72)=CODE(UPPER(Dekódol!U72)),1,2),COUNTA($B$1:$AJ$1)+MATCH(Dekódol!U72,$B$1:$AJ$1,0)+Dekódol!$C$1),Dekódol!U72)&amp;V82</f>
        <v>, kolcsagos legények,</v>
      </c>
      <c r="V82" t="str">
        <f>IFERROR(INDEX($B$8:$BS$9,IF(CODE(Dekódol!V72)=CODE(UPPER(Dekódol!V72)),1,2),COUNTA($B$1:$AJ$1)+MATCH(Dekódol!V72,$B$1:$AJ$1,0)+Dekódol!$C$1),Dekódol!V72)&amp;W82</f>
        <v xml:space="preserve"> kolcsagos legények,</v>
      </c>
      <c r="W82" t="str">
        <f>IFERROR(INDEX($B$8:$BS$9,IF(CODE(Dekódol!W72)=CODE(UPPER(Dekódol!W72)),1,2),COUNTA($B$1:$AJ$1)+MATCH(Dekódol!W72,$B$1:$AJ$1,0)+Dekódol!$C$1),Dekódol!W72)&amp;X82</f>
        <v>kolcsagos legények,</v>
      </c>
      <c r="X82" t="str">
        <f>IFERROR(INDEX($B$8:$BS$9,IF(CODE(Dekódol!X72)=CODE(UPPER(Dekódol!X72)),1,2),COUNTA($B$1:$AJ$1)+MATCH(Dekódol!X72,$B$1:$AJ$1,0)+Dekódol!$C$1),Dekódol!X72)&amp;Y82</f>
        <v>olcsagos legények,</v>
      </c>
      <c r="Y82" t="str">
        <f>IFERROR(INDEX($B$8:$BS$9,IF(CODE(Dekódol!Y72)=CODE(UPPER(Dekódol!Y72)),1,2),COUNTA($B$1:$AJ$1)+MATCH(Dekódol!Y72,$B$1:$AJ$1,0)+Dekódol!$C$1),Dekódol!Y72)&amp;Z82</f>
        <v>lcsagos legények,</v>
      </c>
      <c r="Z82" t="str">
        <f>IFERROR(INDEX($B$8:$BS$9,IF(CODE(Dekódol!Z72)=CODE(UPPER(Dekódol!Z72)),1,2),COUNTA($B$1:$AJ$1)+MATCH(Dekódol!Z72,$B$1:$AJ$1,0)+Dekódol!$C$1),Dekódol!Z72)&amp;AA82</f>
        <v>csagos legények,</v>
      </c>
      <c r="AA82" t="str">
        <f>IFERROR(INDEX($B$8:$BS$9,IF(CODE(Dekódol!AA72)=CODE(UPPER(Dekódol!AA72)),1,2),COUNTA($B$1:$AJ$1)+MATCH(Dekódol!AA72,$B$1:$AJ$1,0)+Dekódol!$C$1),Dekódol!AA72)&amp;AB82</f>
        <v>sagos legények,</v>
      </c>
      <c r="AB82" t="str">
        <f>IFERROR(INDEX($B$8:$BS$9,IF(CODE(Dekódol!AB72)=CODE(UPPER(Dekódol!AB72)),1,2),COUNTA($B$1:$AJ$1)+MATCH(Dekódol!AB72,$B$1:$AJ$1,0)+Dekódol!$C$1),Dekódol!AB72)&amp;AC82</f>
        <v>agos legények,</v>
      </c>
      <c r="AC82" t="str">
        <f>IFERROR(INDEX($B$8:$BS$9,IF(CODE(Dekódol!AC72)=CODE(UPPER(Dekódol!AC72)),1,2),COUNTA($B$1:$AJ$1)+MATCH(Dekódol!AC72,$B$1:$AJ$1,0)+Dekódol!$C$1),Dekódol!AC72)&amp;AD82</f>
        <v>gos legények,</v>
      </c>
      <c r="AD82" t="str">
        <f>IFERROR(INDEX($B$8:$BS$9,IF(CODE(Dekódol!AD72)=CODE(UPPER(Dekódol!AD72)),1,2),COUNTA($B$1:$AJ$1)+MATCH(Dekódol!AD72,$B$1:$AJ$1,0)+Dekódol!$C$1),Dekódol!AD72)&amp;AE82</f>
        <v>os legények,</v>
      </c>
      <c r="AE82" t="str">
        <f>IFERROR(INDEX($B$8:$BS$9,IF(CODE(Dekódol!AE72)=CODE(UPPER(Dekódol!AE72)),1,2),COUNTA($B$1:$AJ$1)+MATCH(Dekódol!AE72,$B$1:$AJ$1,0)+Dekódol!$C$1),Dekódol!AE72)&amp;AF82</f>
        <v>s legények,</v>
      </c>
      <c r="AF82" t="str">
        <f>IFERROR(INDEX($B$8:$BS$9,IF(CODE(Dekódol!AF72)=CODE(UPPER(Dekódol!AF72)),1,2),COUNTA($B$1:$AJ$1)+MATCH(Dekódol!AF72,$B$1:$AJ$1,0)+Dekódol!$C$1),Dekódol!AF72)&amp;AG82</f>
        <v xml:space="preserve"> legények,</v>
      </c>
      <c r="AG82" t="str">
        <f>IFERROR(INDEX($B$8:$BS$9,IF(CODE(Dekódol!AG72)=CODE(UPPER(Dekódol!AG72)),1,2),COUNTA($B$1:$AJ$1)+MATCH(Dekódol!AG72,$B$1:$AJ$1,0)+Dekódol!$C$1),Dekódol!AG72)&amp;AH82</f>
        <v>legények,</v>
      </c>
      <c r="AH82" t="str">
        <f>IFERROR(INDEX($B$8:$BS$9,IF(CODE(Dekódol!AH72)=CODE(UPPER(Dekódol!AH72)),1,2),COUNTA($B$1:$AJ$1)+MATCH(Dekódol!AH72,$B$1:$AJ$1,0)+Dekódol!$C$1),Dekódol!AH72)&amp;AI82</f>
        <v>egények,</v>
      </c>
      <c r="AI82" t="str">
        <f>IFERROR(INDEX($B$8:$BS$9,IF(CODE(Dekódol!AI72)=CODE(UPPER(Dekódol!AI72)),1,2),COUNTA($B$1:$AJ$1)+MATCH(Dekódol!AI72,$B$1:$AJ$1,0)+Dekódol!$C$1),Dekódol!AI72)&amp;AJ82</f>
        <v>gények,</v>
      </c>
      <c r="AJ82" t="str">
        <f>IFERROR(INDEX($B$8:$BS$9,IF(CODE(Dekódol!AJ72)=CODE(UPPER(Dekódol!AJ72)),1,2),COUNTA($B$1:$AJ$1)+MATCH(Dekódol!AJ72,$B$1:$AJ$1,0)+Dekódol!$C$1),Dekódol!AJ72)&amp;AK82</f>
        <v>ények,</v>
      </c>
      <c r="AK82" t="str">
        <f>IFERROR(INDEX($B$8:$BS$9,IF(CODE(Dekódol!AK72)=CODE(UPPER(Dekódol!AK72)),1,2),COUNTA($B$1:$AJ$1)+MATCH(Dekódol!AK72,$B$1:$AJ$1,0)+Dekódol!$C$1),Dekódol!AK72)&amp;AL82</f>
        <v>nyek,</v>
      </c>
      <c r="AL82" t="str">
        <f>IFERROR(INDEX($B$8:$BS$9,IF(CODE(Dekódol!AL72)=CODE(UPPER(Dekódol!AL72)),1,2),COUNTA($B$1:$AJ$1)+MATCH(Dekódol!AL72,$B$1:$AJ$1,0)+Dekódol!$C$1),Dekódol!AL72)&amp;AM82</f>
        <v>yek,</v>
      </c>
      <c r="AM82" t="str">
        <f>IFERROR(INDEX($B$8:$BS$9,IF(CODE(Dekódol!AM72)=CODE(UPPER(Dekódol!AM72)),1,2),COUNTA($B$1:$AJ$1)+MATCH(Dekódol!AM72,$B$1:$AJ$1,0)+Dekódol!$C$1),Dekódol!AM72)&amp;AN82</f>
        <v>ek,</v>
      </c>
      <c r="AN82" t="str">
        <f>IFERROR(INDEX($B$8:$BS$9,IF(CODE(Dekódol!AN72)=CODE(UPPER(Dekódol!AN72)),1,2),COUNTA($B$1:$AJ$1)+MATCH(Dekódol!AN72,$B$1:$AJ$1,0)+Dekódol!$C$1),Dekódol!AN72)&amp;AO82</f>
        <v>k,</v>
      </c>
      <c r="AO82" t="str">
        <f>IFERROR(INDEX($B$8:$BS$9,IF(CODE(Dekódol!AO72)=CODE(UPPER(Dekódol!AO72)),1,2),COUNTA($B$1:$AJ$1)+MATCH(Dekódol!AO72,$B$1:$AJ$1,0)+Dekódol!$C$1),Dekódol!AO72)&amp;AP82</f>
        <v>,</v>
      </c>
      <c r="AP82" t="str">
        <f>IFERROR(INDEX($B$8:$BS$9,IF(CODE(Dekódol!AP72)=CODE(UPPER(Dekódol!AP72)),1,2),COUNTA($B$1:$AJ$1)+MATCH(Dekódol!AP72,$B$1:$AJ$1,0)+Dekódol!$C$1),Dekódol!AP72)&amp;AQ82</f>
        <v/>
      </c>
      <c r="AQ82" t="str">
        <f>IFERROR(INDEX($B$8:$BS$9,IF(CODE(Dekódol!AQ72)=CODE(UPPER(Dekódol!AQ72)),1,2),COUNTA($B$1:$AJ$1)+MATCH(Dekódol!AQ72,$B$1:$AJ$1,0)+Dekódol!$C$1),Dekódol!AQ72)&amp;AR82</f>
        <v/>
      </c>
      <c r="AR82" t="str">
        <f>IFERROR(INDEX($B$8:$BS$9,IF(CODE(Dekódol!AR72)=CODE(UPPER(Dekódol!AR72)),1,2),COUNTA($B$1:$AJ$1)+MATCH(Dekódol!AR72,$B$1:$AJ$1,0)+Dekódol!$C$1),Dekódol!AR72)&amp;AS82</f>
        <v/>
      </c>
      <c r="AS82" t="str">
        <f>IFERROR(INDEX($B$8:$BS$9,IF(CODE(Dekódol!AS72)=CODE(UPPER(Dekódol!AS72)),1,2),COUNTA($B$1:$AJ$1)+MATCH(Dekódol!AS72,$B$1:$AJ$1,0)+Dekódol!$C$1),Dekódol!AS72)&amp;AT82</f>
        <v/>
      </c>
      <c r="AT82" t="str">
        <f>IFERROR(INDEX($B$8:$BS$9,IF(CODE(Dekódol!AT72)=CODE(UPPER(Dekódol!AT72)),1,2),COUNTA($B$1:$AJ$1)+MATCH(Dekódol!AT72,$B$1:$AJ$1,0)+Dekódol!$C$1),Dekódol!AT72)&amp;AU82</f>
        <v/>
      </c>
      <c r="AU82" t="str">
        <f>IFERROR(INDEX($B$8:$BS$9,IF(CODE(Dekódol!AU72)=CODE(UPPER(Dekódol!AU72)),1,2),COUNTA($B$1:$AJ$1)+MATCH(Dekódol!AU72,$B$1:$AJ$1,0)+Dekódol!$C$1),Dekódol!AU72)&amp;AV82</f>
        <v/>
      </c>
      <c r="AV82" t="str">
        <f>IFERROR(INDEX($B$8:$BS$9,IF(CODE(Dekódol!AV72)=CODE(UPPER(Dekódol!AV72)),1,2),COUNTA($B$1:$AJ$1)+MATCH(Dekódol!AV72,$B$1:$AJ$1,0)+Dekódol!$C$1),Dekódol!AV72)&amp;AW82</f>
        <v/>
      </c>
      <c r="AW82" t="str">
        <f>IFERROR(INDEX($B$8:$BS$9,IF(CODE(Dekódol!AW72)=CODE(UPPER(Dekódol!AW72)),1,2),COUNTA($B$1:$AJ$1)+MATCH(Dekódol!AW72,$B$1:$AJ$1,0)+Dekódol!$C$1),Dekódol!AW72)&amp;AX82</f>
        <v/>
      </c>
      <c r="AX82" t="str">
        <f>IFERROR(INDEX($B$8:$BS$9,IF(CODE(Dekódol!AX72)=CODE(UPPER(Dekódol!AX72)),1,2),COUNTA($B$1:$AJ$1)+MATCH(Dekódol!AX72,$B$1:$AJ$1,0)+Dekódol!$C$1),Dekódol!AX72)&amp;AY82</f>
        <v/>
      </c>
      <c r="AY82" t="str">
        <f>IFERROR(INDEX($B$8:$BS$9,IF(CODE(Dekódol!AY72)=CODE(UPPER(Dekódol!AY72)),1,2),COUNTA($B$1:$AJ$1)+MATCH(Dekódol!AY72,$B$1:$AJ$1,0)+Dekódol!$C$1),Dekódol!AY72)&amp;AZ82</f>
        <v/>
      </c>
      <c r="AZ82" t="str">
        <f>IFERROR(INDEX($B$8:$BS$9,IF(CODE(Dekódol!AZ72)=CODE(UPPER(Dekódol!AZ72)),1,2),COUNTA($B$1:$AJ$1)+MATCH(Dekódol!AZ72,$B$1:$AJ$1,0)+Dekódol!$C$1),Dekódol!AZ72)&amp;BA82</f>
        <v/>
      </c>
      <c r="BA82" t="str">
        <f>IFERROR(INDEX($B$8:$BS$9,IF(CODE(Dekódol!BA72)=CODE(UPPER(Dekódol!BA72)),1,2),COUNTA($B$1:$AJ$1)+MATCH(Dekódol!BA72,$B$1:$AJ$1,0)+Dekódol!$C$1),Dekódol!BA72)&amp;BB82</f>
        <v/>
      </c>
      <c r="BB82" t="str">
        <f>IFERROR(INDEX($B$8:$BS$9,IF(CODE(Dekódol!BB72)=CODE(UPPER(Dekódol!BB72)),1,2),COUNTA($B$1:$AJ$1)+MATCH(Dekódol!BB72,$B$1:$AJ$1,0)+Dekódol!$C$1),Dekódol!BB72)&amp;BC82</f>
        <v/>
      </c>
      <c r="BC82" t="str">
        <f>IFERROR(INDEX($B$8:$BS$9,IF(CODE(Dekódol!BC72)=CODE(UPPER(Dekódol!BC72)),1,2),COUNTA($B$1:$AJ$1)+MATCH(Dekódol!BC72,$B$1:$AJ$1,0)+Dekódol!$C$1),Dekódol!BC72)&amp;BD82</f>
        <v/>
      </c>
    </row>
    <row r="83" spans="6:55" x14ac:dyDescent="0.25">
      <c r="F83" t="str">
        <f>IFERROR(INDEX($B$8:$BS$9,IF(CODE(Dekódol!F73)=CODE(UPPER(Dekódol!F73)),1,2),COUNTA($B$1:$AJ$1)+MATCH(Dekódol!F73,$B$1:$AJ$1,0)+Dekódol!$C$1),Dekódol!F73)&amp;G83</f>
        <v>Tombolván alattok cifra nyergü mének:</v>
      </c>
      <c r="G83" t="str">
        <f>IFERROR(INDEX($B$8:$BS$9,IF(CODE(Dekódol!G73)=CODE(UPPER(Dekódol!G73)),1,2),COUNTA($B$1:$AJ$1)+MATCH(Dekódol!G73,$B$1:$AJ$1,0)+Dekódol!$C$1),Dekódol!G73)&amp;H83</f>
        <v>ombolván alattok cifra nyergü mének:</v>
      </c>
      <c r="H83" t="str">
        <f>IFERROR(INDEX($B$8:$BS$9,IF(CODE(Dekódol!H73)=CODE(UPPER(Dekódol!H73)),1,2),COUNTA($B$1:$AJ$1)+MATCH(Dekódol!H73,$B$1:$AJ$1,0)+Dekódol!$C$1),Dekódol!H73)&amp;I83</f>
        <v>mbolván alattok cifra nyergü mének:</v>
      </c>
      <c r="I83" t="str">
        <f>IFERROR(INDEX($B$8:$BS$9,IF(CODE(Dekódol!I73)=CODE(UPPER(Dekódol!I73)),1,2),COUNTA($B$1:$AJ$1)+MATCH(Dekódol!I73,$B$1:$AJ$1,0)+Dekódol!$C$1),Dekódol!I73)&amp;J83</f>
        <v>bolván alattok cifra nyergü mének:</v>
      </c>
      <c r="J83" t="str">
        <f>IFERROR(INDEX($B$8:$BS$9,IF(CODE(Dekódol!J73)=CODE(UPPER(Dekódol!J73)),1,2),COUNTA($B$1:$AJ$1)+MATCH(Dekódol!J73,$B$1:$AJ$1,0)+Dekódol!$C$1),Dekódol!J73)&amp;K83</f>
        <v>olván alattok cifra nyergü mének:</v>
      </c>
      <c r="K83" t="str">
        <f>IFERROR(INDEX($B$8:$BS$9,IF(CODE(Dekódol!K73)=CODE(UPPER(Dekódol!K73)),1,2),COUNTA($B$1:$AJ$1)+MATCH(Dekódol!K73,$B$1:$AJ$1,0)+Dekódol!$C$1),Dekódol!K73)&amp;L83</f>
        <v>lván alattok cifra nyergü mének:</v>
      </c>
      <c r="L83" t="str">
        <f>IFERROR(INDEX($B$8:$BS$9,IF(CODE(Dekódol!L73)=CODE(UPPER(Dekódol!L73)),1,2),COUNTA($B$1:$AJ$1)+MATCH(Dekódol!L73,$B$1:$AJ$1,0)+Dekódol!$C$1),Dekódol!L73)&amp;M83</f>
        <v>ván alattok cifra nyergü mének:</v>
      </c>
      <c r="M83" t="str">
        <f>IFERROR(INDEX($B$8:$BS$9,IF(CODE(Dekódol!M73)=CODE(UPPER(Dekódol!M73)),1,2),COUNTA($B$1:$AJ$1)+MATCH(Dekódol!M73,$B$1:$AJ$1,0)+Dekódol!$C$1),Dekódol!M73)&amp;N83</f>
        <v>án alattok cifra nyergü mének:</v>
      </c>
      <c r="N83" t="str">
        <f>IFERROR(INDEX($B$8:$BS$9,IF(CODE(Dekódol!N73)=CODE(UPPER(Dekódol!N73)),1,2),COUNTA($B$1:$AJ$1)+MATCH(Dekódol!N73,$B$1:$AJ$1,0)+Dekódol!$C$1),Dekódol!N73)&amp;O83</f>
        <v>n alattok cifra nyergü mének:</v>
      </c>
      <c r="O83" t="str">
        <f>IFERROR(INDEX($B$8:$BS$9,IF(CODE(Dekódol!O73)=CODE(UPPER(Dekódol!O73)),1,2),COUNTA($B$1:$AJ$1)+MATCH(Dekódol!O73,$B$1:$AJ$1,0)+Dekódol!$C$1),Dekódol!O73)&amp;P83</f>
        <v xml:space="preserve"> alattok cifra nyergü mének:</v>
      </c>
      <c r="P83" t="str">
        <f>IFERROR(INDEX($B$8:$BS$9,IF(CODE(Dekódol!P73)=CODE(UPPER(Dekódol!P73)),1,2),COUNTA($B$1:$AJ$1)+MATCH(Dekódol!P73,$B$1:$AJ$1,0)+Dekódol!$C$1),Dekódol!P73)&amp;Q83</f>
        <v>alattok cifra nyergü mének:</v>
      </c>
      <c r="Q83" t="str">
        <f>IFERROR(INDEX($B$8:$BS$9,IF(CODE(Dekódol!Q73)=CODE(UPPER(Dekódol!Q73)),1,2),COUNTA($B$1:$AJ$1)+MATCH(Dekódol!Q73,$B$1:$AJ$1,0)+Dekódol!$C$1),Dekódol!Q73)&amp;R83</f>
        <v>lattok cifra nyergü mének:</v>
      </c>
      <c r="R83" t="str">
        <f>IFERROR(INDEX($B$8:$BS$9,IF(CODE(Dekódol!R73)=CODE(UPPER(Dekódol!R73)),1,2),COUNTA($B$1:$AJ$1)+MATCH(Dekódol!R73,$B$1:$AJ$1,0)+Dekódol!$C$1),Dekódol!R73)&amp;S83</f>
        <v>attok cifra nyergü mének:</v>
      </c>
      <c r="S83" t="str">
        <f>IFERROR(INDEX($B$8:$BS$9,IF(CODE(Dekódol!S73)=CODE(UPPER(Dekódol!S73)),1,2),COUNTA($B$1:$AJ$1)+MATCH(Dekódol!S73,$B$1:$AJ$1,0)+Dekódol!$C$1),Dekódol!S73)&amp;T83</f>
        <v>ttok cifra nyergü mének:</v>
      </c>
      <c r="T83" t="str">
        <f>IFERROR(INDEX($B$8:$BS$9,IF(CODE(Dekódol!T73)=CODE(UPPER(Dekódol!T73)),1,2),COUNTA($B$1:$AJ$1)+MATCH(Dekódol!T73,$B$1:$AJ$1,0)+Dekódol!$C$1),Dekódol!T73)&amp;U83</f>
        <v>tok cifra nyergü mének:</v>
      </c>
      <c r="U83" t="str">
        <f>IFERROR(INDEX($B$8:$BS$9,IF(CODE(Dekódol!U73)=CODE(UPPER(Dekódol!U73)),1,2),COUNTA($B$1:$AJ$1)+MATCH(Dekódol!U73,$B$1:$AJ$1,0)+Dekódol!$C$1),Dekódol!U73)&amp;V83</f>
        <v>ok cifra nyergü mének:</v>
      </c>
      <c r="V83" t="str">
        <f>IFERROR(INDEX($B$8:$BS$9,IF(CODE(Dekódol!V73)=CODE(UPPER(Dekódol!V73)),1,2),COUNTA($B$1:$AJ$1)+MATCH(Dekódol!V73,$B$1:$AJ$1,0)+Dekódol!$C$1),Dekódol!V73)&amp;W83</f>
        <v>k cifra nyergü mének:</v>
      </c>
      <c r="W83" t="str">
        <f>IFERROR(INDEX($B$8:$BS$9,IF(CODE(Dekódol!W73)=CODE(UPPER(Dekódol!W73)),1,2),COUNTA($B$1:$AJ$1)+MATCH(Dekódol!W73,$B$1:$AJ$1,0)+Dekódol!$C$1),Dekódol!W73)&amp;X83</f>
        <v xml:space="preserve"> cifra nyergü mének:</v>
      </c>
      <c r="X83" t="str">
        <f>IFERROR(INDEX($B$8:$BS$9,IF(CODE(Dekódol!X73)=CODE(UPPER(Dekódol!X73)),1,2),COUNTA($B$1:$AJ$1)+MATCH(Dekódol!X73,$B$1:$AJ$1,0)+Dekódol!$C$1),Dekódol!X73)&amp;Y83</f>
        <v>cifra nyergü mének:</v>
      </c>
      <c r="Y83" t="str">
        <f>IFERROR(INDEX($B$8:$BS$9,IF(CODE(Dekódol!Y73)=CODE(UPPER(Dekódol!Y73)),1,2),COUNTA($B$1:$AJ$1)+MATCH(Dekódol!Y73,$B$1:$AJ$1,0)+Dekódol!$C$1),Dekódol!Y73)&amp;Z83</f>
        <v>ifra nyergü mének:</v>
      </c>
      <c r="Z83" t="str">
        <f>IFERROR(INDEX($B$8:$BS$9,IF(CODE(Dekódol!Z73)=CODE(UPPER(Dekódol!Z73)),1,2),COUNTA($B$1:$AJ$1)+MATCH(Dekódol!Z73,$B$1:$AJ$1,0)+Dekódol!$C$1),Dekódol!Z73)&amp;AA83</f>
        <v>fra nyergü mének:</v>
      </c>
      <c r="AA83" t="str">
        <f>IFERROR(INDEX($B$8:$BS$9,IF(CODE(Dekódol!AA73)=CODE(UPPER(Dekódol!AA73)),1,2),COUNTA($B$1:$AJ$1)+MATCH(Dekódol!AA73,$B$1:$AJ$1,0)+Dekódol!$C$1),Dekódol!AA73)&amp;AB83</f>
        <v>ra nyergü mének:</v>
      </c>
      <c r="AB83" t="str">
        <f>IFERROR(INDEX($B$8:$BS$9,IF(CODE(Dekódol!AB73)=CODE(UPPER(Dekódol!AB73)),1,2),COUNTA($B$1:$AJ$1)+MATCH(Dekódol!AB73,$B$1:$AJ$1,0)+Dekódol!$C$1),Dekódol!AB73)&amp;AC83</f>
        <v>a nyergü mének:</v>
      </c>
      <c r="AC83" t="str">
        <f>IFERROR(INDEX($B$8:$BS$9,IF(CODE(Dekódol!AC73)=CODE(UPPER(Dekódol!AC73)),1,2),COUNTA($B$1:$AJ$1)+MATCH(Dekódol!AC73,$B$1:$AJ$1,0)+Dekódol!$C$1),Dekódol!AC73)&amp;AD83</f>
        <v xml:space="preserve"> nyergü mének:</v>
      </c>
      <c r="AD83" t="str">
        <f>IFERROR(INDEX($B$8:$BS$9,IF(CODE(Dekódol!AD73)=CODE(UPPER(Dekódol!AD73)),1,2),COUNTA($B$1:$AJ$1)+MATCH(Dekódol!AD73,$B$1:$AJ$1,0)+Dekódol!$C$1),Dekódol!AD73)&amp;AE83</f>
        <v>nyergü mének:</v>
      </c>
      <c r="AE83" t="str">
        <f>IFERROR(INDEX($B$8:$BS$9,IF(CODE(Dekódol!AE73)=CODE(UPPER(Dekódol!AE73)),1,2),COUNTA($B$1:$AJ$1)+MATCH(Dekódol!AE73,$B$1:$AJ$1,0)+Dekódol!$C$1),Dekódol!AE73)&amp;AF83</f>
        <v>yergü mének:</v>
      </c>
      <c r="AF83" t="str">
        <f>IFERROR(INDEX($B$8:$BS$9,IF(CODE(Dekódol!AF73)=CODE(UPPER(Dekódol!AF73)),1,2),COUNTA($B$1:$AJ$1)+MATCH(Dekódol!AF73,$B$1:$AJ$1,0)+Dekódol!$C$1),Dekódol!AF73)&amp;AG83</f>
        <v>ergü mének:</v>
      </c>
      <c r="AG83" t="str">
        <f>IFERROR(INDEX($B$8:$BS$9,IF(CODE(Dekódol!AG73)=CODE(UPPER(Dekódol!AG73)),1,2),COUNTA($B$1:$AJ$1)+MATCH(Dekódol!AG73,$B$1:$AJ$1,0)+Dekódol!$C$1),Dekódol!AG73)&amp;AH83</f>
        <v>rgü mének:</v>
      </c>
      <c r="AH83" t="str">
        <f>IFERROR(INDEX($B$8:$BS$9,IF(CODE(Dekódol!AH73)=CODE(UPPER(Dekódol!AH73)),1,2),COUNTA($B$1:$AJ$1)+MATCH(Dekódol!AH73,$B$1:$AJ$1,0)+Dekódol!$C$1),Dekódol!AH73)&amp;AI83</f>
        <v>gü mének:</v>
      </c>
      <c r="AI83" t="str">
        <f>IFERROR(INDEX($B$8:$BS$9,IF(CODE(Dekódol!AI73)=CODE(UPPER(Dekódol!AI73)),1,2),COUNTA($B$1:$AJ$1)+MATCH(Dekódol!AI73,$B$1:$AJ$1,0)+Dekódol!$C$1),Dekódol!AI73)&amp;AJ83</f>
        <v>ü mének:</v>
      </c>
      <c r="AJ83" t="str">
        <f>IFERROR(INDEX($B$8:$BS$9,IF(CODE(Dekódol!AJ73)=CODE(UPPER(Dekódol!AJ73)),1,2),COUNTA($B$1:$AJ$1)+MATCH(Dekódol!AJ73,$B$1:$AJ$1,0)+Dekódol!$C$1),Dekódol!AJ73)&amp;AK83</f>
        <v xml:space="preserve"> mének:</v>
      </c>
      <c r="AK83" t="str">
        <f>IFERROR(INDEX($B$8:$BS$9,IF(CODE(Dekódol!AK73)=CODE(UPPER(Dekódol!AK73)),1,2),COUNTA($B$1:$AJ$1)+MATCH(Dekódol!AK73,$B$1:$AJ$1,0)+Dekódol!$C$1),Dekódol!AK73)&amp;AL83</f>
        <v>mének:</v>
      </c>
      <c r="AL83" t="str">
        <f>IFERROR(INDEX($B$8:$BS$9,IF(CODE(Dekódol!AL73)=CODE(UPPER(Dekódol!AL73)),1,2),COUNTA($B$1:$AJ$1)+MATCH(Dekódol!AL73,$B$1:$AJ$1,0)+Dekódol!$C$1),Dekódol!AL73)&amp;AM83</f>
        <v>ének:</v>
      </c>
      <c r="AM83" t="str">
        <f>IFERROR(INDEX($B$8:$BS$9,IF(CODE(Dekódol!AM73)=CODE(UPPER(Dekódol!AM73)),1,2),COUNTA($B$1:$AJ$1)+MATCH(Dekódol!AM73,$B$1:$AJ$1,0)+Dekódol!$C$1),Dekódol!AM73)&amp;AN83</f>
        <v>nek:</v>
      </c>
      <c r="AN83" t="str">
        <f>IFERROR(INDEX($B$8:$BS$9,IF(CODE(Dekódol!AN73)=CODE(UPPER(Dekódol!AN73)),1,2),COUNTA($B$1:$AJ$1)+MATCH(Dekódol!AN73,$B$1:$AJ$1,0)+Dekódol!$C$1),Dekódol!AN73)&amp;AO83</f>
        <v>ek:</v>
      </c>
      <c r="AO83" t="str">
        <f>IFERROR(INDEX($B$8:$BS$9,IF(CODE(Dekódol!AO73)=CODE(UPPER(Dekódol!AO73)),1,2),COUNTA($B$1:$AJ$1)+MATCH(Dekódol!AO73,$B$1:$AJ$1,0)+Dekódol!$C$1),Dekódol!AO73)&amp;AP83</f>
        <v>k:</v>
      </c>
      <c r="AP83" t="str">
        <f>IFERROR(INDEX($B$8:$BS$9,IF(CODE(Dekódol!AP73)=CODE(UPPER(Dekódol!AP73)),1,2),COUNTA($B$1:$AJ$1)+MATCH(Dekódol!AP73,$B$1:$AJ$1,0)+Dekódol!$C$1),Dekódol!AP73)&amp;AQ83</f>
        <v>:</v>
      </c>
      <c r="AQ83" t="str">
        <f>IFERROR(INDEX($B$8:$BS$9,IF(CODE(Dekódol!AQ73)=CODE(UPPER(Dekódol!AQ73)),1,2),COUNTA($B$1:$AJ$1)+MATCH(Dekódol!AQ73,$B$1:$AJ$1,0)+Dekódol!$C$1),Dekódol!AQ73)&amp;AR83</f>
        <v/>
      </c>
      <c r="AR83" t="str">
        <f>IFERROR(INDEX($B$8:$BS$9,IF(CODE(Dekódol!AR73)=CODE(UPPER(Dekódol!AR73)),1,2),COUNTA($B$1:$AJ$1)+MATCH(Dekódol!AR73,$B$1:$AJ$1,0)+Dekódol!$C$1),Dekódol!AR73)&amp;AS83</f>
        <v/>
      </c>
      <c r="AS83" t="str">
        <f>IFERROR(INDEX($B$8:$BS$9,IF(CODE(Dekódol!AS73)=CODE(UPPER(Dekódol!AS73)),1,2),COUNTA($B$1:$AJ$1)+MATCH(Dekódol!AS73,$B$1:$AJ$1,0)+Dekódol!$C$1),Dekódol!AS73)&amp;AT83</f>
        <v/>
      </c>
      <c r="AT83" t="str">
        <f>IFERROR(INDEX($B$8:$BS$9,IF(CODE(Dekódol!AT73)=CODE(UPPER(Dekódol!AT73)),1,2),COUNTA($B$1:$AJ$1)+MATCH(Dekódol!AT73,$B$1:$AJ$1,0)+Dekódol!$C$1),Dekódol!AT73)&amp;AU83</f>
        <v/>
      </c>
      <c r="AU83" t="str">
        <f>IFERROR(INDEX($B$8:$BS$9,IF(CODE(Dekódol!AU73)=CODE(UPPER(Dekódol!AU73)),1,2),COUNTA($B$1:$AJ$1)+MATCH(Dekódol!AU73,$B$1:$AJ$1,0)+Dekódol!$C$1),Dekódol!AU73)&amp;AV83</f>
        <v/>
      </c>
      <c r="AV83" t="str">
        <f>IFERROR(INDEX($B$8:$BS$9,IF(CODE(Dekódol!AV73)=CODE(UPPER(Dekódol!AV73)),1,2),COUNTA($B$1:$AJ$1)+MATCH(Dekódol!AV73,$B$1:$AJ$1,0)+Dekódol!$C$1),Dekódol!AV73)&amp;AW83</f>
        <v/>
      </c>
      <c r="AW83" t="str">
        <f>IFERROR(INDEX($B$8:$BS$9,IF(CODE(Dekódol!AW73)=CODE(UPPER(Dekódol!AW73)),1,2),COUNTA($B$1:$AJ$1)+MATCH(Dekódol!AW73,$B$1:$AJ$1,0)+Dekódol!$C$1),Dekódol!AW73)&amp;AX83</f>
        <v/>
      </c>
      <c r="AX83" t="str">
        <f>IFERROR(INDEX($B$8:$BS$9,IF(CODE(Dekódol!AX73)=CODE(UPPER(Dekódol!AX73)),1,2),COUNTA($B$1:$AJ$1)+MATCH(Dekódol!AX73,$B$1:$AJ$1,0)+Dekódol!$C$1),Dekódol!AX73)&amp;AY83</f>
        <v/>
      </c>
      <c r="AY83" t="str">
        <f>IFERROR(INDEX($B$8:$BS$9,IF(CODE(Dekódol!AY73)=CODE(UPPER(Dekódol!AY73)),1,2),COUNTA($B$1:$AJ$1)+MATCH(Dekódol!AY73,$B$1:$AJ$1,0)+Dekódol!$C$1),Dekódol!AY73)&amp;AZ83</f>
        <v/>
      </c>
      <c r="AZ83" t="str">
        <f>IFERROR(INDEX($B$8:$BS$9,IF(CODE(Dekódol!AZ73)=CODE(UPPER(Dekódol!AZ73)),1,2),COUNTA($B$1:$AJ$1)+MATCH(Dekódol!AZ73,$B$1:$AJ$1,0)+Dekódol!$C$1),Dekódol!AZ73)&amp;BA83</f>
        <v/>
      </c>
      <c r="BA83" t="str">
        <f>IFERROR(INDEX($B$8:$BS$9,IF(CODE(Dekódol!BA73)=CODE(UPPER(Dekódol!BA73)),1,2),COUNTA($B$1:$AJ$1)+MATCH(Dekódol!BA73,$B$1:$AJ$1,0)+Dekódol!$C$1),Dekódol!BA73)&amp;BB83</f>
        <v/>
      </c>
      <c r="BB83" t="str">
        <f>IFERROR(INDEX($B$8:$BS$9,IF(CODE(Dekódol!BB73)=CODE(UPPER(Dekódol!BB73)),1,2),COUNTA($B$1:$AJ$1)+MATCH(Dekódol!BB73,$B$1:$AJ$1,0)+Dekódol!$C$1),Dekódol!BB73)&amp;BC83</f>
        <v/>
      </c>
      <c r="BC83" t="str">
        <f>IFERROR(INDEX($B$8:$BS$9,IF(CODE(Dekódol!BC73)=CODE(UPPER(Dekódol!BC73)),1,2),COUNTA($B$1:$AJ$1)+MATCH(Dekódol!BC73,$B$1:$AJ$1,0)+Dekódol!$C$1),Dekódol!BC73)&amp;BD83</f>
        <v/>
      </c>
    </row>
    <row r="84" spans="6:55" x14ac:dyDescent="0.25">
      <c r="F84" t="str">
        <f>IFERROR(INDEX($B$8:$BS$9,IF(CODE(Dekódol!F74)=CODE(UPPER(Dekódol!F74)),1,2),COUNTA($B$1:$AJ$1)+MATCH(Dekódol!F74,$B$1:$AJ$1,0)+Dekódol!$C$1),Dekódol!F74)&amp;G84</f>
        <v>Nézi Miklós, nézi, s dehogy veszi észbe,</v>
      </c>
      <c r="G84" t="str">
        <f>IFERROR(INDEX($B$8:$BS$9,IF(CODE(Dekódol!G74)=CODE(UPPER(Dekódol!G74)),1,2),COUNTA($B$1:$AJ$1)+MATCH(Dekódol!G74,$B$1:$AJ$1,0)+Dekódol!$C$1),Dekódol!G74)&amp;H84</f>
        <v>ézi Miklós, nézi, s dehogy veszi észbe,</v>
      </c>
      <c r="H84" t="str">
        <f>IFERROR(INDEX($B$8:$BS$9,IF(CODE(Dekódol!H74)=CODE(UPPER(Dekódol!H74)),1,2),COUNTA($B$1:$AJ$1)+MATCH(Dekódol!H74,$B$1:$AJ$1,0)+Dekódol!$C$1),Dekódol!H74)&amp;I84</f>
        <v>zi Miklós, nézi, s dehogy veszi észbe,</v>
      </c>
      <c r="I84" t="str">
        <f>IFERROR(INDEX($B$8:$BS$9,IF(CODE(Dekódol!I74)=CODE(UPPER(Dekódol!I74)),1,2),COUNTA($B$1:$AJ$1)+MATCH(Dekódol!I74,$B$1:$AJ$1,0)+Dekódol!$C$1),Dekódol!I74)&amp;J84</f>
        <v>i Miklós, nézi, s dehogy veszi észbe,</v>
      </c>
      <c r="J84" t="str">
        <f>IFERROR(INDEX($B$8:$BS$9,IF(CODE(Dekódol!J74)=CODE(UPPER(Dekódol!J74)),1,2),COUNTA($B$1:$AJ$1)+MATCH(Dekódol!J74,$B$1:$AJ$1,0)+Dekódol!$C$1),Dekódol!J74)&amp;K84</f>
        <v xml:space="preserve"> Miklós, nézi, s dehogy veszi észbe,</v>
      </c>
      <c r="K84" t="str">
        <f>IFERROR(INDEX($B$8:$BS$9,IF(CODE(Dekódol!K74)=CODE(UPPER(Dekódol!K74)),1,2),COUNTA($B$1:$AJ$1)+MATCH(Dekódol!K74,$B$1:$AJ$1,0)+Dekódol!$C$1),Dekódol!K74)&amp;L84</f>
        <v>Miklós, nézi, s dehogy veszi észbe,</v>
      </c>
      <c r="L84" t="str">
        <f>IFERROR(INDEX($B$8:$BS$9,IF(CODE(Dekódol!L74)=CODE(UPPER(Dekódol!L74)),1,2),COUNTA($B$1:$AJ$1)+MATCH(Dekódol!L74,$B$1:$AJ$1,0)+Dekódol!$C$1),Dekódol!L74)&amp;M84</f>
        <v>iklós, nézi, s dehogy veszi észbe,</v>
      </c>
      <c r="M84" t="str">
        <f>IFERROR(INDEX($B$8:$BS$9,IF(CODE(Dekódol!M74)=CODE(UPPER(Dekódol!M74)),1,2),COUNTA($B$1:$AJ$1)+MATCH(Dekódol!M74,$B$1:$AJ$1,0)+Dekódol!$C$1),Dekódol!M74)&amp;N84</f>
        <v>klós, nézi, s dehogy veszi észbe,</v>
      </c>
      <c r="N84" t="str">
        <f>IFERROR(INDEX($B$8:$BS$9,IF(CODE(Dekódol!N74)=CODE(UPPER(Dekódol!N74)),1,2),COUNTA($B$1:$AJ$1)+MATCH(Dekódol!N74,$B$1:$AJ$1,0)+Dekódol!$C$1),Dekódol!N74)&amp;O84</f>
        <v>lós, nézi, s dehogy veszi észbe,</v>
      </c>
      <c r="O84" t="str">
        <f>IFERROR(INDEX($B$8:$BS$9,IF(CODE(Dekódol!O74)=CODE(UPPER(Dekódol!O74)),1,2),COUNTA($B$1:$AJ$1)+MATCH(Dekódol!O74,$B$1:$AJ$1,0)+Dekódol!$C$1),Dekódol!O74)&amp;P84</f>
        <v>ós, nézi, s dehogy veszi észbe,</v>
      </c>
      <c r="P84" t="str">
        <f>IFERROR(INDEX($B$8:$BS$9,IF(CODE(Dekódol!P74)=CODE(UPPER(Dekódol!P74)),1,2),COUNTA($B$1:$AJ$1)+MATCH(Dekódol!P74,$B$1:$AJ$1,0)+Dekódol!$C$1),Dekódol!P74)&amp;Q84</f>
        <v>s, nézi, s dehogy veszi észbe,</v>
      </c>
      <c r="Q84" t="str">
        <f>IFERROR(INDEX($B$8:$BS$9,IF(CODE(Dekódol!Q74)=CODE(UPPER(Dekódol!Q74)),1,2),COUNTA($B$1:$AJ$1)+MATCH(Dekódol!Q74,$B$1:$AJ$1,0)+Dekódol!$C$1),Dekódol!Q74)&amp;R84</f>
        <v>, nézi, s dehogy veszi észbe,</v>
      </c>
      <c r="R84" t="str">
        <f>IFERROR(INDEX($B$8:$BS$9,IF(CODE(Dekódol!R74)=CODE(UPPER(Dekódol!R74)),1,2),COUNTA($B$1:$AJ$1)+MATCH(Dekódol!R74,$B$1:$AJ$1,0)+Dekódol!$C$1),Dekódol!R74)&amp;S84</f>
        <v xml:space="preserve"> nézi, s dehogy veszi észbe,</v>
      </c>
      <c r="S84" t="str">
        <f>IFERROR(INDEX($B$8:$BS$9,IF(CODE(Dekódol!S74)=CODE(UPPER(Dekódol!S74)),1,2),COUNTA($B$1:$AJ$1)+MATCH(Dekódol!S74,$B$1:$AJ$1,0)+Dekódol!$C$1),Dekódol!S74)&amp;T84</f>
        <v>nézi, s dehogy veszi észbe,</v>
      </c>
      <c r="T84" t="str">
        <f>IFERROR(INDEX($B$8:$BS$9,IF(CODE(Dekódol!T74)=CODE(UPPER(Dekódol!T74)),1,2),COUNTA($B$1:$AJ$1)+MATCH(Dekódol!T74,$B$1:$AJ$1,0)+Dekódol!$C$1),Dekódol!T74)&amp;U84</f>
        <v>ézi, s dehogy veszi észbe,</v>
      </c>
      <c r="U84" t="str">
        <f>IFERROR(INDEX($B$8:$BS$9,IF(CODE(Dekódol!U74)=CODE(UPPER(Dekódol!U74)),1,2),COUNTA($B$1:$AJ$1)+MATCH(Dekódol!U74,$B$1:$AJ$1,0)+Dekódol!$C$1),Dekódol!U74)&amp;V84</f>
        <v>zi, s dehogy veszi észbe,</v>
      </c>
      <c r="V84" t="str">
        <f>IFERROR(INDEX($B$8:$BS$9,IF(CODE(Dekódol!V74)=CODE(UPPER(Dekódol!V74)),1,2),COUNTA($B$1:$AJ$1)+MATCH(Dekódol!V74,$B$1:$AJ$1,0)+Dekódol!$C$1),Dekódol!V74)&amp;W84</f>
        <v>i, s dehogy veszi észbe,</v>
      </c>
      <c r="W84" t="str">
        <f>IFERROR(INDEX($B$8:$BS$9,IF(CODE(Dekódol!W74)=CODE(UPPER(Dekódol!W74)),1,2),COUNTA($B$1:$AJ$1)+MATCH(Dekódol!W74,$B$1:$AJ$1,0)+Dekódol!$C$1),Dekódol!W74)&amp;X84</f>
        <v>, s dehogy veszi észbe,</v>
      </c>
      <c r="X84" t="str">
        <f>IFERROR(INDEX($B$8:$BS$9,IF(CODE(Dekódol!X74)=CODE(UPPER(Dekódol!X74)),1,2),COUNTA($B$1:$AJ$1)+MATCH(Dekódol!X74,$B$1:$AJ$1,0)+Dekódol!$C$1),Dekódol!X74)&amp;Y84</f>
        <v xml:space="preserve"> s dehogy veszi észbe,</v>
      </c>
      <c r="Y84" t="str">
        <f>IFERROR(INDEX($B$8:$BS$9,IF(CODE(Dekódol!Y74)=CODE(UPPER(Dekódol!Y74)),1,2),COUNTA($B$1:$AJ$1)+MATCH(Dekódol!Y74,$B$1:$AJ$1,0)+Dekódol!$C$1),Dekódol!Y74)&amp;Z84</f>
        <v>s dehogy veszi észbe,</v>
      </c>
      <c r="Z84" t="str">
        <f>IFERROR(INDEX($B$8:$BS$9,IF(CODE(Dekódol!Z74)=CODE(UPPER(Dekódol!Z74)),1,2),COUNTA($B$1:$AJ$1)+MATCH(Dekódol!Z74,$B$1:$AJ$1,0)+Dekódol!$C$1),Dekódol!Z74)&amp;AA84</f>
        <v xml:space="preserve"> dehogy veszi észbe,</v>
      </c>
      <c r="AA84" t="str">
        <f>IFERROR(INDEX($B$8:$BS$9,IF(CODE(Dekódol!AA74)=CODE(UPPER(Dekódol!AA74)),1,2),COUNTA($B$1:$AJ$1)+MATCH(Dekódol!AA74,$B$1:$AJ$1,0)+Dekódol!$C$1),Dekódol!AA74)&amp;AB84</f>
        <v>dehogy veszi észbe,</v>
      </c>
      <c r="AB84" t="str">
        <f>IFERROR(INDEX($B$8:$BS$9,IF(CODE(Dekódol!AB74)=CODE(UPPER(Dekódol!AB74)),1,2),COUNTA($B$1:$AJ$1)+MATCH(Dekódol!AB74,$B$1:$AJ$1,0)+Dekódol!$C$1),Dekódol!AB74)&amp;AC84</f>
        <v>ehogy veszi észbe,</v>
      </c>
      <c r="AC84" t="str">
        <f>IFERROR(INDEX($B$8:$BS$9,IF(CODE(Dekódol!AC74)=CODE(UPPER(Dekódol!AC74)),1,2),COUNTA($B$1:$AJ$1)+MATCH(Dekódol!AC74,$B$1:$AJ$1,0)+Dekódol!$C$1),Dekódol!AC74)&amp;AD84</f>
        <v>hogy veszi észbe,</v>
      </c>
      <c r="AD84" t="str">
        <f>IFERROR(INDEX($B$8:$BS$9,IF(CODE(Dekódol!AD74)=CODE(UPPER(Dekódol!AD74)),1,2),COUNTA($B$1:$AJ$1)+MATCH(Dekódol!AD74,$B$1:$AJ$1,0)+Dekódol!$C$1),Dekódol!AD74)&amp;AE84</f>
        <v>ogy veszi észbe,</v>
      </c>
      <c r="AE84" t="str">
        <f>IFERROR(INDEX($B$8:$BS$9,IF(CODE(Dekódol!AE74)=CODE(UPPER(Dekódol!AE74)),1,2),COUNTA($B$1:$AJ$1)+MATCH(Dekódol!AE74,$B$1:$AJ$1,0)+Dekódol!$C$1),Dekódol!AE74)&amp;AF84</f>
        <v>gy veszi észbe,</v>
      </c>
      <c r="AF84" t="str">
        <f>IFERROR(INDEX($B$8:$BS$9,IF(CODE(Dekódol!AF74)=CODE(UPPER(Dekódol!AF74)),1,2),COUNTA($B$1:$AJ$1)+MATCH(Dekódol!AF74,$B$1:$AJ$1,0)+Dekódol!$C$1),Dekódol!AF74)&amp;AG84</f>
        <v>y veszi észbe,</v>
      </c>
      <c r="AG84" t="str">
        <f>IFERROR(INDEX($B$8:$BS$9,IF(CODE(Dekódol!AG74)=CODE(UPPER(Dekódol!AG74)),1,2),COUNTA($B$1:$AJ$1)+MATCH(Dekódol!AG74,$B$1:$AJ$1,0)+Dekódol!$C$1),Dekódol!AG74)&amp;AH84</f>
        <v xml:space="preserve"> veszi észbe,</v>
      </c>
      <c r="AH84" t="str">
        <f>IFERROR(INDEX($B$8:$BS$9,IF(CODE(Dekódol!AH74)=CODE(UPPER(Dekódol!AH74)),1,2),COUNTA($B$1:$AJ$1)+MATCH(Dekódol!AH74,$B$1:$AJ$1,0)+Dekódol!$C$1),Dekódol!AH74)&amp;AI84</f>
        <v>veszi észbe,</v>
      </c>
      <c r="AI84" t="str">
        <f>IFERROR(INDEX($B$8:$BS$9,IF(CODE(Dekódol!AI74)=CODE(UPPER(Dekódol!AI74)),1,2),COUNTA($B$1:$AJ$1)+MATCH(Dekódol!AI74,$B$1:$AJ$1,0)+Dekódol!$C$1),Dekódol!AI74)&amp;AJ84</f>
        <v>eszi észbe,</v>
      </c>
      <c r="AJ84" t="str">
        <f>IFERROR(INDEX($B$8:$BS$9,IF(CODE(Dekódol!AJ74)=CODE(UPPER(Dekódol!AJ74)),1,2),COUNTA($B$1:$AJ$1)+MATCH(Dekódol!AJ74,$B$1:$AJ$1,0)+Dekódol!$C$1),Dekódol!AJ74)&amp;AK84</f>
        <v>szi észbe,</v>
      </c>
      <c r="AK84" t="str">
        <f>IFERROR(INDEX($B$8:$BS$9,IF(CODE(Dekódol!AK74)=CODE(UPPER(Dekódol!AK74)),1,2),COUNTA($B$1:$AJ$1)+MATCH(Dekódol!AK74,$B$1:$AJ$1,0)+Dekódol!$C$1),Dekódol!AK74)&amp;AL84</f>
        <v>zi észbe,</v>
      </c>
      <c r="AL84" t="str">
        <f>IFERROR(INDEX($B$8:$BS$9,IF(CODE(Dekódol!AL74)=CODE(UPPER(Dekódol!AL74)),1,2),COUNTA($B$1:$AJ$1)+MATCH(Dekódol!AL74,$B$1:$AJ$1,0)+Dekódol!$C$1),Dekódol!AL74)&amp;AM84</f>
        <v>i észbe,</v>
      </c>
      <c r="AM84" t="str">
        <f>IFERROR(INDEX($B$8:$BS$9,IF(CODE(Dekódol!AM74)=CODE(UPPER(Dekódol!AM74)),1,2),COUNTA($B$1:$AJ$1)+MATCH(Dekódol!AM74,$B$1:$AJ$1,0)+Dekódol!$C$1),Dekódol!AM74)&amp;AN84</f>
        <v xml:space="preserve"> észbe,</v>
      </c>
      <c r="AN84" t="str">
        <f>IFERROR(INDEX($B$8:$BS$9,IF(CODE(Dekódol!AN74)=CODE(UPPER(Dekódol!AN74)),1,2),COUNTA($B$1:$AJ$1)+MATCH(Dekódol!AN74,$B$1:$AJ$1,0)+Dekódol!$C$1),Dekódol!AN74)&amp;AO84</f>
        <v>észbe,</v>
      </c>
      <c r="AO84" t="str">
        <f>IFERROR(INDEX($B$8:$BS$9,IF(CODE(Dekódol!AO74)=CODE(UPPER(Dekódol!AO74)),1,2),COUNTA($B$1:$AJ$1)+MATCH(Dekódol!AO74,$B$1:$AJ$1,0)+Dekódol!$C$1),Dekódol!AO74)&amp;AP84</f>
        <v>szbe,</v>
      </c>
      <c r="AP84" t="str">
        <f>IFERROR(INDEX($B$8:$BS$9,IF(CODE(Dekódol!AP74)=CODE(UPPER(Dekódol!AP74)),1,2),COUNTA($B$1:$AJ$1)+MATCH(Dekódol!AP74,$B$1:$AJ$1,0)+Dekódol!$C$1),Dekódol!AP74)&amp;AQ84</f>
        <v>zbe,</v>
      </c>
      <c r="AQ84" t="str">
        <f>IFERROR(INDEX($B$8:$BS$9,IF(CODE(Dekódol!AQ74)=CODE(UPPER(Dekódol!AQ74)),1,2),COUNTA($B$1:$AJ$1)+MATCH(Dekódol!AQ74,$B$1:$AJ$1,0)+Dekódol!$C$1),Dekódol!AQ74)&amp;AR84</f>
        <v>be,</v>
      </c>
      <c r="AR84" t="str">
        <f>IFERROR(INDEX($B$8:$BS$9,IF(CODE(Dekódol!AR74)=CODE(UPPER(Dekódol!AR74)),1,2),COUNTA($B$1:$AJ$1)+MATCH(Dekódol!AR74,$B$1:$AJ$1,0)+Dekódol!$C$1),Dekódol!AR74)&amp;AS84</f>
        <v>e,</v>
      </c>
      <c r="AS84" t="str">
        <f>IFERROR(INDEX($B$8:$BS$9,IF(CODE(Dekódol!AS74)=CODE(UPPER(Dekódol!AS74)),1,2),COUNTA($B$1:$AJ$1)+MATCH(Dekódol!AS74,$B$1:$AJ$1,0)+Dekódol!$C$1),Dekódol!AS74)&amp;AT84</f>
        <v>,</v>
      </c>
      <c r="AT84" t="str">
        <f>IFERROR(INDEX($B$8:$BS$9,IF(CODE(Dekódol!AT74)=CODE(UPPER(Dekódol!AT74)),1,2),COUNTA($B$1:$AJ$1)+MATCH(Dekódol!AT74,$B$1:$AJ$1,0)+Dekódol!$C$1),Dekódol!AT74)&amp;AU84</f>
        <v/>
      </c>
      <c r="AU84" t="str">
        <f>IFERROR(INDEX($B$8:$BS$9,IF(CODE(Dekódol!AU74)=CODE(UPPER(Dekódol!AU74)),1,2),COUNTA($B$1:$AJ$1)+MATCH(Dekódol!AU74,$B$1:$AJ$1,0)+Dekódol!$C$1),Dekódol!AU74)&amp;AV84</f>
        <v/>
      </c>
      <c r="AV84" t="str">
        <f>IFERROR(INDEX($B$8:$BS$9,IF(CODE(Dekódol!AV74)=CODE(UPPER(Dekódol!AV74)),1,2),COUNTA($B$1:$AJ$1)+MATCH(Dekódol!AV74,$B$1:$AJ$1,0)+Dekódol!$C$1),Dekódol!AV74)&amp;AW84</f>
        <v/>
      </c>
      <c r="AW84" t="str">
        <f>IFERROR(INDEX($B$8:$BS$9,IF(CODE(Dekódol!AW74)=CODE(UPPER(Dekódol!AW74)),1,2),COUNTA($B$1:$AJ$1)+MATCH(Dekódol!AW74,$B$1:$AJ$1,0)+Dekódol!$C$1),Dekódol!AW74)&amp;AX84</f>
        <v/>
      </c>
      <c r="AX84" t="str">
        <f>IFERROR(INDEX($B$8:$BS$9,IF(CODE(Dekódol!AX74)=CODE(UPPER(Dekódol!AX74)),1,2),COUNTA($B$1:$AJ$1)+MATCH(Dekódol!AX74,$B$1:$AJ$1,0)+Dekódol!$C$1),Dekódol!AX74)&amp;AY84</f>
        <v/>
      </c>
      <c r="AY84" t="str">
        <f>IFERROR(INDEX($B$8:$BS$9,IF(CODE(Dekódol!AY74)=CODE(UPPER(Dekódol!AY74)),1,2),COUNTA($B$1:$AJ$1)+MATCH(Dekódol!AY74,$B$1:$AJ$1,0)+Dekódol!$C$1),Dekódol!AY74)&amp;AZ84</f>
        <v/>
      </c>
      <c r="AZ84" t="str">
        <f>IFERROR(INDEX($B$8:$BS$9,IF(CODE(Dekódol!AZ74)=CODE(UPPER(Dekódol!AZ74)),1,2),COUNTA($B$1:$AJ$1)+MATCH(Dekódol!AZ74,$B$1:$AJ$1,0)+Dekódol!$C$1),Dekódol!AZ74)&amp;BA84</f>
        <v/>
      </c>
      <c r="BA84" t="str">
        <f>IFERROR(INDEX($B$8:$BS$9,IF(CODE(Dekódol!BA74)=CODE(UPPER(Dekódol!BA74)),1,2),COUNTA($B$1:$AJ$1)+MATCH(Dekódol!BA74,$B$1:$AJ$1,0)+Dekódol!$C$1),Dekódol!BA74)&amp;BB84</f>
        <v/>
      </c>
      <c r="BB84" t="str">
        <f>IFERROR(INDEX($B$8:$BS$9,IF(CODE(Dekódol!BB74)=CODE(UPPER(Dekódol!BB74)),1,2),COUNTA($B$1:$AJ$1)+MATCH(Dekódol!BB74,$B$1:$AJ$1,0)+Dekódol!$C$1),Dekódol!BB74)&amp;BC84</f>
        <v/>
      </c>
      <c r="BC84" t="str">
        <f>IFERROR(INDEX($B$8:$BS$9,IF(CODE(Dekódol!BC74)=CODE(UPPER(Dekódol!BC74)),1,2),COUNTA($B$1:$AJ$1)+MATCH(Dekódol!BC74,$B$1:$AJ$1,0)+Dekódol!$C$1),Dekódol!BC74)&amp;BD84</f>
        <v/>
      </c>
    </row>
    <row r="85" spans="6:55" x14ac:dyDescent="0.25">
      <c r="F85" t="str">
        <f>IFERROR(INDEX($B$8:$BS$9,IF(CODE(Dekódol!F75)=CODE(UPPER(Dekódol!F75)),1,2),COUNTA($B$1:$AJ$1)+MATCH(Dekódol!F75,$B$1:$AJ$1,0)+Dekódol!$C$1),Dekódol!F75)&amp;G85</f>
        <v>Hogy a szeme is fáj az erős nézésbe.</v>
      </c>
      <c r="G85" t="str">
        <f>IFERROR(INDEX($B$8:$BS$9,IF(CODE(Dekódol!G75)=CODE(UPPER(Dekódol!G75)),1,2),COUNTA($B$1:$AJ$1)+MATCH(Dekódol!G75,$B$1:$AJ$1,0)+Dekódol!$C$1),Dekódol!G75)&amp;H85</f>
        <v>ogy a szeme is fáj az erős nézésbe.</v>
      </c>
      <c r="H85" t="str">
        <f>IFERROR(INDEX($B$8:$BS$9,IF(CODE(Dekódol!H75)=CODE(UPPER(Dekódol!H75)),1,2),COUNTA($B$1:$AJ$1)+MATCH(Dekódol!H75,$B$1:$AJ$1,0)+Dekódol!$C$1),Dekódol!H75)&amp;I85</f>
        <v>gy a szeme is fáj az erős nézésbe.</v>
      </c>
      <c r="I85" t="str">
        <f>IFERROR(INDEX($B$8:$BS$9,IF(CODE(Dekódol!I75)=CODE(UPPER(Dekódol!I75)),1,2),COUNTA($B$1:$AJ$1)+MATCH(Dekódol!I75,$B$1:$AJ$1,0)+Dekódol!$C$1),Dekódol!I75)&amp;J85</f>
        <v>y a szeme is fáj az erős nézésbe.</v>
      </c>
      <c r="J85" t="str">
        <f>IFERROR(INDEX($B$8:$BS$9,IF(CODE(Dekódol!J75)=CODE(UPPER(Dekódol!J75)),1,2),COUNTA($B$1:$AJ$1)+MATCH(Dekódol!J75,$B$1:$AJ$1,0)+Dekódol!$C$1),Dekódol!J75)&amp;K85</f>
        <v xml:space="preserve"> a szeme is fáj az erős nézésbe.</v>
      </c>
      <c r="K85" t="str">
        <f>IFERROR(INDEX($B$8:$BS$9,IF(CODE(Dekódol!K75)=CODE(UPPER(Dekódol!K75)),1,2),COUNTA($B$1:$AJ$1)+MATCH(Dekódol!K75,$B$1:$AJ$1,0)+Dekódol!$C$1),Dekódol!K75)&amp;L85</f>
        <v>a szeme is fáj az erős nézésbe.</v>
      </c>
      <c r="L85" t="str">
        <f>IFERROR(INDEX($B$8:$BS$9,IF(CODE(Dekódol!L75)=CODE(UPPER(Dekódol!L75)),1,2),COUNTA($B$1:$AJ$1)+MATCH(Dekódol!L75,$B$1:$AJ$1,0)+Dekódol!$C$1),Dekódol!L75)&amp;M85</f>
        <v xml:space="preserve"> szeme is fáj az erős nézésbe.</v>
      </c>
      <c r="M85" t="str">
        <f>IFERROR(INDEX($B$8:$BS$9,IF(CODE(Dekódol!M75)=CODE(UPPER(Dekódol!M75)),1,2),COUNTA($B$1:$AJ$1)+MATCH(Dekódol!M75,$B$1:$AJ$1,0)+Dekódol!$C$1),Dekódol!M75)&amp;N85</f>
        <v>szeme is fáj az erős nézésbe.</v>
      </c>
      <c r="N85" t="str">
        <f>IFERROR(INDEX($B$8:$BS$9,IF(CODE(Dekódol!N75)=CODE(UPPER(Dekódol!N75)),1,2),COUNTA($B$1:$AJ$1)+MATCH(Dekódol!N75,$B$1:$AJ$1,0)+Dekódol!$C$1),Dekódol!N75)&amp;O85</f>
        <v>zeme is fáj az erős nézésbe.</v>
      </c>
      <c r="O85" t="str">
        <f>IFERROR(INDEX($B$8:$BS$9,IF(CODE(Dekódol!O75)=CODE(UPPER(Dekódol!O75)),1,2),COUNTA($B$1:$AJ$1)+MATCH(Dekódol!O75,$B$1:$AJ$1,0)+Dekódol!$C$1),Dekódol!O75)&amp;P85</f>
        <v>eme is fáj az erős nézésbe.</v>
      </c>
      <c r="P85" t="str">
        <f>IFERROR(INDEX($B$8:$BS$9,IF(CODE(Dekódol!P75)=CODE(UPPER(Dekódol!P75)),1,2),COUNTA($B$1:$AJ$1)+MATCH(Dekódol!P75,$B$1:$AJ$1,0)+Dekódol!$C$1),Dekódol!P75)&amp;Q85</f>
        <v>me is fáj az erős nézésbe.</v>
      </c>
      <c r="Q85" t="str">
        <f>IFERROR(INDEX($B$8:$BS$9,IF(CODE(Dekódol!Q75)=CODE(UPPER(Dekódol!Q75)),1,2),COUNTA($B$1:$AJ$1)+MATCH(Dekódol!Q75,$B$1:$AJ$1,0)+Dekódol!$C$1),Dekódol!Q75)&amp;R85</f>
        <v>e is fáj az erős nézésbe.</v>
      </c>
      <c r="R85" t="str">
        <f>IFERROR(INDEX($B$8:$BS$9,IF(CODE(Dekódol!R75)=CODE(UPPER(Dekódol!R75)),1,2),COUNTA($B$1:$AJ$1)+MATCH(Dekódol!R75,$B$1:$AJ$1,0)+Dekódol!$C$1),Dekódol!R75)&amp;S85</f>
        <v xml:space="preserve"> is fáj az erős nézésbe.</v>
      </c>
      <c r="S85" t="str">
        <f>IFERROR(INDEX($B$8:$BS$9,IF(CODE(Dekódol!S75)=CODE(UPPER(Dekódol!S75)),1,2),COUNTA($B$1:$AJ$1)+MATCH(Dekódol!S75,$B$1:$AJ$1,0)+Dekódol!$C$1),Dekódol!S75)&amp;T85</f>
        <v>is fáj az erős nézésbe.</v>
      </c>
      <c r="T85" t="str">
        <f>IFERROR(INDEX($B$8:$BS$9,IF(CODE(Dekódol!T75)=CODE(UPPER(Dekódol!T75)),1,2),COUNTA($B$1:$AJ$1)+MATCH(Dekódol!T75,$B$1:$AJ$1,0)+Dekódol!$C$1),Dekódol!T75)&amp;U85</f>
        <v>s fáj az erős nézésbe.</v>
      </c>
      <c r="U85" t="str">
        <f>IFERROR(INDEX($B$8:$BS$9,IF(CODE(Dekódol!U75)=CODE(UPPER(Dekódol!U75)),1,2),COUNTA($B$1:$AJ$1)+MATCH(Dekódol!U75,$B$1:$AJ$1,0)+Dekódol!$C$1),Dekódol!U75)&amp;V85</f>
        <v xml:space="preserve"> fáj az erős nézésbe.</v>
      </c>
      <c r="V85" t="str">
        <f>IFERROR(INDEX($B$8:$BS$9,IF(CODE(Dekódol!V75)=CODE(UPPER(Dekódol!V75)),1,2),COUNTA($B$1:$AJ$1)+MATCH(Dekódol!V75,$B$1:$AJ$1,0)+Dekódol!$C$1),Dekódol!V75)&amp;W85</f>
        <v>fáj az erős nézésbe.</v>
      </c>
      <c r="W85" t="str">
        <f>IFERROR(INDEX($B$8:$BS$9,IF(CODE(Dekódol!W75)=CODE(UPPER(Dekódol!W75)),1,2),COUNTA($B$1:$AJ$1)+MATCH(Dekódol!W75,$B$1:$AJ$1,0)+Dekódol!$C$1),Dekódol!W75)&amp;X85</f>
        <v>áj az erős nézésbe.</v>
      </c>
      <c r="X85" t="str">
        <f>IFERROR(INDEX($B$8:$BS$9,IF(CODE(Dekódol!X75)=CODE(UPPER(Dekódol!X75)),1,2),COUNTA($B$1:$AJ$1)+MATCH(Dekódol!X75,$B$1:$AJ$1,0)+Dekódol!$C$1),Dekódol!X75)&amp;Y85</f>
        <v>j az erős nézésbe.</v>
      </c>
      <c r="Y85" t="str">
        <f>IFERROR(INDEX($B$8:$BS$9,IF(CODE(Dekódol!Y75)=CODE(UPPER(Dekódol!Y75)),1,2),COUNTA($B$1:$AJ$1)+MATCH(Dekódol!Y75,$B$1:$AJ$1,0)+Dekódol!$C$1),Dekódol!Y75)&amp;Z85</f>
        <v xml:space="preserve"> az erős nézésbe.</v>
      </c>
      <c r="Z85" t="str">
        <f>IFERROR(INDEX($B$8:$BS$9,IF(CODE(Dekódol!Z75)=CODE(UPPER(Dekódol!Z75)),1,2),COUNTA($B$1:$AJ$1)+MATCH(Dekódol!Z75,$B$1:$AJ$1,0)+Dekódol!$C$1),Dekódol!Z75)&amp;AA85</f>
        <v>az erős nézésbe.</v>
      </c>
      <c r="AA85" t="str">
        <f>IFERROR(INDEX($B$8:$BS$9,IF(CODE(Dekódol!AA75)=CODE(UPPER(Dekódol!AA75)),1,2),COUNTA($B$1:$AJ$1)+MATCH(Dekódol!AA75,$B$1:$AJ$1,0)+Dekódol!$C$1),Dekódol!AA75)&amp;AB85</f>
        <v>z erős nézésbe.</v>
      </c>
      <c r="AB85" t="str">
        <f>IFERROR(INDEX($B$8:$BS$9,IF(CODE(Dekódol!AB75)=CODE(UPPER(Dekódol!AB75)),1,2),COUNTA($B$1:$AJ$1)+MATCH(Dekódol!AB75,$B$1:$AJ$1,0)+Dekódol!$C$1),Dekódol!AB75)&amp;AC85</f>
        <v xml:space="preserve"> erős nézésbe.</v>
      </c>
      <c r="AC85" t="str">
        <f>IFERROR(INDEX($B$8:$BS$9,IF(CODE(Dekódol!AC75)=CODE(UPPER(Dekódol!AC75)),1,2),COUNTA($B$1:$AJ$1)+MATCH(Dekódol!AC75,$B$1:$AJ$1,0)+Dekódol!$C$1),Dekódol!AC75)&amp;AD85</f>
        <v>erős nézésbe.</v>
      </c>
      <c r="AD85" t="str">
        <f>IFERROR(INDEX($B$8:$BS$9,IF(CODE(Dekódol!AD75)=CODE(UPPER(Dekódol!AD75)),1,2),COUNTA($B$1:$AJ$1)+MATCH(Dekódol!AD75,$B$1:$AJ$1,0)+Dekódol!$C$1),Dekódol!AD75)&amp;AE85</f>
        <v>rős nézésbe.</v>
      </c>
      <c r="AE85" t="str">
        <f>IFERROR(INDEX($B$8:$BS$9,IF(CODE(Dekódol!AE75)=CODE(UPPER(Dekódol!AE75)),1,2),COUNTA($B$1:$AJ$1)+MATCH(Dekódol!AE75,$B$1:$AJ$1,0)+Dekódol!$C$1),Dekódol!AE75)&amp;AF85</f>
        <v>ős nézésbe.</v>
      </c>
      <c r="AF85" t="str">
        <f>IFERROR(INDEX($B$8:$BS$9,IF(CODE(Dekódol!AF75)=CODE(UPPER(Dekódol!AF75)),1,2),COUNTA($B$1:$AJ$1)+MATCH(Dekódol!AF75,$B$1:$AJ$1,0)+Dekódol!$C$1),Dekódol!AF75)&amp;AG85</f>
        <v>s nézésbe.</v>
      </c>
      <c r="AG85" t="str">
        <f>IFERROR(INDEX($B$8:$BS$9,IF(CODE(Dekódol!AG75)=CODE(UPPER(Dekódol!AG75)),1,2),COUNTA($B$1:$AJ$1)+MATCH(Dekódol!AG75,$B$1:$AJ$1,0)+Dekódol!$C$1),Dekódol!AG75)&amp;AH85</f>
        <v xml:space="preserve"> nézésbe.</v>
      </c>
      <c r="AH85" t="str">
        <f>IFERROR(INDEX($B$8:$BS$9,IF(CODE(Dekódol!AH75)=CODE(UPPER(Dekódol!AH75)),1,2),COUNTA($B$1:$AJ$1)+MATCH(Dekódol!AH75,$B$1:$AJ$1,0)+Dekódol!$C$1),Dekódol!AH75)&amp;AI85</f>
        <v>nézésbe.</v>
      </c>
      <c r="AI85" t="str">
        <f>IFERROR(INDEX($B$8:$BS$9,IF(CODE(Dekódol!AI75)=CODE(UPPER(Dekódol!AI75)),1,2),COUNTA($B$1:$AJ$1)+MATCH(Dekódol!AI75,$B$1:$AJ$1,0)+Dekódol!$C$1),Dekódol!AI75)&amp;AJ85</f>
        <v>ézésbe.</v>
      </c>
      <c r="AJ85" t="str">
        <f>IFERROR(INDEX($B$8:$BS$9,IF(CODE(Dekódol!AJ75)=CODE(UPPER(Dekódol!AJ75)),1,2),COUNTA($B$1:$AJ$1)+MATCH(Dekódol!AJ75,$B$1:$AJ$1,0)+Dekódol!$C$1),Dekódol!AJ75)&amp;AK85</f>
        <v>zésbe.</v>
      </c>
      <c r="AK85" t="str">
        <f>IFERROR(INDEX($B$8:$BS$9,IF(CODE(Dekódol!AK75)=CODE(UPPER(Dekódol!AK75)),1,2),COUNTA($B$1:$AJ$1)+MATCH(Dekódol!AK75,$B$1:$AJ$1,0)+Dekódol!$C$1),Dekódol!AK75)&amp;AL85</f>
        <v>ésbe.</v>
      </c>
      <c r="AL85" t="str">
        <f>IFERROR(INDEX($B$8:$BS$9,IF(CODE(Dekódol!AL75)=CODE(UPPER(Dekódol!AL75)),1,2),COUNTA($B$1:$AJ$1)+MATCH(Dekódol!AL75,$B$1:$AJ$1,0)+Dekódol!$C$1),Dekódol!AL75)&amp;AM85</f>
        <v>sbe.</v>
      </c>
      <c r="AM85" t="str">
        <f>IFERROR(INDEX($B$8:$BS$9,IF(CODE(Dekódol!AM75)=CODE(UPPER(Dekódol!AM75)),1,2),COUNTA($B$1:$AJ$1)+MATCH(Dekódol!AM75,$B$1:$AJ$1,0)+Dekódol!$C$1),Dekódol!AM75)&amp;AN85</f>
        <v>be.</v>
      </c>
      <c r="AN85" t="str">
        <f>IFERROR(INDEX($B$8:$BS$9,IF(CODE(Dekódol!AN75)=CODE(UPPER(Dekódol!AN75)),1,2),COUNTA($B$1:$AJ$1)+MATCH(Dekódol!AN75,$B$1:$AJ$1,0)+Dekódol!$C$1),Dekódol!AN75)&amp;AO85</f>
        <v>e.</v>
      </c>
      <c r="AO85" t="str">
        <f>IFERROR(INDEX($B$8:$BS$9,IF(CODE(Dekódol!AO75)=CODE(UPPER(Dekódol!AO75)),1,2),COUNTA($B$1:$AJ$1)+MATCH(Dekódol!AO75,$B$1:$AJ$1,0)+Dekódol!$C$1),Dekódol!AO75)&amp;AP85</f>
        <v>.</v>
      </c>
      <c r="AP85" t="str">
        <f>IFERROR(INDEX($B$8:$BS$9,IF(CODE(Dekódol!AP75)=CODE(UPPER(Dekódol!AP75)),1,2),COUNTA($B$1:$AJ$1)+MATCH(Dekódol!AP75,$B$1:$AJ$1,0)+Dekódol!$C$1),Dekódol!AP75)&amp;AQ85</f>
        <v/>
      </c>
      <c r="AQ85" t="str">
        <f>IFERROR(INDEX($B$8:$BS$9,IF(CODE(Dekódol!AQ75)=CODE(UPPER(Dekódol!AQ75)),1,2),COUNTA($B$1:$AJ$1)+MATCH(Dekódol!AQ75,$B$1:$AJ$1,0)+Dekódol!$C$1),Dekódol!AQ75)&amp;AR85</f>
        <v/>
      </c>
      <c r="AR85" t="str">
        <f>IFERROR(INDEX($B$8:$BS$9,IF(CODE(Dekódol!AR75)=CODE(UPPER(Dekódol!AR75)),1,2),COUNTA($B$1:$AJ$1)+MATCH(Dekódol!AR75,$B$1:$AJ$1,0)+Dekódol!$C$1),Dekódol!AR75)&amp;AS85</f>
        <v/>
      </c>
      <c r="AS85" t="str">
        <f>IFERROR(INDEX($B$8:$BS$9,IF(CODE(Dekódol!AS75)=CODE(UPPER(Dekódol!AS75)),1,2),COUNTA($B$1:$AJ$1)+MATCH(Dekódol!AS75,$B$1:$AJ$1,0)+Dekódol!$C$1),Dekódol!AS75)&amp;AT85</f>
        <v/>
      </c>
      <c r="AT85" t="str">
        <f>IFERROR(INDEX($B$8:$BS$9,IF(CODE(Dekódol!AT75)=CODE(UPPER(Dekódol!AT75)),1,2),COUNTA($B$1:$AJ$1)+MATCH(Dekódol!AT75,$B$1:$AJ$1,0)+Dekódol!$C$1),Dekódol!AT75)&amp;AU85</f>
        <v/>
      </c>
      <c r="AU85" t="str">
        <f>IFERROR(INDEX($B$8:$BS$9,IF(CODE(Dekódol!AU75)=CODE(UPPER(Dekódol!AU75)),1,2),COUNTA($B$1:$AJ$1)+MATCH(Dekódol!AU75,$B$1:$AJ$1,0)+Dekódol!$C$1),Dekódol!AU75)&amp;AV85</f>
        <v/>
      </c>
      <c r="AV85" t="str">
        <f>IFERROR(INDEX($B$8:$BS$9,IF(CODE(Dekódol!AV75)=CODE(UPPER(Dekódol!AV75)),1,2),COUNTA($B$1:$AJ$1)+MATCH(Dekódol!AV75,$B$1:$AJ$1,0)+Dekódol!$C$1),Dekódol!AV75)&amp;AW85</f>
        <v/>
      </c>
      <c r="AW85" t="str">
        <f>IFERROR(INDEX($B$8:$BS$9,IF(CODE(Dekódol!AW75)=CODE(UPPER(Dekódol!AW75)),1,2),COUNTA($B$1:$AJ$1)+MATCH(Dekódol!AW75,$B$1:$AJ$1,0)+Dekódol!$C$1),Dekódol!AW75)&amp;AX85</f>
        <v/>
      </c>
      <c r="AX85" t="str">
        <f>IFERROR(INDEX($B$8:$BS$9,IF(CODE(Dekódol!AX75)=CODE(UPPER(Dekódol!AX75)),1,2),COUNTA($B$1:$AJ$1)+MATCH(Dekódol!AX75,$B$1:$AJ$1,0)+Dekódol!$C$1),Dekódol!AX75)&amp;AY85</f>
        <v/>
      </c>
      <c r="AY85" t="str">
        <f>IFERROR(INDEX($B$8:$BS$9,IF(CODE(Dekódol!AY75)=CODE(UPPER(Dekódol!AY75)),1,2),COUNTA($B$1:$AJ$1)+MATCH(Dekódol!AY75,$B$1:$AJ$1,0)+Dekódol!$C$1),Dekódol!AY75)&amp;AZ85</f>
        <v/>
      </c>
      <c r="AZ85" t="str">
        <f>IFERROR(INDEX($B$8:$BS$9,IF(CODE(Dekódol!AZ75)=CODE(UPPER(Dekódol!AZ75)),1,2),COUNTA($B$1:$AJ$1)+MATCH(Dekódol!AZ75,$B$1:$AJ$1,0)+Dekódol!$C$1),Dekódol!AZ75)&amp;BA85</f>
        <v/>
      </c>
      <c r="BA85" t="str">
        <f>IFERROR(INDEX($B$8:$BS$9,IF(CODE(Dekódol!BA75)=CODE(UPPER(Dekódol!BA75)),1,2),COUNTA($B$1:$AJ$1)+MATCH(Dekódol!BA75,$B$1:$AJ$1,0)+Dekódol!$C$1),Dekódol!BA75)&amp;BB85</f>
        <v/>
      </c>
      <c r="BB85" t="str">
        <f>IFERROR(INDEX($B$8:$BS$9,IF(CODE(Dekódol!BB75)=CODE(UPPER(Dekódol!BB75)),1,2),COUNTA($B$1:$AJ$1)+MATCH(Dekódol!BB75,$B$1:$AJ$1,0)+Dekódol!$C$1),Dekódol!BB75)&amp;BC85</f>
        <v/>
      </c>
      <c r="BC85" t="str">
        <f>IFERROR(INDEX($B$8:$BS$9,IF(CODE(Dekódol!BC75)=CODE(UPPER(Dekódol!BC75)),1,2),COUNTA($B$1:$AJ$1)+MATCH(Dekódol!BC75,$B$1:$AJ$1,0)+Dekódol!$C$1),Dekódol!BC75)&amp;BD85</f>
        <v/>
      </c>
    </row>
    <row r="86" spans="6:55" x14ac:dyDescent="0.25">
      <c r="F86" t="str">
        <f>IFERROR(INDEX($B$8:$BS$9,IF(CODE(Dekódol!F76)=CODE(UPPER(Dekódol!F76)),1,2),COUNTA($B$1:$AJ$1)+MATCH(Dekódol!F76,$B$1:$AJ$1,0)+Dekódol!$C$1),Dekódol!F76)&amp;G86</f>
        <v xml:space="preserve"> </v>
      </c>
      <c r="G86" t="str">
        <f>IFERROR(INDEX($B$8:$BS$9,IF(CODE(Dekódol!G76)=CODE(UPPER(Dekódol!G76)),1,2),COUNTA($B$1:$AJ$1)+MATCH(Dekódol!G76,$B$1:$AJ$1,0)+Dekódol!$C$1),Dekódol!G76)&amp;H86</f>
        <v/>
      </c>
      <c r="H86" t="str">
        <f>IFERROR(INDEX($B$8:$BS$9,IF(CODE(Dekódol!H76)=CODE(UPPER(Dekódol!H76)),1,2),COUNTA($B$1:$AJ$1)+MATCH(Dekódol!H76,$B$1:$AJ$1,0)+Dekódol!$C$1),Dekódol!H76)&amp;I86</f>
        <v/>
      </c>
      <c r="I86" t="str">
        <f>IFERROR(INDEX($B$8:$BS$9,IF(CODE(Dekódol!I76)=CODE(UPPER(Dekódol!I76)),1,2),COUNTA($B$1:$AJ$1)+MATCH(Dekódol!I76,$B$1:$AJ$1,0)+Dekódol!$C$1),Dekódol!I76)&amp;J86</f>
        <v/>
      </c>
      <c r="J86" t="str">
        <f>IFERROR(INDEX($B$8:$BS$9,IF(CODE(Dekódol!J76)=CODE(UPPER(Dekódol!J76)),1,2),COUNTA($B$1:$AJ$1)+MATCH(Dekódol!J76,$B$1:$AJ$1,0)+Dekódol!$C$1),Dekódol!J76)&amp;K86</f>
        <v/>
      </c>
      <c r="K86" t="str">
        <f>IFERROR(INDEX($B$8:$BS$9,IF(CODE(Dekódol!K76)=CODE(UPPER(Dekódol!K76)),1,2),COUNTA($B$1:$AJ$1)+MATCH(Dekódol!K76,$B$1:$AJ$1,0)+Dekódol!$C$1),Dekódol!K76)&amp;L86</f>
        <v/>
      </c>
      <c r="L86" t="str">
        <f>IFERROR(INDEX($B$8:$BS$9,IF(CODE(Dekódol!L76)=CODE(UPPER(Dekódol!L76)),1,2),COUNTA($B$1:$AJ$1)+MATCH(Dekódol!L76,$B$1:$AJ$1,0)+Dekódol!$C$1),Dekódol!L76)&amp;M86</f>
        <v/>
      </c>
      <c r="M86" t="str">
        <f>IFERROR(INDEX($B$8:$BS$9,IF(CODE(Dekódol!M76)=CODE(UPPER(Dekódol!M76)),1,2),COUNTA($B$1:$AJ$1)+MATCH(Dekódol!M76,$B$1:$AJ$1,0)+Dekódol!$C$1),Dekódol!M76)&amp;N86</f>
        <v/>
      </c>
      <c r="N86" t="str">
        <f>IFERROR(INDEX($B$8:$BS$9,IF(CODE(Dekódol!N76)=CODE(UPPER(Dekódol!N76)),1,2),COUNTA($B$1:$AJ$1)+MATCH(Dekódol!N76,$B$1:$AJ$1,0)+Dekódol!$C$1),Dekódol!N76)&amp;O86</f>
        <v/>
      </c>
      <c r="O86" t="str">
        <f>IFERROR(INDEX($B$8:$BS$9,IF(CODE(Dekódol!O76)=CODE(UPPER(Dekódol!O76)),1,2),COUNTA($B$1:$AJ$1)+MATCH(Dekódol!O76,$B$1:$AJ$1,0)+Dekódol!$C$1),Dekódol!O76)&amp;P86</f>
        <v/>
      </c>
      <c r="P86" t="str">
        <f>IFERROR(INDEX($B$8:$BS$9,IF(CODE(Dekódol!P76)=CODE(UPPER(Dekódol!P76)),1,2),COUNTA($B$1:$AJ$1)+MATCH(Dekódol!P76,$B$1:$AJ$1,0)+Dekódol!$C$1),Dekódol!P76)&amp;Q86</f>
        <v/>
      </c>
      <c r="Q86" t="str">
        <f>IFERROR(INDEX($B$8:$BS$9,IF(CODE(Dekódol!Q76)=CODE(UPPER(Dekódol!Q76)),1,2),COUNTA($B$1:$AJ$1)+MATCH(Dekódol!Q76,$B$1:$AJ$1,0)+Dekódol!$C$1),Dekódol!Q76)&amp;R86</f>
        <v/>
      </c>
      <c r="R86" t="str">
        <f>IFERROR(INDEX($B$8:$BS$9,IF(CODE(Dekódol!R76)=CODE(UPPER(Dekódol!R76)),1,2),COUNTA($B$1:$AJ$1)+MATCH(Dekódol!R76,$B$1:$AJ$1,0)+Dekódol!$C$1),Dekódol!R76)&amp;S86</f>
        <v/>
      </c>
      <c r="S86" t="str">
        <f>IFERROR(INDEX($B$8:$BS$9,IF(CODE(Dekódol!S76)=CODE(UPPER(Dekódol!S76)),1,2),COUNTA($B$1:$AJ$1)+MATCH(Dekódol!S76,$B$1:$AJ$1,0)+Dekódol!$C$1),Dekódol!S76)&amp;T86</f>
        <v/>
      </c>
      <c r="T86" t="str">
        <f>IFERROR(INDEX($B$8:$BS$9,IF(CODE(Dekódol!T76)=CODE(UPPER(Dekódol!T76)),1,2),COUNTA($B$1:$AJ$1)+MATCH(Dekódol!T76,$B$1:$AJ$1,0)+Dekódol!$C$1),Dekódol!T76)&amp;U86</f>
        <v/>
      </c>
      <c r="U86" t="str">
        <f>IFERROR(INDEX($B$8:$BS$9,IF(CODE(Dekódol!U76)=CODE(UPPER(Dekódol!U76)),1,2),COUNTA($B$1:$AJ$1)+MATCH(Dekódol!U76,$B$1:$AJ$1,0)+Dekódol!$C$1),Dekódol!U76)&amp;V86</f>
        <v/>
      </c>
      <c r="V86" t="str">
        <f>IFERROR(INDEX($B$8:$BS$9,IF(CODE(Dekódol!V76)=CODE(UPPER(Dekódol!V76)),1,2),COUNTA($B$1:$AJ$1)+MATCH(Dekódol!V76,$B$1:$AJ$1,0)+Dekódol!$C$1),Dekódol!V76)&amp;W86</f>
        <v/>
      </c>
      <c r="W86" t="str">
        <f>IFERROR(INDEX($B$8:$BS$9,IF(CODE(Dekódol!W76)=CODE(UPPER(Dekódol!W76)),1,2),COUNTA($B$1:$AJ$1)+MATCH(Dekódol!W76,$B$1:$AJ$1,0)+Dekódol!$C$1),Dekódol!W76)&amp;X86</f>
        <v/>
      </c>
      <c r="X86" t="str">
        <f>IFERROR(INDEX($B$8:$BS$9,IF(CODE(Dekódol!X76)=CODE(UPPER(Dekódol!X76)),1,2),COUNTA($B$1:$AJ$1)+MATCH(Dekódol!X76,$B$1:$AJ$1,0)+Dekódol!$C$1),Dekódol!X76)&amp;Y86</f>
        <v/>
      </c>
      <c r="Y86" t="str">
        <f>IFERROR(INDEX($B$8:$BS$9,IF(CODE(Dekódol!Y76)=CODE(UPPER(Dekódol!Y76)),1,2),COUNTA($B$1:$AJ$1)+MATCH(Dekódol!Y76,$B$1:$AJ$1,0)+Dekódol!$C$1),Dekódol!Y76)&amp;Z86</f>
        <v/>
      </c>
      <c r="Z86" t="str">
        <f>IFERROR(INDEX($B$8:$BS$9,IF(CODE(Dekódol!Z76)=CODE(UPPER(Dekódol!Z76)),1,2),COUNTA($B$1:$AJ$1)+MATCH(Dekódol!Z76,$B$1:$AJ$1,0)+Dekódol!$C$1),Dekódol!Z76)&amp;AA86</f>
        <v/>
      </c>
      <c r="AA86" t="str">
        <f>IFERROR(INDEX($B$8:$BS$9,IF(CODE(Dekódol!AA76)=CODE(UPPER(Dekódol!AA76)),1,2),COUNTA($B$1:$AJ$1)+MATCH(Dekódol!AA76,$B$1:$AJ$1,0)+Dekódol!$C$1),Dekódol!AA76)&amp;AB86</f>
        <v/>
      </c>
      <c r="AB86" t="str">
        <f>IFERROR(INDEX($B$8:$BS$9,IF(CODE(Dekódol!AB76)=CODE(UPPER(Dekódol!AB76)),1,2),COUNTA($B$1:$AJ$1)+MATCH(Dekódol!AB76,$B$1:$AJ$1,0)+Dekódol!$C$1),Dekódol!AB76)&amp;AC86</f>
        <v/>
      </c>
      <c r="AC86" t="str">
        <f>IFERROR(INDEX($B$8:$BS$9,IF(CODE(Dekódol!AC76)=CODE(UPPER(Dekódol!AC76)),1,2),COUNTA($B$1:$AJ$1)+MATCH(Dekódol!AC76,$B$1:$AJ$1,0)+Dekódol!$C$1),Dekódol!AC76)&amp;AD86</f>
        <v/>
      </c>
      <c r="AD86" t="str">
        <f>IFERROR(INDEX($B$8:$BS$9,IF(CODE(Dekódol!AD76)=CODE(UPPER(Dekódol!AD76)),1,2),COUNTA($B$1:$AJ$1)+MATCH(Dekódol!AD76,$B$1:$AJ$1,0)+Dekódol!$C$1),Dekódol!AD76)&amp;AE86</f>
        <v/>
      </c>
      <c r="AE86" t="str">
        <f>IFERROR(INDEX($B$8:$BS$9,IF(CODE(Dekódol!AE76)=CODE(UPPER(Dekódol!AE76)),1,2),COUNTA($B$1:$AJ$1)+MATCH(Dekódol!AE76,$B$1:$AJ$1,0)+Dekódol!$C$1),Dekódol!AE76)&amp;AF86</f>
        <v/>
      </c>
      <c r="AF86" t="str">
        <f>IFERROR(INDEX($B$8:$BS$9,IF(CODE(Dekódol!AF76)=CODE(UPPER(Dekódol!AF76)),1,2),COUNTA($B$1:$AJ$1)+MATCH(Dekódol!AF76,$B$1:$AJ$1,0)+Dekódol!$C$1),Dekódol!AF76)&amp;AG86</f>
        <v/>
      </c>
      <c r="AG86" t="str">
        <f>IFERROR(INDEX($B$8:$BS$9,IF(CODE(Dekódol!AG76)=CODE(UPPER(Dekódol!AG76)),1,2),COUNTA($B$1:$AJ$1)+MATCH(Dekódol!AG76,$B$1:$AJ$1,0)+Dekódol!$C$1),Dekódol!AG76)&amp;AH86</f>
        <v/>
      </c>
      <c r="AH86" t="str">
        <f>IFERROR(INDEX($B$8:$BS$9,IF(CODE(Dekódol!AH76)=CODE(UPPER(Dekódol!AH76)),1,2),COUNTA($B$1:$AJ$1)+MATCH(Dekódol!AH76,$B$1:$AJ$1,0)+Dekódol!$C$1),Dekódol!AH76)&amp;AI86</f>
        <v/>
      </c>
      <c r="AI86" t="str">
        <f>IFERROR(INDEX($B$8:$BS$9,IF(CODE(Dekódol!AI76)=CODE(UPPER(Dekódol!AI76)),1,2),COUNTA($B$1:$AJ$1)+MATCH(Dekódol!AI76,$B$1:$AJ$1,0)+Dekódol!$C$1),Dekódol!AI76)&amp;AJ86</f>
        <v/>
      </c>
      <c r="AJ86" t="str">
        <f>IFERROR(INDEX($B$8:$BS$9,IF(CODE(Dekódol!AJ76)=CODE(UPPER(Dekódol!AJ76)),1,2),COUNTA($B$1:$AJ$1)+MATCH(Dekódol!AJ76,$B$1:$AJ$1,0)+Dekódol!$C$1),Dekódol!AJ76)&amp;AK86</f>
        <v/>
      </c>
      <c r="AK86" t="str">
        <f>IFERROR(INDEX($B$8:$BS$9,IF(CODE(Dekódol!AK76)=CODE(UPPER(Dekódol!AK76)),1,2),COUNTA($B$1:$AJ$1)+MATCH(Dekódol!AK76,$B$1:$AJ$1,0)+Dekódol!$C$1),Dekódol!AK76)&amp;AL86</f>
        <v/>
      </c>
      <c r="AL86" t="str">
        <f>IFERROR(INDEX($B$8:$BS$9,IF(CODE(Dekódol!AL76)=CODE(UPPER(Dekódol!AL76)),1,2),COUNTA($B$1:$AJ$1)+MATCH(Dekódol!AL76,$B$1:$AJ$1,0)+Dekódol!$C$1),Dekódol!AL76)&amp;AM86</f>
        <v/>
      </c>
      <c r="AM86" t="str">
        <f>IFERROR(INDEX($B$8:$BS$9,IF(CODE(Dekódol!AM76)=CODE(UPPER(Dekódol!AM76)),1,2),COUNTA($B$1:$AJ$1)+MATCH(Dekódol!AM76,$B$1:$AJ$1,0)+Dekódol!$C$1),Dekódol!AM76)&amp;AN86</f>
        <v/>
      </c>
      <c r="AN86" t="str">
        <f>IFERROR(INDEX($B$8:$BS$9,IF(CODE(Dekódol!AN76)=CODE(UPPER(Dekódol!AN76)),1,2),COUNTA($B$1:$AJ$1)+MATCH(Dekódol!AN76,$B$1:$AJ$1,0)+Dekódol!$C$1),Dekódol!AN76)&amp;AO86</f>
        <v/>
      </c>
      <c r="AO86" t="str">
        <f>IFERROR(INDEX($B$8:$BS$9,IF(CODE(Dekódol!AO76)=CODE(UPPER(Dekódol!AO76)),1,2),COUNTA($B$1:$AJ$1)+MATCH(Dekódol!AO76,$B$1:$AJ$1,0)+Dekódol!$C$1),Dekódol!AO76)&amp;AP86</f>
        <v/>
      </c>
      <c r="AP86" t="str">
        <f>IFERROR(INDEX($B$8:$BS$9,IF(CODE(Dekódol!AP76)=CODE(UPPER(Dekódol!AP76)),1,2),COUNTA($B$1:$AJ$1)+MATCH(Dekódol!AP76,$B$1:$AJ$1,0)+Dekódol!$C$1),Dekódol!AP76)&amp;AQ86</f>
        <v/>
      </c>
      <c r="AQ86" t="str">
        <f>IFERROR(INDEX($B$8:$BS$9,IF(CODE(Dekódol!AQ76)=CODE(UPPER(Dekódol!AQ76)),1,2),COUNTA($B$1:$AJ$1)+MATCH(Dekódol!AQ76,$B$1:$AJ$1,0)+Dekódol!$C$1),Dekódol!AQ76)&amp;AR86</f>
        <v/>
      </c>
      <c r="AR86" t="str">
        <f>IFERROR(INDEX($B$8:$BS$9,IF(CODE(Dekódol!AR76)=CODE(UPPER(Dekódol!AR76)),1,2),COUNTA($B$1:$AJ$1)+MATCH(Dekódol!AR76,$B$1:$AJ$1,0)+Dekódol!$C$1),Dekódol!AR76)&amp;AS86</f>
        <v/>
      </c>
      <c r="AS86" t="str">
        <f>IFERROR(INDEX($B$8:$BS$9,IF(CODE(Dekódol!AS76)=CODE(UPPER(Dekódol!AS76)),1,2),COUNTA($B$1:$AJ$1)+MATCH(Dekódol!AS76,$B$1:$AJ$1,0)+Dekódol!$C$1),Dekódol!AS76)&amp;AT86</f>
        <v/>
      </c>
      <c r="AT86" t="str">
        <f>IFERROR(INDEX($B$8:$BS$9,IF(CODE(Dekódol!AT76)=CODE(UPPER(Dekódol!AT76)),1,2),COUNTA($B$1:$AJ$1)+MATCH(Dekódol!AT76,$B$1:$AJ$1,0)+Dekódol!$C$1),Dekódol!AT76)&amp;AU86</f>
        <v/>
      </c>
      <c r="AU86" t="str">
        <f>IFERROR(INDEX($B$8:$BS$9,IF(CODE(Dekódol!AU76)=CODE(UPPER(Dekódol!AU76)),1,2),COUNTA($B$1:$AJ$1)+MATCH(Dekódol!AU76,$B$1:$AJ$1,0)+Dekódol!$C$1),Dekódol!AU76)&amp;AV86</f>
        <v/>
      </c>
      <c r="AV86" t="str">
        <f>IFERROR(INDEX($B$8:$BS$9,IF(CODE(Dekódol!AV76)=CODE(UPPER(Dekódol!AV76)),1,2),COUNTA($B$1:$AJ$1)+MATCH(Dekódol!AV76,$B$1:$AJ$1,0)+Dekódol!$C$1),Dekódol!AV76)&amp;AW86</f>
        <v/>
      </c>
      <c r="AW86" t="str">
        <f>IFERROR(INDEX($B$8:$BS$9,IF(CODE(Dekódol!AW76)=CODE(UPPER(Dekódol!AW76)),1,2),COUNTA($B$1:$AJ$1)+MATCH(Dekódol!AW76,$B$1:$AJ$1,0)+Dekódol!$C$1),Dekódol!AW76)&amp;AX86</f>
        <v/>
      </c>
      <c r="AX86" t="str">
        <f>IFERROR(INDEX($B$8:$BS$9,IF(CODE(Dekódol!AX76)=CODE(UPPER(Dekódol!AX76)),1,2),COUNTA($B$1:$AJ$1)+MATCH(Dekódol!AX76,$B$1:$AJ$1,0)+Dekódol!$C$1),Dekódol!AX76)&amp;AY86</f>
        <v/>
      </c>
      <c r="AY86" t="str">
        <f>IFERROR(INDEX($B$8:$BS$9,IF(CODE(Dekódol!AY76)=CODE(UPPER(Dekódol!AY76)),1,2),COUNTA($B$1:$AJ$1)+MATCH(Dekódol!AY76,$B$1:$AJ$1,0)+Dekódol!$C$1),Dekódol!AY76)&amp;AZ86</f>
        <v/>
      </c>
      <c r="AZ86" t="str">
        <f>IFERROR(INDEX($B$8:$BS$9,IF(CODE(Dekódol!AZ76)=CODE(UPPER(Dekódol!AZ76)),1,2),COUNTA($B$1:$AJ$1)+MATCH(Dekódol!AZ76,$B$1:$AJ$1,0)+Dekódol!$C$1),Dekódol!AZ76)&amp;BA86</f>
        <v/>
      </c>
      <c r="BA86" t="str">
        <f>IFERROR(INDEX($B$8:$BS$9,IF(CODE(Dekódol!BA76)=CODE(UPPER(Dekódol!BA76)),1,2),COUNTA($B$1:$AJ$1)+MATCH(Dekódol!BA76,$B$1:$AJ$1,0)+Dekódol!$C$1),Dekódol!BA76)&amp;BB86</f>
        <v/>
      </c>
      <c r="BB86" t="str">
        <f>IFERROR(INDEX($B$8:$BS$9,IF(CODE(Dekódol!BB76)=CODE(UPPER(Dekódol!BB76)),1,2),COUNTA($B$1:$AJ$1)+MATCH(Dekódol!BB76,$B$1:$AJ$1,0)+Dekódol!$C$1),Dekódol!BB76)&amp;BC86</f>
        <v/>
      </c>
      <c r="BC86" t="str">
        <f>IFERROR(INDEX($B$8:$BS$9,IF(CODE(Dekódol!BC76)=CODE(UPPER(Dekódol!BC76)),1,2),COUNTA($B$1:$AJ$1)+MATCH(Dekódol!BC76,$B$1:$AJ$1,0)+Dekódol!$C$1),Dekódol!BC76)&amp;BD86</f>
        <v/>
      </c>
    </row>
    <row r="87" spans="6:55" x14ac:dyDescent="0.25">
      <c r="F87" t="str">
        <f>IFERROR(INDEX($B$8:$BS$9,IF(CODE(Dekódol!F77)=CODE(UPPER(Dekódol!F77)),1,2),COUNTA($B$1:$AJ$1)+MATCH(Dekódol!F77,$B$1:$AJ$1,0)+Dekódol!$C$1),Dekódol!F77)&amp;G87</f>
        <v>Hé, paraszt! melyik út megyen itt Budáraa</v>
      </c>
      <c r="G87" t="str">
        <f>IFERROR(INDEX($B$8:$BS$9,IF(CODE(Dekódol!G77)=CODE(UPPER(Dekódol!G77)),1,2),COUNTA($B$1:$AJ$1)+MATCH(Dekódol!G77,$B$1:$AJ$1,0)+Dekódol!$C$1),Dekódol!G77)&amp;H87</f>
        <v>é, paraszt! melyik út megyen itt Budáraa</v>
      </c>
      <c r="H87" t="str">
        <f>IFERROR(INDEX($B$8:$BS$9,IF(CODE(Dekódol!H77)=CODE(UPPER(Dekódol!H77)),1,2),COUNTA($B$1:$AJ$1)+MATCH(Dekódol!H77,$B$1:$AJ$1,0)+Dekódol!$C$1),Dekódol!H77)&amp;I87</f>
        <v>, paraszt! melyik út megyen itt Budáraa</v>
      </c>
      <c r="I87" t="str">
        <f>IFERROR(INDEX($B$8:$BS$9,IF(CODE(Dekódol!I77)=CODE(UPPER(Dekódol!I77)),1,2),COUNTA($B$1:$AJ$1)+MATCH(Dekódol!I77,$B$1:$AJ$1,0)+Dekódol!$C$1),Dekódol!I77)&amp;J87</f>
        <v xml:space="preserve"> paraszt! melyik út megyen itt Budáraa</v>
      </c>
      <c r="J87" t="str">
        <f>IFERROR(INDEX($B$8:$BS$9,IF(CODE(Dekódol!J77)=CODE(UPPER(Dekódol!J77)),1,2),COUNTA($B$1:$AJ$1)+MATCH(Dekódol!J77,$B$1:$AJ$1,0)+Dekódol!$C$1),Dekódol!J77)&amp;K87</f>
        <v>paraszt! melyik út megyen itt Budáraa</v>
      </c>
      <c r="K87" t="str">
        <f>IFERROR(INDEX($B$8:$BS$9,IF(CODE(Dekódol!K77)=CODE(UPPER(Dekódol!K77)),1,2),COUNTA($B$1:$AJ$1)+MATCH(Dekódol!K77,$B$1:$AJ$1,0)+Dekódol!$C$1),Dekódol!K77)&amp;L87</f>
        <v>araszt! melyik út megyen itt Budáraa</v>
      </c>
      <c r="L87" t="str">
        <f>IFERROR(INDEX($B$8:$BS$9,IF(CODE(Dekódol!L77)=CODE(UPPER(Dekódol!L77)),1,2),COUNTA($B$1:$AJ$1)+MATCH(Dekódol!L77,$B$1:$AJ$1,0)+Dekódol!$C$1),Dekódol!L77)&amp;M87</f>
        <v>raszt! melyik út megyen itt Budáraa</v>
      </c>
      <c r="M87" t="str">
        <f>IFERROR(INDEX($B$8:$BS$9,IF(CODE(Dekódol!M77)=CODE(UPPER(Dekódol!M77)),1,2),COUNTA($B$1:$AJ$1)+MATCH(Dekódol!M77,$B$1:$AJ$1,0)+Dekódol!$C$1),Dekódol!M77)&amp;N87</f>
        <v>aszt! melyik út megyen itt Budáraa</v>
      </c>
      <c r="N87" t="str">
        <f>IFERROR(INDEX($B$8:$BS$9,IF(CODE(Dekódol!N77)=CODE(UPPER(Dekódol!N77)),1,2),COUNTA($B$1:$AJ$1)+MATCH(Dekódol!N77,$B$1:$AJ$1,0)+Dekódol!$C$1),Dekódol!N77)&amp;O87</f>
        <v>szt! melyik út megyen itt Budáraa</v>
      </c>
      <c r="O87" t="str">
        <f>IFERROR(INDEX($B$8:$BS$9,IF(CODE(Dekódol!O77)=CODE(UPPER(Dekódol!O77)),1,2),COUNTA($B$1:$AJ$1)+MATCH(Dekódol!O77,$B$1:$AJ$1,0)+Dekódol!$C$1),Dekódol!O77)&amp;P87</f>
        <v>zt! melyik út megyen itt Budáraa</v>
      </c>
      <c r="P87" t="str">
        <f>IFERROR(INDEX($B$8:$BS$9,IF(CODE(Dekódol!P77)=CODE(UPPER(Dekódol!P77)),1,2),COUNTA($B$1:$AJ$1)+MATCH(Dekódol!P77,$B$1:$AJ$1,0)+Dekódol!$C$1),Dekódol!P77)&amp;Q87</f>
        <v>t! melyik út megyen itt Budáraa</v>
      </c>
      <c r="Q87" t="str">
        <f>IFERROR(INDEX($B$8:$BS$9,IF(CODE(Dekódol!Q77)=CODE(UPPER(Dekódol!Q77)),1,2),COUNTA($B$1:$AJ$1)+MATCH(Dekódol!Q77,$B$1:$AJ$1,0)+Dekódol!$C$1),Dekódol!Q77)&amp;R87</f>
        <v>! melyik út megyen itt Budáraa</v>
      </c>
      <c r="R87" t="str">
        <f>IFERROR(INDEX($B$8:$BS$9,IF(CODE(Dekódol!R77)=CODE(UPPER(Dekódol!R77)),1,2),COUNTA($B$1:$AJ$1)+MATCH(Dekódol!R77,$B$1:$AJ$1,0)+Dekódol!$C$1),Dekódol!R77)&amp;S87</f>
        <v xml:space="preserve"> melyik út megyen itt Budáraa</v>
      </c>
      <c r="S87" t="str">
        <f>IFERROR(INDEX($B$8:$BS$9,IF(CODE(Dekódol!S77)=CODE(UPPER(Dekódol!S77)),1,2),COUNTA($B$1:$AJ$1)+MATCH(Dekódol!S77,$B$1:$AJ$1,0)+Dekódol!$C$1),Dekódol!S77)&amp;T87</f>
        <v>melyik út megyen itt Budáraa</v>
      </c>
      <c r="T87" t="str">
        <f>IFERROR(INDEX($B$8:$BS$9,IF(CODE(Dekódol!T77)=CODE(UPPER(Dekódol!T77)),1,2),COUNTA($B$1:$AJ$1)+MATCH(Dekódol!T77,$B$1:$AJ$1,0)+Dekódol!$C$1),Dekódol!T77)&amp;U87</f>
        <v>elyik út megyen itt Budáraa</v>
      </c>
      <c r="U87" t="str">
        <f>IFERROR(INDEX($B$8:$BS$9,IF(CODE(Dekódol!U77)=CODE(UPPER(Dekódol!U77)),1,2),COUNTA($B$1:$AJ$1)+MATCH(Dekódol!U77,$B$1:$AJ$1,0)+Dekódol!$C$1),Dekódol!U77)&amp;V87</f>
        <v>lyik út megyen itt Budáraa</v>
      </c>
      <c r="V87" t="str">
        <f>IFERROR(INDEX($B$8:$BS$9,IF(CODE(Dekódol!V77)=CODE(UPPER(Dekódol!V77)),1,2),COUNTA($B$1:$AJ$1)+MATCH(Dekódol!V77,$B$1:$AJ$1,0)+Dekódol!$C$1),Dekódol!V77)&amp;W87</f>
        <v>yik út megyen itt Budáraa</v>
      </c>
      <c r="W87" t="str">
        <f>IFERROR(INDEX($B$8:$BS$9,IF(CODE(Dekódol!W77)=CODE(UPPER(Dekódol!W77)),1,2),COUNTA($B$1:$AJ$1)+MATCH(Dekódol!W77,$B$1:$AJ$1,0)+Dekódol!$C$1),Dekódol!W77)&amp;X87</f>
        <v>ik út megyen itt Budáraa</v>
      </c>
      <c r="X87" t="str">
        <f>IFERROR(INDEX($B$8:$BS$9,IF(CODE(Dekódol!X77)=CODE(UPPER(Dekódol!X77)),1,2),COUNTA($B$1:$AJ$1)+MATCH(Dekódol!X77,$B$1:$AJ$1,0)+Dekódol!$C$1),Dekódol!X77)&amp;Y87</f>
        <v>k út megyen itt Budáraa</v>
      </c>
      <c r="Y87" t="str">
        <f>IFERROR(INDEX($B$8:$BS$9,IF(CODE(Dekódol!Y77)=CODE(UPPER(Dekódol!Y77)),1,2),COUNTA($B$1:$AJ$1)+MATCH(Dekódol!Y77,$B$1:$AJ$1,0)+Dekódol!$C$1),Dekódol!Y77)&amp;Z87</f>
        <v xml:space="preserve"> út megyen itt Budáraa</v>
      </c>
      <c r="Z87" t="str">
        <f>IFERROR(INDEX($B$8:$BS$9,IF(CODE(Dekódol!Z77)=CODE(UPPER(Dekódol!Z77)),1,2),COUNTA($B$1:$AJ$1)+MATCH(Dekódol!Z77,$B$1:$AJ$1,0)+Dekódol!$C$1),Dekódol!Z77)&amp;AA87</f>
        <v>út megyen itt Budáraa</v>
      </c>
      <c r="AA87" t="str">
        <f>IFERROR(INDEX($B$8:$BS$9,IF(CODE(Dekódol!AA77)=CODE(UPPER(Dekódol!AA77)),1,2),COUNTA($B$1:$AJ$1)+MATCH(Dekódol!AA77,$B$1:$AJ$1,0)+Dekódol!$C$1),Dekódol!AA77)&amp;AB87</f>
        <v>t megyen itt Budáraa</v>
      </c>
      <c r="AB87" t="str">
        <f>IFERROR(INDEX($B$8:$BS$9,IF(CODE(Dekódol!AB77)=CODE(UPPER(Dekódol!AB77)),1,2),COUNTA($B$1:$AJ$1)+MATCH(Dekódol!AB77,$B$1:$AJ$1,0)+Dekódol!$C$1),Dekódol!AB77)&amp;AC87</f>
        <v xml:space="preserve"> megyen itt Budáraa</v>
      </c>
      <c r="AC87" t="str">
        <f>IFERROR(INDEX($B$8:$BS$9,IF(CODE(Dekódol!AC77)=CODE(UPPER(Dekódol!AC77)),1,2),COUNTA($B$1:$AJ$1)+MATCH(Dekódol!AC77,$B$1:$AJ$1,0)+Dekódol!$C$1),Dekódol!AC77)&amp;AD87</f>
        <v>megyen itt Budáraa</v>
      </c>
      <c r="AD87" t="str">
        <f>IFERROR(INDEX($B$8:$BS$9,IF(CODE(Dekódol!AD77)=CODE(UPPER(Dekódol!AD77)),1,2),COUNTA($B$1:$AJ$1)+MATCH(Dekódol!AD77,$B$1:$AJ$1,0)+Dekódol!$C$1),Dekódol!AD77)&amp;AE87</f>
        <v>egyen itt Budáraa</v>
      </c>
      <c r="AE87" t="str">
        <f>IFERROR(INDEX($B$8:$BS$9,IF(CODE(Dekódol!AE77)=CODE(UPPER(Dekódol!AE77)),1,2),COUNTA($B$1:$AJ$1)+MATCH(Dekódol!AE77,$B$1:$AJ$1,0)+Dekódol!$C$1),Dekódol!AE77)&amp;AF87</f>
        <v>gyen itt Budáraa</v>
      </c>
      <c r="AF87" t="str">
        <f>IFERROR(INDEX($B$8:$BS$9,IF(CODE(Dekódol!AF77)=CODE(UPPER(Dekódol!AF77)),1,2),COUNTA($B$1:$AJ$1)+MATCH(Dekódol!AF77,$B$1:$AJ$1,0)+Dekódol!$C$1),Dekódol!AF77)&amp;AG87</f>
        <v>yen itt Budáraa</v>
      </c>
      <c r="AG87" t="str">
        <f>IFERROR(INDEX($B$8:$BS$9,IF(CODE(Dekódol!AG77)=CODE(UPPER(Dekódol!AG77)),1,2),COUNTA($B$1:$AJ$1)+MATCH(Dekódol!AG77,$B$1:$AJ$1,0)+Dekódol!$C$1),Dekódol!AG77)&amp;AH87</f>
        <v>en itt Budáraa</v>
      </c>
      <c r="AH87" t="str">
        <f>IFERROR(INDEX($B$8:$BS$9,IF(CODE(Dekódol!AH77)=CODE(UPPER(Dekódol!AH77)),1,2),COUNTA($B$1:$AJ$1)+MATCH(Dekódol!AH77,$B$1:$AJ$1,0)+Dekódol!$C$1),Dekódol!AH77)&amp;AI87</f>
        <v>n itt Budáraa</v>
      </c>
      <c r="AI87" t="str">
        <f>IFERROR(INDEX($B$8:$BS$9,IF(CODE(Dekódol!AI77)=CODE(UPPER(Dekódol!AI77)),1,2),COUNTA($B$1:$AJ$1)+MATCH(Dekódol!AI77,$B$1:$AJ$1,0)+Dekódol!$C$1),Dekódol!AI77)&amp;AJ87</f>
        <v xml:space="preserve"> itt Budáraa</v>
      </c>
      <c r="AJ87" t="str">
        <f>IFERROR(INDEX($B$8:$BS$9,IF(CODE(Dekódol!AJ77)=CODE(UPPER(Dekódol!AJ77)),1,2),COUNTA($B$1:$AJ$1)+MATCH(Dekódol!AJ77,$B$1:$AJ$1,0)+Dekódol!$C$1),Dekódol!AJ77)&amp;AK87</f>
        <v>itt Budáraa</v>
      </c>
      <c r="AK87" t="str">
        <f>IFERROR(INDEX($B$8:$BS$9,IF(CODE(Dekódol!AK77)=CODE(UPPER(Dekódol!AK77)),1,2),COUNTA($B$1:$AJ$1)+MATCH(Dekódol!AK77,$B$1:$AJ$1,0)+Dekódol!$C$1),Dekódol!AK77)&amp;AL87</f>
        <v>tt Budáraa</v>
      </c>
      <c r="AL87" t="str">
        <f>IFERROR(INDEX($B$8:$BS$9,IF(CODE(Dekódol!AL77)=CODE(UPPER(Dekódol!AL77)),1,2),COUNTA($B$1:$AJ$1)+MATCH(Dekódol!AL77,$B$1:$AJ$1,0)+Dekódol!$C$1),Dekódol!AL77)&amp;AM87</f>
        <v>t Budáraa</v>
      </c>
      <c r="AM87" t="str">
        <f>IFERROR(INDEX($B$8:$BS$9,IF(CODE(Dekódol!AM77)=CODE(UPPER(Dekódol!AM77)),1,2),COUNTA($B$1:$AJ$1)+MATCH(Dekódol!AM77,$B$1:$AJ$1,0)+Dekódol!$C$1),Dekódol!AM77)&amp;AN87</f>
        <v xml:space="preserve"> Budáraa</v>
      </c>
      <c r="AN87" t="str">
        <f>IFERROR(INDEX($B$8:$BS$9,IF(CODE(Dekódol!AN77)=CODE(UPPER(Dekódol!AN77)),1,2),COUNTA($B$1:$AJ$1)+MATCH(Dekódol!AN77,$B$1:$AJ$1,0)+Dekódol!$C$1),Dekódol!AN77)&amp;AO87</f>
        <v>Budáraa</v>
      </c>
      <c r="AO87" t="str">
        <f>IFERROR(INDEX($B$8:$BS$9,IF(CODE(Dekódol!AO77)=CODE(UPPER(Dekódol!AO77)),1,2),COUNTA($B$1:$AJ$1)+MATCH(Dekódol!AO77,$B$1:$AJ$1,0)+Dekódol!$C$1),Dekódol!AO77)&amp;AP87</f>
        <v>udáraa</v>
      </c>
      <c r="AP87" t="str">
        <f>IFERROR(INDEX($B$8:$BS$9,IF(CODE(Dekódol!AP77)=CODE(UPPER(Dekódol!AP77)),1,2),COUNTA($B$1:$AJ$1)+MATCH(Dekódol!AP77,$B$1:$AJ$1,0)+Dekódol!$C$1),Dekódol!AP77)&amp;AQ87</f>
        <v>dáraa</v>
      </c>
      <c r="AQ87" t="str">
        <f>IFERROR(INDEX($B$8:$BS$9,IF(CODE(Dekódol!AQ77)=CODE(UPPER(Dekódol!AQ77)),1,2),COUNTA($B$1:$AJ$1)+MATCH(Dekódol!AQ77,$B$1:$AJ$1,0)+Dekódol!$C$1),Dekódol!AQ77)&amp;AR87</f>
        <v>áraa</v>
      </c>
      <c r="AR87" t="str">
        <f>IFERROR(INDEX($B$8:$BS$9,IF(CODE(Dekódol!AR77)=CODE(UPPER(Dekódol!AR77)),1,2),COUNTA($B$1:$AJ$1)+MATCH(Dekódol!AR77,$B$1:$AJ$1,0)+Dekódol!$C$1),Dekódol!AR77)&amp;AS87</f>
        <v>raa</v>
      </c>
      <c r="AS87" t="str">
        <f>IFERROR(INDEX($B$8:$BS$9,IF(CODE(Dekódol!AS77)=CODE(UPPER(Dekódol!AS77)),1,2),COUNTA($B$1:$AJ$1)+MATCH(Dekódol!AS77,$B$1:$AJ$1,0)+Dekódol!$C$1),Dekódol!AS77)&amp;AT87</f>
        <v>aa</v>
      </c>
      <c r="AT87" t="str">
        <f>IFERROR(INDEX($B$8:$BS$9,IF(CODE(Dekódol!AT77)=CODE(UPPER(Dekódol!AT77)),1,2),COUNTA($B$1:$AJ$1)+MATCH(Dekódol!AT77,$B$1:$AJ$1,0)+Dekódol!$C$1),Dekódol!AT77)&amp;AU87</f>
        <v>a</v>
      </c>
      <c r="AU87" t="str">
        <f>IFERROR(INDEX($B$8:$BS$9,IF(CODE(Dekódol!AU77)=CODE(UPPER(Dekódol!AU77)),1,2),COUNTA($B$1:$AJ$1)+MATCH(Dekódol!AU77,$B$1:$AJ$1,0)+Dekódol!$C$1),Dekódol!AU77)&amp;AV87</f>
        <v/>
      </c>
      <c r="AV87" t="str">
        <f>IFERROR(INDEX($B$8:$BS$9,IF(CODE(Dekódol!AV77)=CODE(UPPER(Dekódol!AV77)),1,2),COUNTA($B$1:$AJ$1)+MATCH(Dekódol!AV77,$B$1:$AJ$1,0)+Dekódol!$C$1),Dekódol!AV77)&amp;AW87</f>
        <v/>
      </c>
      <c r="AW87" t="str">
        <f>IFERROR(INDEX($B$8:$BS$9,IF(CODE(Dekódol!AW77)=CODE(UPPER(Dekódol!AW77)),1,2),COUNTA($B$1:$AJ$1)+MATCH(Dekódol!AW77,$B$1:$AJ$1,0)+Dekódol!$C$1),Dekódol!AW77)&amp;AX87</f>
        <v/>
      </c>
      <c r="AX87" t="str">
        <f>IFERROR(INDEX($B$8:$BS$9,IF(CODE(Dekódol!AX77)=CODE(UPPER(Dekódol!AX77)),1,2),COUNTA($B$1:$AJ$1)+MATCH(Dekódol!AX77,$B$1:$AJ$1,0)+Dekódol!$C$1),Dekódol!AX77)&amp;AY87</f>
        <v/>
      </c>
      <c r="AY87" t="str">
        <f>IFERROR(INDEX($B$8:$BS$9,IF(CODE(Dekódol!AY77)=CODE(UPPER(Dekódol!AY77)),1,2),COUNTA($B$1:$AJ$1)+MATCH(Dekódol!AY77,$B$1:$AJ$1,0)+Dekódol!$C$1),Dekódol!AY77)&amp;AZ87</f>
        <v/>
      </c>
      <c r="AZ87" t="str">
        <f>IFERROR(INDEX($B$8:$BS$9,IF(CODE(Dekódol!AZ77)=CODE(UPPER(Dekódol!AZ77)),1,2),COUNTA($B$1:$AJ$1)+MATCH(Dekódol!AZ77,$B$1:$AJ$1,0)+Dekódol!$C$1),Dekódol!AZ77)&amp;BA87</f>
        <v/>
      </c>
      <c r="BA87" t="str">
        <f>IFERROR(INDEX($B$8:$BS$9,IF(CODE(Dekódol!BA77)=CODE(UPPER(Dekódol!BA77)),1,2),COUNTA($B$1:$AJ$1)+MATCH(Dekódol!BA77,$B$1:$AJ$1,0)+Dekódol!$C$1),Dekódol!BA77)&amp;BB87</f>
        <v/>
      </c>
      <c r="BB87" t="str">
        <f>IFERROR(INDEX($B$8:$BS$9,IF(CODE(Dekódol!BB77)=CODE(UPPER(Dekódol!BB77)),1,2),COUNTA($B$1:$AJ$1)+MATCH(Dekódol!BB77,$B$1:$AJ$1,0)+Dekódol!$C$1),Dekódol!BB77)&amp;BC87</f>
        <v/>
      </c>
      <c r="BC87" t="str">
        <f>IFERROR(INDEX($B$8:$BS$9,IF(CODE(Dekódol!BC77)=CODE(UPPER(Dekódol!BC77)),1,2),COUNTA($B$1:$AJ$1)+MATCH(Dekódol!BC77,$B$1:$AJ$1,0)+Dekódol!$C$1),Dekódol!BC77)&amp;BD87</f>
        <v/>
      </c>
    </row>
    <row r="88" spans="6:55" x14ac:dyDescent="0.25">
      <c r="F88" t="str">
        <f>IFERROR(INDEX($B$8:$BS$9,IF(CODE(Dekódol!F78)=CODE(UPPER(Dekódol!F78)),1,2),COUNTA($B$1:$AJ$1)+MATCH(Dekódol!F78,$B$1:$AJ$1,0)+Dekódol!$C$1),Dekódol!F78)&amp;G88</f>
        <v>Kérdi Laczfi hetykén, csak amúgy félvállra;</v>
      </c>
      <c r="G88" t="str">
        <f>IFERROR(INDEX($B$8:$BS$9,IF(CODE(Dekódol!G78)=CODE(UPPER(Dekódol!G78)),1,2),COUNTA($B$1:$AJ$1)+MATCH(Dekódol!G78,$B$1:$AJ$1,0)+Dekódol!$C$1),Dekódol!G78)&amp;H88</f>
        <v>érdi Laczfi hetykén, csak amúgy félvállra;</v>
      </c>
      <c r="H88" t="str">
        <f>IFERROR(INDEX($B$8:$BS$9,IF(CODE(Dekódol!H78)=CODE(UPPER(Dekódol!H78)),1,2),COUNTA($B$1:$AJ$1)+MATCH(Dekódol!H78,$B$1:$AJ$1,0)+Dekódol!$C$1),Dekódol!H78)&amp;I88</f>
        <v>rdi Laczfi hetykén, csak amúgy félvállra;</v>
      </c>
      <c r="I88" t="str">
        <f>IFERROR(INDEX($B$8:$BS$9,IF(CODE(Dekódol!I78)=CODE(UPPER(Dekódol!I78)),1,2),COUNTA($B$1:$AJ$1)+MATCH(Dekódol!I78,$B$1:$AJ$1,0)+Dekódol!$C$1),Dekódol!I78)&amp;J88</f>
        <v>di Laczfi hetykén, csak amúgy félvállra;</v>
      </c>
      <c r="J88" t="str">
        <f>IFERROR(INDEX($B$8:$BS$9,IF(CODE(Dekódol!J78)=CODE(UPPER(Dekódol!J78)),1,2),COUNTA($B$1:$AJ$1)+MATCH(Dekódol!J78,$B$1:$AJ$1,0)+Dekódol!$C$1),Dekódol!J78)&amp;K88</f>
        <v>i Laczfi hetykén, csak amúgy félvállra;</v>
      </c>
      <c r="K88" t="str">
        <f>IFERROR(INDEX($B$8:$BS$9,IF(CODE(Dekódol!K78)=CODE(UPPER(Dekódol!K78)),1,2),COUNTA($B$1:$AJ$1)+MATCH(Dekódol!K78,$B$1:$AJ$1,0)+Dekódol!$C$1),Dekódol!K78)&amp;L88</f>
        <v xml:space="preserve"> Laczfi hetykén, csak amúgy félvállra;</v>
      </c>
      <c r="L88" t="str">
        <f>IFERROR(INDEX($B$8:$BS$9,IF(CODE(Dekódol!L78)=CODE(UPPER(Dekódol!L78)),1,2),COUNTA($B$1:$AJ$1)+MATCH(Dekódol!L78,$B$1:$AJ$1,0)+Dekódol!$C$1),Dekódol!L78)&amp;M88</f>
        <v>Laczfi hetykén, csak amúgy félvállra;</v>
      </c>
      <c r="M88" t="str">
        <f>IFERROR(INDEX($B$8:$BS$9,IF(CODE(Dekódol!M78)=CODE(UPPER(Dekódol!M78)),1,2),COUNTA($B$1:$AJ$1)+MATCH(Dekódol!M78,$B$1:$AJ$1,0)+Dekódol!$C$1),Dekódol!M78)&amp;N88</f>
        <v>aczfi hetykén, csak amúgy félvállra;</v>
      </c>
      <c r="N88" t="str">
        <f>IFERROR(INDEX($B$8:$BS$9,IF(CODE(Dekódol!N78)=CODE(UPPER(Dekódol!N78)),1,2),COUNTA($B$1:$AJ$1)+MATCH(Dekódol!N78,$B$1:$AJ$1,0)+Dekódol!$C$1),Dekódol!N78)&amp;O88</f>
        <v>czfi hetykén, csak amúgy félvállra;</v>
      </c>
      <c r="O88" t="str">
        <f>IFERROR(INDEX($B$8:$BS$9,IF(CODE(Dekódol!O78)=CODE(UPPER(Dekódol!O78)),1,2),COUNTA($B$1:$AJ$1)+MATCH(Dekódol!O78,$B$1:$AJ$1,0)+Dekódol!$C$1),Dekódol!O78)&amp;P88</f>
        <v>zfi hetykén, csak amúgy félvállra;</v>
      </c>
      <c r="P88" t="str">
        <f>IFERROR(INDEX($B$8:$BS$9,IF(CODE(Dekódol!P78)=CODE(UPPER(Dekódol!P78)),1,2),COUNTA($B$1:$AJ$1)+MATCH(Dekódol!P78,$B$1:$AJ$1,0)+Dekódol!$C$1),Dekódol!P78)&amp;Q88</f>
        <v>fi hetykén, csak amúgy félvállra;</v>
      </c>
      <c r="Q88" t="str">
        <f>IFERROR(INDEX($B$8:$BS$9,IF(CODE(Dekódol!Q78)=CODE(UPPER(Dekódol!Q78)),1,2),COUNTA($B$1:$AJ$1)+MATCH(Dekódol!Q78,$B$1:$AJ$1,0)+Dekódol!$C$1),Dekódol!Q78)&amp;R88</f>
        <v>i hetykén, csak amúgy félvállra;</v>
      </c>
      <c r="R88" t="str">
        <f>IFERROR(INDEX($B$8:$BS$9,IF(CODE(Dekódol!R78)=CODE(UPPER(Dekódol!R78)),1,2),COUNTA($B$1:$AJ$1)+MATCH(Dekódol!R78,$B$1:$AJ$1,0)+Dekódol!$C$1),Dekódol!R78)&amp;S88</f>
        <v xml:space="preserve"> hetykén, csak amúgy félvállra;</v>
      </c>
      <c r="S88" t="str">
        <f>IFERROR(INDEX($B$8:$BS$9,IF(CODE(Dekódol!S78)=CODE(UPPER(Dekódol!S78)),1,2),COUNTA($B$1:$AJ$1)+MATCH(Dekódol!S78,$B$1:$AJ$1,0)+Dekódol!$C$1),Dekódol!S78)&amp;T88</f>
        <v>hetykén, csak amúgy félvállra;</v>
      </c>
      <c r="T88" t="str">
        <f>IFERROR(INDEX($B$8:$BS$9,IF(CODE(Dekódol!T78)=CODE(UPPER(Dekódol!T78)),1,2),COUNTA($B$1:$AJ$1)+MATCH(Dekódol!T78,$B$1:$AJ$1,0)+Dekódol!$C$1),Dekódol!T78)&amp;U88</f>
        <v>etykén, csak amúgy félvállra;</v>
      </c>
      <c r="U88" t="str">
        <f>IFERROR(INDEX($B$8:$BS$9,IF(CODE(Dekódol!U78)=CODE(UPPER(Dekódol!U78)),1,2),COUNTA($B$1:$AJ$1)+MATCH(Dekódol!U78,$B$1:$AJ$1,0)+Dekódol!$C$1),Dekódol!U78)&amp;V88</f>
        <v>tykén, csak amúgy félvállra;</v>
      </c>
      <c r="V88" t="str">
        <f>IFERROR(INDEX($B$8:$BS$9,IF(CODE(Dekódol!V78)=CODE(UPPER(Dekódol!V78)),1,2),COUNTA($B$1:$AJ$1)+MATCH(Dekódol!V78,$B$1:$AJ$1,0)+Dekódol!$C$1),Dekódol!V78)&amp;W88</f>
        <v>ykén, csak amúgy félvállra;</v>
      </c>
      <c r="W88" t="str">
        <f>IFERROR(INDEX($B$8:$BS$9,IF(CODE(Dekódol!W78)=CODE(UPPER(Dekódol!W78)),1,2),COUNTA($B$1:$AJ$1)+MATCH(Dekódol!W78,$B$1:$AJ$1,0)+Dekódol!$C$1),Dekódol!W78)&amp;X88</f>
        <v>kén, csak amúgy félvállra;</v>
      </c>
      <c r="X88" t="str">
        <f>IFERROR(INDEX($B$8:$BS$9,IF(CODE(Dekódol!X78)=CODE(UPPER(Dekódol!X78)),1,2),COUNTA($B$1:$AJ$1)+MATCH(Dekódol!X78,$B$1:$AJ$1,0)+Dekódol!$C$1),Dekódol!X78)&amp;Y88</f>
        <v>én, csak amúgy félvállra;</v>
      </c>
      <c r="Y88" t="str">
        <f>IFERROR(INDEX($B$8:$BS$9,IF(CODE(Dekódol!Y78)=CODE(UPPER(Dekódol!Y78)),1,2),COUNTA($B$1:$AJ$1)+MATCH(Dekódol!Y78,$B$1:$AJ$1,0)+Dekódol!$C$1),Dekódol!Y78)&amp;Z88</f>
        <v>n, csak amúgy félvállra;</v>
      </c>
      <c r="Z88" t="str">
        <f>IFERROR(INDEX($B$8:$BS$9,IF(CODE(Dekódol!Z78)=CODE(UPPER(Dekódol!Z78)),1,2),COUNTA($B$1:$AJ$1)+MATCH(Dekódol!Z78,$B$1:$AJ$1,0)+Dekódol!$C$1),Dekódol!Z78)&amp;AA88</f>
        <v>, csak amúgy félvállra;</v>
      </c>
      <c r="AA88" t="str">
        <f>IFERROR(INDEX($B$8:$BS$9,IF(CODE(Dekódol!AA78)=CODE(UPPER(Dekódol!AA78)),1,2),COUNTA($B$1:$AJ$1)+MATCH(Dekódol!AA78,$B$1:$AJ$1,0)+Dekódol!$C$1),Dekódol!AA78)&amp;AB88</f>
        <v xml:space="preserve"> csak amúgy félvállra;</v>
      </c>
      <c r="AB88" t="str">
        <f>IFERROR(INDEX($B$8:$BS$9,IF(CODE(Dekódol!AB78)=CODE(UPPER(Dekódol!AB78)),1,2),COUNTA($B$1:$AJ$1)+MATCH(Dekódol!AB78,$B$1:$AJ$1,0)+Dekódol!$C$1),Dekódol!AB78)&amp;AC88</f>
        <v>csak amúgy félvállra;</v>
      </c>
      <c r="AC88" t="str">
        <f>IFERROR(INDEX($B$8:$BS$9,IF(CODE(Dekódol!AC78)=CODE(UPPER(Dekódol!AC78)),1,2),COUNTA($B$1:$AJ$1)+MATCH(Dekódol!AC78,$B$1:$AJ$1,0)+Dekódol!$C$1),Dekódol!AC78)&amp;AD88</f>
        <v>sak amúgy félvállra;</v>
      </c>
      <c r="AD88" t="str">
        <f>IFERROR(INDEX($B$8:$BS$9,IF(CODE(Dekódol!AD78)=CODE(UPPER(Dekódol!AD78)),1,2),COUNTA($B$1:$AJ$1)+MATCH(Dekódol!AD78,$B$1:$AJ$1,0)+Dekódol!$C$1),Dekódol!AD78)&amp;AE88</f>
        <v>ak amúgy félvállra;</v>
      </c>
      <c r="AE88" t="str">
        <f>IFERROR(INDEX($B$8:$BS$9,IF(CODE(Dekódol!AE78)=CODE(UPPER(Dekódol!AE78)),1,2),COUNTA($B$1:$AJ$1)+MATCH(Dekódol!AE78,$B$1:$AJ$1,0)+Dekódol!$C$1),Dekódol!AE78)&amp;AF88</f>
        <v>k amúgy félvállra;</v>
      </c>
      <c r="AF88" t="str">
        <f>IFERROR(INDEX($B$8:$BS$9,IF(CODE(Dekódol!AF78)=CODE(UPPER(Dekódol!AF78)),1,2),COUNTA($B$1:$AJ$1)+MATCH(Dekódol!AF78,$B$1:$AJ$1,0)+Dekódol!$C$1),Dekódol!AF78)&amp;AG88</f>
        <v xml:space="preserve"> amúgy félvállra;</v>
      </c>
      <c r="AG88" t="str">
        <f>IFERROR(INDEX($B$8:$BS$9,IF(CODE(Dekódol!AG78)=CODE(UPPER(Dekódol!AG78)),1,2),COUNTA($B$1:$AJ$1)+MATCH(Dekódol!AG78,$B$1:$AJ$1,0)+Dekódol!$C$1),Dekódol!AG78)&amp;AH88</f>
        <v>amúgy félvállra;</v>
      </c>
      <c r="AH88" t="str">
        <f>IFERROR(INDEX($B$8:$BS$9,IF(CODE(Dekódol!AH78)=CODE(UPPER(Dekódol!AH78)),1,2),COUNTA($B$1:$AJ$1)+MATCH(Dekódol!AH78,$B$1:$AJ$1,0)+Dekódol!$C$1),Dekódol!AH78)&amp;AI88</f>
        <v>múgy félvállra;</v>
      </c>
      <c r="AI88" t="str">
        <f>IFERROR(INDEX($B$8:$BS$9,IF(CODE(Dekódol!AI78)=CODE(UPPER(Dekódol!AI78)),1,2),COUNTA($B$1:$AJ$1)+MATCH(Dekódol!AI78,$B$1:$AJ$1,0)+Dekódol!$C$1),Dekódol!AI78)&amp;AJ88</f>
        <v>úgy félvállra;</v>
      </c>
      <c r="AJ88" t="str">
        <f>IFERROR(INDEX($B$8:$BS$9,IF(CODE(Dekódol!AJ78)=CODE(UPPER(Dekódol!AJ78)),1,2),COUNTA($B$1:$AJ$1)+MATCH(Dekódol!AJ78,$B$1:$AJ$1,0)+Dekódol!$C$1),Dekódol!AJ78)&amp;AK88</f>
        <v>gy félvállra;</v>
      </c>
      <c r="AK88" t="str">
        <f>IFERROR(INDEX($B$8:$BS$9,IF(CODE(Dekódol!AK78)=CODE(UPPER(Dekódol!AK78)),1,2),COUNTA($B$1:$AJ$1)+MATCH(Dekódol!AK78,$B$1:$AJ$1,0)+Dekódol!$C$1),Dekódol!AK78)&amp;AL88</f>
        <v>y félvállra;</v>
      </c>
      <c r="AL88" t="str">
        <f>IFERROR(INDEX($B$8:$BS$9,IF(CODE(Dekódol!AL78)=CODE(UPPER(Dekódol!AL78)),1,2),COUNTA($B$1:$AJ$1)+MATCH(Dekódol!AL78,$B$1:$AJ$1,0)+Dekódol!$C$1),Dekódol!AL78)&amp;AM88</f>
        <v xml:space="preserve"> félvállra;</v>
      </c>
      <c r="AM88" t="str">
        <f>IFERROR(INDEX($B$8:$BS$9,IF(CODE(Dekódol!AM78)=CODE(UPPER(Dekódol!AM78)),1,2),COUNTA($B$1:$AJ$1)+MATCH(Dekódol!AM78,$B$1:$AJ$1,0)+Dekódol!$C$1),Dekódol!AM78)&amp;AN88</f>
        <v>félvállra;</v>
      </c>
      <c r="AN88" t="str">
        <f>IFERROR(INDEX($B$8:$BS$9,IF(CODE(Dekódol!AN78)=CODE(UPPER(Dekódol!AN78)),1,2),COUNTA($B$1:$AJ$1)+MATCH(Dekódol!AN78,$B$1:$AJ$1,0)+Dekódol!$C$1),Dekódol!AN78)&amp;AO88</f>
        <v>élvállra;</v>
      </c>
      <c r="AO88" t="str">
        <f>IFERROR(INDEX($B$8:$BS$9,IF(CODE(Dekódol!AO78)=CODE(UPPER(Dekódol!AO78)),1,2),COUNTA($B$1:$AJ$1)+MATCH(Dekódol!AO78,$B$1:$AJ$1,0)+Dekódol!$C$1),Dekódol!AO78)&amp;AP88</f>
        <v>lvállra;</v>
      </c>
      <c r="AP88" t="str">
        <f>IFERROR(INDEX($B$8:$BS$9,IF(CODE(Dekódol!AP78)=CODE(UPPER(Dekódol!AP78)),1,2),COUNTA($B$1:$AJ$1)+MATCH(Dekódol!AP78,$B$1:$AJ$1,0)+Dekódol!$C$1),Dekódol!AP78)&amp;AQ88</f>
        <v>vállra;</v>
      </c>
      <c r="AQ88" t="str">
        <f>IFERROR(INDEX($B$8:$BS$9,IF(CODE(Dekódol!AQ78)=CODE(UPPER(Dekódol!AQ78)),1,2),COUNTA($B$1:$AJ$1)+MATCH(Dekódol!AQ78,$B$1:$AJ$1,0)+Dekódol!$C$1),Dekódol!AQ78)&amp;AR88</f>
        <v>állra;</v>
      </c>
      <c r="AR88" t="str">
        <f>IFERROR(INDEX($B$8:$BS$9,IF(CODE(Dekódol!AR78)=CODE(UPPER(Dekódol!AR78)),1,2),COUNTA($B$1:$AJ$1)+MATCH(Dekódol!AR78,$B$1:$AJ$1,0)+Dekódol!$C$1),Dekódol!AR78)&amp;AS88</f>
        <v>llra;</v>
      </c>
      <c r="AS88" t="str">
        <f>IFERROR(INDEX($B$8:$BS$9,IF(CODE(Dekódol!AS78)=CODE(UPPER(Dekódol!AS78)),1,2),COUNTA($B$1:$AJ$1)+MATCH(Dekódol!AS78,$B$1:$AJ$1,0)+Dekódol!$C$1),Dekódol!AS78)&amp;AT88</f>
        <v>lra;</v>
      </c>
      <c r="AT88" t="str">
        <f>IFERROR(INDEX($B$8:$BS$9,IF(CODE(Dekódol!AT78)=CODE(UPPER(Dekódol!AT78)),1,2),COUNTA($B$1:$AJ$1)+MATCH(Dekódol!AT78,$B$1:$AJ$1,0)+Dekódol!$C$1),Dekódol!AT78)&amp;AU88</f>
        <v>ra;</v>
      </c>
      <c r="AU88" t="str">
        <f>IFERROR(INDEX($B$8:$BS$9,IF(CODE(Dekódol!AU78)=CODE(UPPER(Dekódol!AU78)),1,2),COUNTA($B$1:$AJ$1)+MATCH(Dekódol!AU78,$B$1:$AJ$1,0)+Dekódol!$C$1),Dekódol!AU78)&amp;AV88</f>
        <v>a;</v>
      </c>
      <c r="AV88" t="str">
        <f>IFERROR(INDEX($B$8:$BS$9,IF(CODE(Dekódol!AV78)=CODE(UPPER(Dekódol!AV78)),1,2),COUNTA($B$1:$AJ$1)+MATCH(Dekódol!AV78,$B$1:$AJ$1,0)+Dekódol!$C$1),Dekódol!AV78)&amp;AW88</f>
        <v>;</v>
      </c>
      <c r="AW88" t="str">
        <f>IFERROR(INDEX($B$8:$BS$9,IF(CODE(Dekódol!AW78)=CODE(UPPER(Dekódol!AW78)),1,2),COUNTA($B$1:$AJ$1)+MATCH(Dekódol!AW78,$B$1:$AJ$1,0)+Dekódol!$C$1),Dekódol!AW78)&amp;AX88</f>
        <v/>
      </c>
      <c r="AX88" t="str">
        <f>IFERROR(INDEX($B$8:$BS$9,IF(CODE(Dekódol!AX78)=CODE(UPPER(Dekódol!AX78)),1,2),COUNTA($B$1:$AJ$1)+MATCH(Dekódol!AX78,$B$1:$AJ$1,0)+Dekódol!$C$1),Dekódol!AX78)&amp;AY88</f>
        <v/>
      </c>
      <c r="AY88" t="str">
        <f>IFERROR(INDEX($B$8:$BS$9,IF(CODE(Dekódol!AY78)=CODE(UPPER(Dekódol!AY78)),1,2),COUNTA($B$1:$AJ$1)+MATCH(Dekódol!AY78,$B$1:$AJ$1,0)+Dekódol!$C$1),Dekódol!AY78)&amp;AZ88</f>
        <v/>
      </c>
      <c r="AZ88" t="str">
        <f>IFERROR(INDEX($B$8:$BS$9,IF(CODE(Dekódol!AZ78)=CODE(UPPER(Dekódol!AZ78)),1,2),COUNTA($B$1:$AJ$1)+MATCH(Dekódol!AZ78,$B$1:$AJ$1,0)+Dekódol!$C$1),Dekódol!AZ78)&amp;BA88</f>
        <v/>
      </c>
      <c r="BA88" t="str">
        <f>IFERROR(INDEX($B$8:$BS$9,IF(CODE(Dekódol!BA78)=CODE(UPPER(Dekódol!BA78)),1,2),COUNTA($B$1:$AJ$1)+MATCH(Dekódol!BA78,$B$1:$AJ$1,0)+Dekódol!$C$1),Dekódol!BA78)&amp;BB88</f>
        <v/>
      </c>
      <c r="BB88" t="str">
        <f>IFERROR(INDEX($B$8:$BS$9,IF(CODE(Dekódol!BB78)=CODE(UPPER(Dekódol!BB78)),1,2),COUNTA($B$1:$AJ$1)+MATCH(Dekódol!BB78,$B$1:$AJ$1,0)+Dekódol!$C$1),Dekódol!BB78)&amp;BC88</f>
        <v/>
      </c>
      <c r="BC88" t="str">
        <f>IFERROR(INDEX($B$8:$BS$9,IF(CODE(Dekódol!BC78)=CODE(UPPER(Dekódol!BC78)),1,2),COUNTA($B$1:$AJ$1)+MATCH(Dekódol!BC78,$B$1:$AJ$1,0)+Dekódol!$C$1),Dekódol!BC78)&amp;BD88</f>
        <v/>
      </c>
    </row>
    <row r="89" spans="6:55" x14ac:dyDescent="0.25">
      <c r="F89" t="str">
        <f>IFERROR(INDEX($B$8:$BS$9,IF(CODE(Dekódol!F79)=CODE(UPPER(Dekódol!F79)),1,2),COUNTA($B$1:$AJ$1)+MATCH(Dekódol!F79,$B$1:$AJ$1,0)+Dekódol!$C$1),Dekódol!F79)&amp;G89</f>
        <v>De Toldinak a szó szívébe nyilallik,</v>
      </c>
      <c r="G89" t="str">
        <f>IFERROR(INDEX($B$8:$BS$9,IF(CODE(Dekódol!G79)=CODE(UPPER(Dekódol!G79)),1,2),COUNTA($B$1:$AJ$1)+MATCH(Dekódol!G79,$B$1:$AJ$1,0)+Dekódol!$C$1),Dekódol!G79)&amp;H89</f>
        <v>e Toldinak a szó szívébe nyilallik,</v>
      </c>
      <c r="H89" t="str">
        <f>IFERROR(INDEX($B$8:$BS$9,IF(CODE(Dekódol!H79)=CODE(UPPER(Dekódol!H79)),1,2),COUNTA($B$1:$AJ$1)+MATCH(Dekódol!H79,$B$1:$AJ$1,0)+Dekódol!$C$1),Dekódol!H79)&amp;I89</f>
        <v xml:space="preserve"> Toldinak a szó szívébe nyilallik,</v>
      </c>
      <c r="I89" t="str">
        <f>IFERROR(INDEX($B$8:$BS$9,IF(CODE(Dekódol!I79)=CODE(UPPER(Dekódol!I79)),1,2),COUNTA($B$1:$AJ$1)+MATCH(Dekódol!I79,$B$1:$AJ$1,0)+Dekódol!$C$1),Dekódol!I79)&amp;J89</f>
        <v>Toldinak a szó szívébe nyilallik,</v>
      </c>
      <c r="J89" t="str">
        <f>IFERROR(INDEX($B$8:$BS$9,IF(CODE(Dekódol!J79)=CODE(UPPER(Dekódol!J79)),1,2),COUNTA($B$1:$AJ$1)+MATCH(Dekódol!J79,$B$1:$AJ$1,0)+Dekódol!$C$1),Dekódol!J79)&amp;K89</f>
        <v>oldinak a szó szívébe nyilallik,</v>
      </c>
      <c r="K89" t="str">
        <f>IFERROR(INDEX($B$8:$BS$9,IF(CODE(Dekódol!K79)=CODE(UPPER(Dekódol!K79)),1,2),COUNTA($B$1:$AJ$1)+MATCH(Dekódol!K79,$B$1:$AJ$1,0)+Dekódol!$C$1),Dekódol!K79)&amp;L89</f>
        <v>ldinak a szó szívébe nyilallik,</v>
      </c>
      <c r="L89" t="str">
        <f>IFERROR(INDEX($B$8:$BS$9,IF(CODE(Dekódol!L79)=CODE(UPPER(Dekódol!L79)),1,2),COUNTA($B$1:$AJ$1)+MATCH(Dekódol!L79,$B$1:$AJ$1,0)+Dekódol!$C$1),Dekódol!L79)&amp;M89</f>
        <v>dinak a szó szívébe nyilallik,</v>
      </c>
      <c r="M89" t="str">
        <f>IFERROR(INDEX($B$8:$BS$9,IF(CODE(Dekódol!M79)=CODE(UPPER(Dekódol!M79)),1,2),COUNTA($B$1:$AJ$1)+MATCH(Dekódol!M79,$B$1:$AJ$1,0)+Dekódol!$C$1),Dekódol!M79)&amp;N89</f>
        <v>inak a szó szívébe nyilallik,</v>
      </c>
      <c r="N89" t="str">
        <f>IFERROR(INDEX($B$8:$BS$9,IF(CODE(Dekódol!N79)=CODE(UPPER(Dekódol!N79)),1,2),COUNTA($B$1:$AJ$1)+MATCH(Dekódol!N79,$B$1:$AJ$1,0)+Dekódol!$C$1),Dekódol!N79)&amp;O89</f>
        <v>nak a szó szívébe nyilallik,</v>
      </c>
      <c r="O89" t="str">
        <f>IFERROR(INDEX($B$8:$BS$9,IF(CODE(Dekódol!O79)=CODE(UPPER(Dekódol!O79)),1,2),COUNTA($B$1:$AJ$1)+MATCH(Dekódol!O79,$B$1:$AJ$1,0)+Dekódol!$C$1),Dekódol!O79)&amp;P89</f>
        <v>ak a szó szívébe nyilallik,</v>
      </c>
      <c r="P89" t="str">
        <f>IFERROR(INDEX($B$8:$BS$9,IF(CODE(Dekódol!P79)=CODE(UPPER(Dekódol!P79)),1,2),COUNTA($B$1:$AJ$1)+MATCH(Dekódol!P79,$B$1:$AJ$1,0)+Dekódol!$C$1),Dekódol!P79)&amp;Q89</f>
        <v>k a szó szívébe nyilallik,</v>
      </c>
      <c r="Q89" t="str">
        <f>IFERROR(INDEX($B$8:$BS$9,IF(CODE(Dekódol!Q79)=CODE(UPPER(Dekódol!Q79)),1,2),COUNTA($B$1:$AJ$1)+MATCH(Dekódol!Q79,$B$1:$AJ$1,0)+Dekódol!$C$1),Dekódol!Q79)&amp;R89</f>
        <v xml:space="preserve"> a szó szívébe nyilallik,</v>
      </c>
      <c r="R89" t="str">
        <f>IFERROR(INDEX($B$8:$BS$9,IF(CODE(Dekódol!R79)=CODE(UPPER(Dekódol!R79)),1,2),COUNTA($B$1:$AJ$1)+MATCH(Dekódol!R79,$B$1:$AJ$1,0)+Dekódol!$C$1),Dekódol!R79)&amp;S89</f>
        <v>a szó szívébe nyilallik,</v>
      </c>
      <c r="S89" t="str">
        <f>IFERROR(INDEX($B$8:$BS$9,IF(CODE(Dekódol!S79)=CODE(UPPER(Dekódol!S79)),1,2),COUNTA($B$1:$AJ$1)+MATCH(Dekódol!S79,$B$1:$AJ$1,0)+Dekódol!$C$1),Dekódol!S79)&amp;T89</f>
        <v xml:space="preserve"> szó szívébe nyilallik,</v>
      </c>
      <c r="T89" t="str">
        <f>IFERROR(INDEX($B$8:$BS$9,IF(CODE(Dekódol!T79)=CODE(UPPER(Dekódol!T79)),1,2),COUNTA($B$1:$AJ$1)+MATCH(Dekódol!T79,$B$1:$AJ$1,0)+Dekódol!$C$1),Dekódol!T79)&amp;U89</f>
        <v>szó szívébe nyilallik,</v>
      </c>
      <c r="U89" t="str">
        <f>IFERROR(INDEX($B$8:$BS$9,IF(CODE(Dekódol!U79)=CODE(UPPER(Dekódol!U79)),1,2),COUNTA($B$1:$AJ$1)+MATCH(Dekódol!U79,$B$1:$AJ$1,0)+Dekódol!$C$1),Dekódol!U79)&amp;V89</f>
        <v>zó szívébe nyilallik,</v>
      </c>
      <c r="V89" t="str">
        <f>IFERROR(INDEX($B$8:$BS$9,IF(CODE(Dekódol!V79)=CODE(UPPER(Dekódol!V79)),1,2),COUNTA($B$1:$AJ$1)+MATCH(Dekódol!V79,$B$1:$AJ$1,0)+Dekódol!$C$1),Dekódol!V79)&amp;W89</f>
        <v>ó szívébe nyilallik,</v>
      </c>
      <c r="W89" t="str">
        <f>IFERROR(INDEX($B$8:$BS$9,IF(CODE(Dekódol!W79)=CODE(UPPER(Dekódol!W79)),1,2),COUNTA($B$1:$AJ$1)+MATCH(Dekódol!W79,$B$1:$AJ$1,0)+Dekódol!$C$1),Dekódol!W79)&amp;X89</f>
        <v xml:space="preserve"> szívébe nyilallik,</v>
      </c>
      <c r="X89" t="str">
        <f>IFERROR(INDEX($B$8:$BS$9,IF(CODE(Dekódol!X79)=CODE(UPPER(Dekódol!X79)),1,2),COUNTA($B$1:$AJ$1)+MATCH(Dekódol!X79,$B$1:$AJ$1,0)+Dekódol!$C$1),Dekódol!X79)&amp;Y89</f>
        <v>szívébe nyilallik,</v>
      </c>
      <c r="Y89" t="str">
        <f>IFERROR(INDEX($B$8:$BS$9,IF(CODE(Dekódol!Y79)=CODE(UPPER(Dekódol!Y79)),1,2),COUNTA($B$1:$AJ$1)+MATCH(Dekódol!Y79,$B$1:$AJ$1,0)+Dekódol!$C$1),Dekódol!Y79)&amp;Z89</f>
        <v>zívébe nyilallik,</v>
      </c>
      <c r="Z89" t="str">
        <f>IFERROR(INDEX($B$8:$BS$9,IF(CODE(Dekódol!Z79)=CODE(UPPER(Dekódol!Z79)),1,2),COUNTA($B$1:$AJ$1)+MATCH(Dekódol!Z79,$B$1:$AJ$1,0)+Dekódol!$C$1),Dekódol!Z79)&amp;AA89</f>
        <v>ívébe nyilallik,</v>
      </c>
      <c r="AA89" t="str">
        <f>IFERROR(INDEX($B$8:$BS$9,IF(CODE(Dekódol!AA79)=CODE(UPPER(Dekódol!AA79)),1,2),COUNTA($B$1:$AJ$1)+MATCH(Dekódol!AA79,$B$1:$AJ$1,0)+Dekódol!$C$1),Dekódol!AA79)&amp;AB89</f>
        <v>vébe nyilallik,</v>
      </c>
      <c r="AB89" t="str">
        <f>IFERROR(INDEX($B$8:$BS$9,IF(CODE(Dekódol!AB79)=CODE(UPPER(Dekódol!AB79)),1,2),COUNTA($B$1:$AJ$1)+MATCH(Dekódol!AB79,$B$1:$AJ$1,0)+Dekódol!$C$1),Dekódol!AB79)&amp;AC89</f>
        <v>ébe nyilallik,</v>
      </c>
      <c r="AC89" t="str">
        <f>IFERROR(INDEX($B$8:$BS$9,IF(CODE(Dekódol!AC79)=CODE(UPPER(Dekódol!AC79)),1,2),COUNTA($B$1:$AJ$1)+MATCH(Dekódol!AC79,$B$1:$AJ$1,0)+Dekódol!$C$1),Dekódol!AC79)&amp;AD89</f>
        <v>be nyilallik,</v>
      </c>
      <c r="AD89" t="str">
        <f>IFERROR(INDEX($B$8:$BS$9,IF(CODE(Dekódol!AD79)=CODE(UPPER(Dekódol!AD79)),1,2),COUNTA($B$1:$AJ$1)+MATCH(Dekódol!AD79,$B$1:$AJ$1,0)+Dekódol!$C$1),Dekódol!AD79)&amp;AE89</f>
        <v>e nyilallik,</v>
      </c>
      <c r="AE89" t="str">
        <f>IFERROR(INDEX($B$8:$BS$9,IF(CODE(Dekódol!AE79)=CODE(UPPER(Dekódol!AE79)),1,2),COUNTA($B$1:$AJ$1)+MATCH(Dekódol!AE79,$B$1:$AJ$1,0)+Dekódol!$C$1),Dekódol!AE79)&amp;AF89</f>
        <v xml:space="preserve"> nyilallik,</v>
      </c>
      <c r="AF89" t="str">
        <f>IFERROR(INDEX($B$8:$BS$9,IF(CODE(Dekódol!AF79)=CODE(UPPER(Dekódol!AF79)),1,2),COUNTA($B$1:$AJ$1)+MATCH(Dekódol!AF79,$B$1:$AJ$1,0)+Dekódol!$C$1),Dekódol!AF79)&amp;AG89</f>
        <v>nyilallik,</v>
      </c>
      <c r="AG89" t="str">
        <f>IFERROR(INDEX($B$8:$BS$9,IF(CODE(Dekódol!AG79)=CODE(UPPER(Dekódol!AG79)),1,2),COUNTA($B$1:$AJ$1)+MATCH(Dekódol!AG79,$B$1:$AJ$1,0)+Dekódol!$C$1),Dekódol!AG79)&amp;AH89</f>
        <v>yilallik,</v>
      </c>
      <c r="AH89" t="str">
        <f>IFERROR(INDEX($B$8:$BS$9,IF(CODE(Dekódol!AH79)=CODE(UPPER(Dekódol!AH79)),1,2),COUNTA($B$1:$AJ$1)+MATCH(Dekódol!AH79,$B$1:$AJ$1,0)+Dekódol!$C$1),Dekódol!AH79)&amp;AI89</f>
        <v>ilallik,</v>
      </c>
      <c r="AI89" t="str">
        <f>IFERROR(INDEX($B$8:$BS$9,IF(CODE(Dekódol!AI79)=CODE(UPPER(Dekódol!AI79)),1,2),COUNTA($B$1:$AJ$1)+MATCH(Dekódol!AI79,$B$1:$AJ$1,0)+Dekódol!$C$1),Dekódol!AI79)&amp;AJ89</f>
        <v>lallik,</v>
      </c>
      <c r="AJ89" t="str">
        <f>IFERROR(INDEX($B$8:$BS$9,IF(CODE(Dekódol!AJ79)=CODE(UPPER(Dekódol!AJ79)),1,2),COUNTA($B$1:$AJ$1)+MATCH(Dekódol!AJ79,$B$1:$AJ$1,0)+Dekódol!$C$1),Dekódol!AJ79)&amp;AK89</f>
        <v>allik,</v>
      </c>
      <c r="AK89" t="str">
        <f>IFERROR(INDEX($B$8:$BS$9,IF(CODE(Dekódol!AK79)=CODE(UPPER(Dekódol!AK79)),1,2),COUNTA($B$1:$AJ$1)+MATCH(Dekódol!AK79,$B$1:$AJ$1,0)+Dekódol!$C$1),Dekódol!AK79)&amp;AL89</f>
        <v>llik,</v>
      </c>
      <c r="AL89" t="str">
        <f>IFERROR(INDEX($B$8:$BS$9,IF(CODE(Dekódol!AL79)=CODE(UPPER(Dekódol!AL79)),1,2),COUNTA($B$1:$AJ$1)+MATCH(Dekódol!AL79,$B$1:$AJ$1,0)+Dekódol!$C$1),Dekódol!AL79)&amp;AM89</f>
        <v>lik,</v>
      </c>
      <c r="AM89" t="str">
        <f>IFERROR(INDEX($B$8:$BS$9,IF(CODE(Dekódol!AM79)=CODE(UPPER(Dekódol!AM79)),1,2),COUNTA($B$1:$AJ$1)+MATCH(Dekódol!AM79,$B$1:$AJ$1,0)+Dekódol!$C$1),Dekódol!AM79)&amp;AN89</f>
        <v>ik,</v>
      </c>
      <c r="AN89" t="str">
        <f>IFERROR(INDEX($B$8:$BS$9,IF(CODE(Dekódol!AN79)=CODE(UPPER(Dekódol!AN79)),1,2),COUNTA($B$1:$AJ$1)+MATCH(Dekódol!AN79,$B$1:$AJ$1,0)+Dekódol!$C$1),Dekódol!AN79)&amp;AO89</f>
        <v>k,</v>
      </c>
      <c r="AO89" t="str">
        <f>IFERROR(INDEX($B$8:$BS$9,IF(CODE(Dekódol!AO79)=CODE(UPPER(Dekódol!AO79)),1,2),COUNTA($B$1:$AJ$1)+MATCH(Dekódol!AO79,$B$1:$AJ$1,0)+Dekódol!$C$1),Dekódol!AO79)&amp;AP89</f>
        <v>,</v>
      </c>
      <c r="AP89" t="str">
        <f>IFERROR(INDEX($B$8:$BS$9,IF(CODE(Dekódol!AP79)=CODE(UPPER(Dekódol!AP79)),1,2),COUNTA($B$1:$AJ$1)+MATCH(Dekódol!AP79,$B$1:$AJ$1,0)+Dekódol!$C$1),Dekódol!AP79)&amp;AQ89</f>
        <v/>
      </c>
      <c r="AQ89" t="str">
        <f>IFERROR(INDEX($B$8:$BS$9,IF(CODE(Dekódol!AQ79)=CODE(UPPER(Dekódol!AQ79)),1,2),COUNTA($B$1:$AJ$1)+MATCH(Dekódol!AQ79,$B$1:$AJ$1,0)+Dekódol!$C$1),Dekódol!AQ79)&amp;AR89</f>
        <v/>
      </c>
      <c r="AR89" t="str">
        <f>IFERROR(INDEX($B$8:$BS$9,IF(CODE(Dekódol!AR79)=CODE(UPPER(Dekódol!AR79)),1,2),COUNTA($B$1:$AJ$1)+MATCH(Dekódol!AR79,$B$1:$AJ$1,0)+Dekódol!$C$1),Dekódol!AR79)&amp;AS89</f>
        <v/>
      </c>
      <c r="AS89" t="str">
        <f>IFERROR(INDEX($B$8:$BS$9,IF(CODE(Dekódol!AS79)=CODE(UPPER(Dekódol!AS79)),1,2),COUNTA($B$1:$AJ$1)+MATCH(Dekódol!AS79,$B$1:$AJ$1,0)+Dekódol!$C$1),Dekódol!AS79)&amp;AT89</f>
        <v/>
      </c>
      <c r="AT89" t="str">
        <f>IFERROR(INDEX($B$8:$BS$9,IF(CODE(Dekódol!AT79)=CODE(UPPER(Dekódol!AT79)),1,2),COUNTA($B$1:$AJ$1)+MATCH(Dekódol!AT79,$B$1:$AJ$1,0)+Dekódol!$C$1),Dekódol!AT79)&amp;AU89</f>
        <v/>
      </c>
      <c r="AU89" t="str">
        <f>IFERROR(INDEX($B$8:$BS$9,IF(CODE(Dekódol!AU79)=CODE(UPPER(Dekódol!AU79)),1,2),COUNTA($B$1:$AJ$1)+MATCH(Dekódol!AU79,$B$1:$AJ$1,0)+Dekódol!$C$1),Dekódol!AU79)&amp;AV89</f>
        <v/>
      </c>
      <c r="AV89" t="str">
        <f>IFERROR(INDEX($B$8:$BS$9,IF(CODE(Dekódol!AV79)=CODE(UPPER(Dekódol!AV79)),1,2),COUNTA($B$1:$AJ$1)+MATCH(Dekódol!AV79,$B$1:$AJ$1,0)+Dekódol!$C$1),Dekódol!AV79)&amp;AW89</f>
        <v/>
      </c>
      <c r="AW89" t="str">
        <f>IFERROR(INDEX($B$8:$BS$9,IF(CODE(Dekódol!AW79)=CODE(UPPER(Dekódol!AW79)),1,2),COUNTA($B$1:$AJ$1)+MATCH(Dekódol!AW79,$B$1:$AJ$1,0)+Dekódol!$C$1),Dekódol!AW79)&amp;AX89</f>
        <v/>
      </c>
      <c r="AX89" t="str">
        <f>IFERROR(INDEX($B$8:$BS$9,IF(CODE(Dekódol!AX79)=CODE(UPPER(Dekódol!AX79)),1,2),COUNTA($B$1:$AJ$1)+MATCH(Dekódol!AX79,$B$1:$AJ$1,0)+Dekódol!$C$1),Dekódol!AX79)&amp;AY89</f>
        <v/>
      </c>
      <c r="AY89" t="str">
        <f>IFERROR(INDEX($B$8:$BS$9,IF(CODE(Dekódol!AY79)=CODE(UPPER(Dekódol!AY79)),1,2),COUNTA($B$1:$AJ$1)+MATCH(Dekódol!AY79,$B$1:$AJ$1,0)+Dekódol!$C$1),Dekódol!AY79)&amp;AZ89</f>
        <v/>
      </c>
      <c r="AZ89" t="str">
        <f>IFERROR(INDEX($B$8:$BS$9,IF(CODE(Dekódol!AZ79)=CODE(UPPER(Dekódol!AZ79)),1,2),COUNTA($B$1:$AJ$1)+MATCH(Dekódol!AZ79,$B$1:$AJ$1,0)+Dekódol!$C$1),Dekódol!AZ79)&amp;BA89</f>
        <v/>
      </c>
      <c r="BA89" t="str">
        <f>IFERROR(INDEX($B$8:$BS$9,IF(CODE(Dekódol!BA79)=CODE(UPPER(Dekódol!BA79)),1,2),COUNTA($B$1:$AJ$1)+MATCH(Dekódol!BA79,$B$1:$AJ$1,0)+Dekódol!$C$1),Dekódol!BA79)&amp;BB89</f>
        <v/>
      </c>
      <c r="BB89" t="str">
        <f>IFERROR(INDEX($B$8:$BS$9,IF(CODE(Dekódol!BB79)=CODE(UPPER(Dekódol!BB79)),1,2),COUNTA($B$1:$AJ$1)+MATCH(Dekódol!BB79,$B$1:$AJ$1,0)+Dekódol!$C$1),Dekódol!BB79)&amp;BC89</f>
        <v/>
      </c>
      <c r="BC89" t="str">
        <f>IFERROR(INDEX($B$8:$BS$9,IF(CODE(Dekódol!BC79)=CODE(UPPER(Dekódol!BC79)),1,2),COUNTA($B$1:$AJ$1)+MATCH(Dekódol!BC79,$B$1:$AJ$1,0)+Dekódol!$C$1),Dekódol!BC79)&amp;BD89</f>
        <v/>
      </c>
    </row>
    <row r="90" spans="6:55" x14ac:dyDescent="0.25">
      <c r="F90" t="str">
        <f>IFERROR(INDEX($B$8:$BS$9,IF(CODE(Dekódol!F80)=CODE(UPPER(Dekódol!F80)),1,2),COUNTA($B$1:$AJ$1)+MATCH(Dekódol!F80,$B$1:$AJ$1,0)+Dekódol!$C$1),Dekódol!F80)&amp;G90</f>
        <v>És olyat döbben rá, hogy kivűl is hallik.</v>
      </c>
      <c r="G90" t="str">
        <f>IFERROR(INDEX($B$8:$BS$9,IF(CODE(Dekódol!G80)=CODE(UPPER(Dekódol!G80)),1,2),COUNTA($B$1:$AJ$1)+MATCH(Dekódol!G80,$B$1:$AJ$1,0)+Dekódol!$C$1),Dekódol!G80)&amp;H90</f>
        <v>s olyat döbben rá, hogy kivűl is hallik.</v>
      </c>
      <c r="H90" t="str">
        <f>IFERROR(INDEX($B$8:$BS$9,IF(CODE(Dekódol!H80)=CODE(UPPER(Dekódol!H80)),1,2),COUNTA($B$1:$AJ$1)+MATCH(Dekódol!H80,$B$1:$AJ$1,0)+Dekódol!$C$1),Dekódol!H80)&amp;I90</f>
        <v xml:space="preserve"> olyat döbben rá, hogy kivűl is hallik.</v>
      </c>
      <c r="I90" t="str">
        <f>IFERROR(INDEX($B$8:$BS$9,IF(CODE(Dekódol!I80)=CODE(UPPER(Dekódol!I80)),1,2),COUNTA($B$1:$AJ$1)+MATCH(Dekódol!I80,$B$1:$AJ$1,0)+Dekódol!$C$1),Dekódol!I80)&amp;J90</f>
        <v>olyat döbben rá, hogy kivűl is hallik.</v>
      </c>
      <c r="J90" t="str">
        <f>IFERROR(INDEX($B$8:$BS$9,IF(CODE(Dekódol!J80)=CODE(UPPER(Dekódol!J80)),1,2),COUNTA($B$1:$AJ$1)+MATCH(Dekódol!J80,$B$1:$AJ$1,0)+Dekódol!$C$1),Dekódol!J80)&amp;K90</f>
        <v>lyat döbben rá, hogy kivűl is hallik.</v>
      </c>
      <c r="K90" t="str">
        <f>IFERROR(INDEX($B$8:$BS$9,IF(CODE(Dekódol!K80)=CODE(UPPER(Dekódol!K80)),1,2),COUNTA($B$1:$AJ$1)+MATCH(Dekódol!K80,$B$1:$AJ$1,0)+Dekódol!$C$1),Dekódol!K80)&amp;L90</f>
        <v>yat döbben rá, hogy kivűl is hallik.</v>
      </c>
      <c r="L90" t="str">
        <f>IFERROR(INDEX($B$8:$BS$9,IF(CODE(Dekódol!L80)=CODE(UPPER(Dekódol!L80)),1,2),COUNTA($B$1:$AJ$1)+MATCH(Dekódol!L80,$B$1:$AJ$1,0)+Dekódol!$C$1),Dekódol!L80)&amp;M90</f>
        <v>at döbben rá, hogy kivűl is hallik.</v>
      </c>
      <c r="M90" t="str">
        <f>IFERROR(INDEX($B$8:$BS$9,IF(CODE(Dekódol!M80)=CODE(UPPER(Dekódol!M80)),1,2),COUNTA($B$1:$AJ$1)+MATCH(Dekódol!M80,$B$1:$AJ$1,0)+Dekódol!$C$1),Dekódol!M80)&amp;N90</f>
        <v>t döbben rá, hogy kivűl is hallik.</v>
      </c>
      <c r="N90" t="str">
        <f>IFERROR(INDEX($B$8:$BS$9,IF(CODE(Dekódol!N80)=CODE(UPPER(Dekódol!N80)),1,2),COUNTA($B$1:$AJ$1)+MATCH(Dekódol!N80,$B$1:$AJ$1,0)+Dekódol!$C$1),Dekódol!N80)&amp;O90</f>
        <v xml:space="preserve"> döbben rá, hogy kivűl is hallik.</v>
      </c>
      <c r="O90" t="str">
        <f>IFERROR(INDEX($B$8:$BS$9,IF(CODE(Dekódol!O80)=CODE(UPPER(Dekódol!O80)),1,2),COUNTA($B$1:$AJ$1)+MATCH(Dekódol!O80,$B$1:$AJ$1,0)+Dekódol!$C$1),Dekódol!O80)&amp;P90</f>
        <v>döbben rá, hogy kivűl is hallik.</v>
      </c>
      <c r="P90" t="str">
        <f>IFERROR(INDEX($B$8:$BS$9,IF(CODE(Dekódol!P80)=CODE(UPPER(Dekódol!P80)),1,2),COUNTA($B$1:$AJ$1)+MATCH(Dekódol!P80,$B$1:$AJ$1,0)+Dekódol!$C$1),Dekódol!P80)&amp;Q90</f>
        <v>öbben rá, hogy kivűl is hallik.</v>
      </c>
      <c r="Q90" t="str">
        <f>IFERROR(INDEX($B$8:$BS$9,IF(CODE(Dekódol!Q80)=CODE(UPPER(Dekódol!Q80)),1,2),COUNTA($B$1:$AJ$1)+MATCH(Dekódol!Q80,$B$1:$AJ$1,0)+Dekódol!$C$1),Dekódol!Q80)&amp;R90</f>
        <v>bben rá, hogy kivűl is hallik.</v>
      </c>
      <c r="R90" t="str">
        <f>IFERROR(INDEX($B$8:$BS$9,IF(CODE(Dekódol!R80)=CODE(UPPER(Dekódol!R80)),1,2),COUNTA($B$1:$AJ$1)+MATCH(Dekódol!R80,$B$1:$AJ$1,0)+Dekódol!$C$1),Dekódol!R80)&amp;S90</f>
        <v>ben rá, hogy kivűl is hallik.</v>
      </c>
      <c r="S90" t="str">
        <f>IFERROR(INDEX($B$8:$BS$9,IF(CODE(Dekódol!S80)=CODE(UPPER(Dekódol!S80)),1,2),COUNTA($B$1:$AJ$1)+MATCH(Dekódol!S80,$B$1:$AJ$1,0)+Dekódol!$C$1),Dekódol!S80)&amp;T90</f>
        <v>en rá, hogy kivűl is hallik.</v>
      </c>
      <c r="T90" t="str">
        <f>IFERROR(INDEX($B$8:$BS$9,IF(CODE(Dekódol!T80)=CODE(UPPER(Dekódol!T80)),1,2),COUNTA($B$1:$AJ$1)+MATCH(Dekódol!T80,$B$1:$AJ$1,0)+Dekódol!$C$1),Dekódol!T80)&amp;U90</f>
        <v>n rá, hogy kivűl is hallik.</v>
      </c>
      <c r="U90" t="str">
        <f>IFERROR(INDEX($B$8:$BS$9,IF(CODE(Dekódol!U80)=CODE(UPPER(Dekódol!U80)),1,2),COUNTA($B$1:$AJ$1)+MATCH(Dekódol!U80,$B$1:$AJ$1,0)+Dekódol!$C$1),Dekódol!U80)&amp;V90</f>
        <v xml:space="preserve"> rá, hogy kivűl is hallik.</v>
      </c>
      <c r="V90" t="str">
        <f>IFERROR(INDEX($B$8:$BS$9,IF(CODE(Dekódol!V80)=CODE(UPPER(Dekódol!V80)),1,2),COUNTA($B$1:$AJ$1)+MATCH(Dekódol!V80,$B$1:$AJ$1,0)+Dekódol!$C$1),Dekódol!V80)&amp;W90</f>
        <v>rá, hogy kivűl is hallik.</v>
      </c>
      <c r="W90" t="str">
        <f>IFERROR(INDEX($B$8:$BS$9,IF(CODE(Dekódol!W80)=CODE(UPPER(Dekódol!W80)),1,2),COUNTA($B$1:$AJ$1)+MATCH(Dekódol!W80,$B$1:$AJ$1,0)+Dekódol!$C$1),Dekódol!W80)&amp;X90</f>
        <v>á, hogy kivűl is hallik.</v>
      </c>
      <c r="X90" t="str">
        <f>IFERROR(INDEX($B$8:$BS$9,IF(CODE(Dekódol!X80)=CODE(UPPER(Dekódol!X80)),1,2),COUNTA($B$1:$AJ$1)+MATCH(Dekódol!X80,$B$1:$AJ$1,0)+Dekódol!$C$1),Dekódol!X80)&amp;Y90</f>
        <v>, hogy kivűl is hallik.</v>
      </c>
      <c r="Y90" t="str">
        <f>IFERROR(INDEX($B$8:$BS$9,IF(CODE(Dekódol!Y80)=CODE(UPPER(Dekódol!Y80)),1,2),COUNTA($B$1:$AJ$1)+MATCH(Dekódol!Y80,$B$1:$AJ$1,0)+Dekódol!$C$1),Dekódol!Y80)&amp;Z90</f>
        <v xml:space="preserve"> hogy kivűl is hallik.</v>
      </c>
      <c r="Z90" t="str">
        <f>IFERROR(INDEX($B$8:$BS$9,IF(CODE(Dekódol!Z80)=CODE(UPPER(Dekódol!Z80)),1,2),COUNTA($B$1:$AJ$1)+MATCH(Dekódol!Z80,$B$1:$AJ$1,0)+Dekódol!$C$1),Dekódol!Z80)&amp;AA90</f>
        <v>hogy kivűl is hallik.</v>
      </c>
      <c r="AA90" t="str">
        <f>IFERROR(INDEX($B$8:$BS$9,IF(CODE(Dekódol!AA80)=CODE(UPPER(Dekódol!AA80)),1,2),COUNTA($B$1:$AJ$1)+MATCH(Dekódol!AA80,$B$1:$AJ$1,0)+Dekódol!$C$1),Dekódol!AA80)&amp;AB90</f>
        <v>ogy kivűl is hallik.</v>
      </c>
      <c r="AB90" t="str">
        <f>IFERROR(INDEX($B$8:$BS$9,IF(CODE(Dekódol!AB80)=CODE(UPPER(Dekódol!AB80)),1,2),COUNTA($B$1:$AJ$1)+MATCH(Dekódol!AB80,$B$1:$AJ$1,0)+Dekódol!$C$1),Dekódol!AB80)&amp;AC90</f>
        <v>gy kivűl is hallik.</v>
      </c>
      <c r="AC90" t="str">
        <f>IFERROR(INDEX($B$8:$BS$9,IF(CODE(Dekódol!AC80)=CODE(UPPER(Dekódol!AC80)),1,2),COUNTA($B$1:$AJ$1)+MATCH(Dekódol!AC80,$B$1:$AJ$1,0)+Dekódol!$C$1),Dekódol!AC80)&amp;AD90</f>
        <v>y kivűl is hallik.</v>
      </c>
      <c r="AD90" t="str">
        <f>IFERROR(INDEX($B$8:$BS$9,IF(CODE(Dekódol!AD80)=CODE(UPPER(Dekódol!AD80)),1,2),COUNTA($B$1:$AJ$1)+MATCH(Dekódol!AD80,$B$1:$AJ$1,0)+Dekódol!$C$1),Dekódol!AD80)&amp;AE90</f>
        <v xml:space="preserve"> kivűl is hallik.</v>
      </c>
      <c r="AE90" t="str">
        <f>IFERROR(INDEX($B$8:$BS$9,IF(CODE(Dekódol!AE80)=CODE(UPPER(Dekódol!AE80)),1,2),COUNTA($B$1:$AJ$1)+MATCH(Dekódol!AE80,$B$1:$AJ$1,0)+Dekódol!$C$1),Dekódol!AE80)&amp;AF90</f>
        <v>kivűl is hallik.</v>
      </c>
      <c r="AF90" t="str">
        <f>IFERROR(INDEX($B$8:$BS$9,IF(CODE(Dekódol!AF80)=CODE(UPPER(Dekódol!AF80)),1,2),COUNTA($B$1:$AJ$1)+MATCH(Dekódol!AF80,$B$1:$AJ$1,0)+Dekódol!$C$1),Dekódol!AF80)&amp;AG90</f>
        <v>ivűl is hallik.</v>
      </c>
      <c r="AG90" t="str">
        <f>IFERROR(INDEX($B$8:$BS$9,IF(CODE(Dekódol!AG80)=CODE(UPPER(Dekódol!AG80)),1,2),COUNTA($B$1:$AJ$1)+MATCH(Dekódol!AG80,$B$1:$AJ$1,0)+Dekódol!$C$1),Dekódol!AG80)&amp;AH90</f>
        <v>vűl is hallik.</v>
      </c>
      <c r="AH90" t="str">
        <f>IFERROR(INDEX($B$8:$BS$9,IF(CODE(Dekódol!AH80)=CODE(UPPER(Dekódol!AH80)),1,2),COUNTA($B$1:$AJ$1)+MATCH(Dekódol!AH80,$B$1:$AJ$1,0)+Dekódol!$C$1),Dekódol!AH80)&amp;AI90</f>
        <v>űl is hallik.</v>
      </c>
      <c r="AI90" t="str">
        <f>IFERROR(INDEX($B$8:$BS$9,IF(CODE(Dekódol!AI80)=CODE(UPPER(Dekódol!AI80)),1,2),COUNTA($B$1:$AJ$1)+MATCH(Dekódol!AI80,$B$1:$AJ$1,0)+Dekódol!$C$1),Dekódol!AI80)&amp;AJ90</f>
        <v>l is hallik.</v>
      </c>
      <c r="AJ90" t="str">
        <f>IFERROR(INDEX($B$8:$BS$9,IF(CODE(Dekódol!AJ80)=CODE(UPPER(Dekódol!AJ80)),1,2),COUNTA($B$1:$AJ$1)+MATCH(Dekódol!AJ80,$B$1:$AJ$1,0)+Dekódol!$C$1),Dekódol!AJ80)&amp;AK90</f>
        <v xml:space="preserve"> is hallik.</v>
      </c>
      <c r="AK90" t="str">
        <f>IFERROR(INDEX($B$8:$BS$9,IF(CODE(Dekódol!AK80)=CODE(UPPER(Dekódol!AK80)),1,2),COUNTA($B$1:$AJ$1)+MATCH(Dekódol!AK80,$B$1:$AJ$1,0)+Dekódol!$C$1),Dekódol!AK80)&amp;AL90</f>
        <v>is hallik.</v>
      </c>
      <c r="AL90" t="str">
        <f>IFERROR(INDEX($B$8:$BS$9,IF(CODE(Dekódol!AL80)=CODE(UPPER(Dekódol!AL80)),1,2),COUNTA($B$1:$AJ$1)+MATCH(Dekódol!AL80,$B$1:$AJ$1,0)+Dekódol!$C$1),Dekódol!AL80)&amp;AM90</f>
        <v>s hallik.</v>
      </c>
      <c r="AM90" t="str">
        <f>IFERROR(INDEX($B$8:$BS$9,IF(CODE(Dekódol!AM80)=CODE(UPPER(Dekódol!AM80)),1,2),COUNTA($B$1:$AJ$1)+MATCH(Dekódol!AM80,$B$1:$AJ$1,0)+Dekódol!$C$1),Dekódol!AM80)&amp;AN90</f>
        <v xml:space="preserve"> hallik.</v>
      </c>
      <c r="AN90" t="str">
        <f>IFERROR(INDEX($B$8:$BS$9,IF(CODE(Dekódol!AN80)=CODE(UPPER(Dekódol!AN80)),1,2),COUNTA($B$1:$AJ$1)+MATCH(Dekódol!AN80,$B$1:$AJ$1,0)+Dekódol!$C$1),Dekódol!AN80)&amp;AO90</f>
        <v>hallik.</v>
      </c>
      <c r="AO90" t="str">
        <f>IFERROR(INDEX($B$8:$BS$9,IF(CODE(Dekódol!AO80)=CODE(UPPER(Dekódol!AO80)),1,2),COUNTA($B$1:$AJ$1)+MATCH(Dekódol!AO80,$B$1:$AJ$1,0)+Dekódol!$C$1),Dekódol!AO80)&amp;AP90</f>
        <v>allik.</v>
      </c>
      <c r="AP90" t="str">
        <f>IFERROR(INDEX($B$8:$BS$9,IF(CODE(Dekódol!AP80)=CODE(UPPER(Dekódol!AP80)),1,2),COUNTA($B$1:$AJ$1)+MATCH(Dekódol!AP80,$B$1:$AJ$1,0)+Dekódol!$C$1),Dekódol!AP80)&amp;AQ90</f>
        <v>llik.</v>
      </c>
      <c r="AQ90" t="str">
        <f>IFERROR(INDEX($B$8:$BS$9,IF(CODE(Dekódol!AQ80)=CODE(UPPER(Dekódol!AQ80)),1,2),COUNTA($B$1:$AJ$1)+MATCH(Dekódol!AQ80,$B$1:$AJ$1,0)+Dekódol!$C$1),Dekódol!AQ80)&amp;AR90</f>
        <v>lik.</v>
      </c>
      <c r="AR90" t="str">
        <f>IFERROR(INDEX($B$8:$BS$9,IF(CODE(Dekódol!AR80)=CODE(UPPER(Dekódol!AR80)),1,2),COUNTA($B$1:$AJ$1)+MATCH(Dekódol!AR80,$B$1:$AJ$1,0)+Dekódol!$C$1),Dekódol!AR80)&amp;AS90</f>
        <v>ik.</v>
      </c>
      <c r="AS90" t="str">
        <f>IFERROR(INDEX($B$8:$BS$9,IF(CODE(Dekódol!AS80)=CODE(UPPER(Dekódol!AS80)),1,2),COUNTA($B$1:$AJ$1)+MATCH(Dekódol!AS80,$B$1:$AJ$1,0)+Dekódol!$C$1),Dekódol!AS80)&amp;AT90</f>
        <v>k.</v>
      </c>
      <c r="AT90" t="str">
        <f>IFERROR(INDEX($B$8:$BS$9,IF(CODE(Dekódol!AT80)=CODE(UPPER(Dekódol!AT80)),1,2),COUNTA($B$1:$AJ$1)+MATCH(Dekódol!AT80,$B$1:$AJ$1,0)+Dekódol!$C$1),Dekódol!AT80)&amp;AU90</f>
        <v>.</v>
      </c>
      <c r="AU90" t="str">
        <f>IFERROR(INDEX($B$8:$BS$9,IF(CODE(Dekódol!AU80)=CODE(UPPER(Dekódol!AU80)),1,2),COUNTA($B$1:$AJ$1)+MATCH(Dekódol!AU80,$B$1:$AJ$1,0)+Dekódol!$C$1),Dekódol!AU80)&amp;AV90</f>
        <v/>
      </c>
      <c r="AV90" t="str">
        <f>IFERROR(INDEX($B$8:$BS$9,IF(CODE(Dekódol!AV80)=CODE(UPPER(Dekódol!AV80)),1,2),COUNTA($B$1:$AJ$1)+MATCH(Dekódol!AV80,$B$1:$AJ$1,0)+Dekódol!$C$1),Dekódol!AV80)&amp;AW90</f>
        <v/>
      </c>
      <c r="AW90" t="str">
        <f>IFERROR(INDEX($B$8:$BS$9,IF(CODE(Dekódol!AW80)=CODE(UPPER(Dekódol!AW80)),1,2),COUNTA($B$1:$AJ$1)+MATCH(Dekódol!AW80,$B$1:$AJ$1,0)+Dekódol!$C$1),Dekódol!AW80)&amp;AX90</f>
        <v/>
      </c>
      <c r="AX90" t="str">
        <f>IFERROR(INDEX($B$8:$BS$9,IF(CODE(Dekódol!AX80)=CODE(UPPER(Dekódol!AX80)),1,2),COUNTA($B$1:$AJ$1)+MATCH(Dekódol!AX80,$B$1:$AJ$1,0)+Dekódol!$C$1),Dekódol!AX80)&amp;AY90</f>
        <v/>
      </c>
      <c r="AY90" t="str">
        <f>IFERROR(INDEX($B$8:$BS$9,IF(CODE(Dekódol!AY80)=CODE(UPPER(Dekódol!AY80)),1,2),COUNTA($B$1:$AJ$1)+MATCH(Dekódol!AY80,$B$1:$AJ$1,0)+Dekódol!$C$1),Dekódol!AY80)&amp;AZ90</f>
        <v/>
      </c>
      <c r="AZ90" t="str">
        <f>IFERROR(INDEX($B$8:$BS$9,IF(CODE(Dekódol!AZ80)=CODE(UPPER(Dekódol!AZ80)),1,2),COUNTA($B$1:$AJ$1)+MATCH(Dekódol!AZ80,$B$1:$AJ$1,0)+Dekódol!$C$1),Dekódol!AZ80)&amp;BA90</f>
        <v/>
      </c>
      <c r="BA90" t="str">
        <f>IFERROR(INDEX($B$8:$BS$9,IF(CODE(Dekódol!BA80)=CODE(UPPER(Dekódol!BA80)),1,2),COUNTA($B$1:$AJ$1)+MATCH(Dekódol!BA80,$B$1:$AJ$1,0)+Dekódol!$C$1),Dekódol!BA80)&amp;BB90</f>
        <v/>
      </c>
      <c r="BB90" t="str">
        <f>IFERROR(INDEX($B$8:$BS$9,IF(CODE(Dekódol!BB80)=CODE(UPPER(Dekódol!BB80)),1,2),COUNTA($B$1:$AJ$1)+MATCH(Dekódol!BB80,$B$1:$AJ$1,0)+Dekódol!$C$1),Dekódol!BB80)&amp;BC90</f>
        <v/>
      </c>
      <c r="BC90" t="str">
        <f>IFERROR(INDEX($B$8:$BS$9,IF(CODE(Dekódol!BC80)=CODE(UPPER(Dekódol!BC80)),1,2),COUNTA($B$1:$AJ$1)+MATCH(Dekódol!BC80,$B$1:$AJ$1,0)+Dekódol!$C$1),Dekódol!BC80)&amp;BD90</f>
        <v/>
      </c>
    </row>
    <row r="91" spans="6:55" x14ac:dyDescent="0.25">
      <c r="F91" t="str">
        <f>IFERROR(INDEX($B$8:$BS$9,IF(CODE(Dekódol!F81)=CODE(UPPER(Dekódol!F81)),1,2),COUNTA($B$1:$AJ$1)+MATCH(Dekódol!F81,$B$1:$AJ$1,0)+Dekódol!$C$1),Dekódol!F81)&amp;G91</f>
        <v>Hm, paraszt én! emígy füstölög magában,</v>
      </c>
      <c r="G91" t="str">
        <f>IFERROR(INDEX($B$8:$BS$9,IF(CODE(Dekódol!G81)=CODE(UPPER(Dekódol!G81)),1,2),COUNTA($B$1:$AJ$1)+MATCH(Dekódol!G81,$B$1:$AJ$1,0)+Dekódol!$C$1),Dekódol!G81)&amp;H91</f>
        <v>m, paraszt én! emígy füstölög magában,</v>
      </c>
      <c r="H91" t="str">
        <f>IFERROR(INDEX($B$8:$BS$9,IF(CODE(Dekódol!H81)=CODE(UPPER(Dekódol!H81)),1,2),COUNTA($B$1:$AJ$1)+MATCH(Dekódol!H81,$B$1:$AJ$1,0)+Dekódol!$C$1),Dekódol!H81)&amp;I91</f>
        <v>, paraszt én! emígy füstölög magában,</v>
      </c>
      <c r="I91" t="str">
        <f>IFERROR(INDEX($B$8:$BS$9,IF(CODE(Dekódol!I81)=CODE(UPPER(Dekódol!I81)),1,2),COUNTA($B$1:$AJ$1)+MATCH(Dekódol!I81,$B$1:$AJ$1,0)+Dekódol!$C$1),Dekódol!I81)&amp;J91</f>
        <v xml:space="preserve"> paraszt én! emígy füstölög magában,</v>
      </c>
      <c r="J91" t="str">
        <f>IFERROR(INDEX($B$8:$BS$9,IF(CODE(Dekódol!J81)=CODE(UPPER(Dekódol!J81)),1,2),COUNTA($B$1:$AJ$1)+MATCH(Dekódol!J81,$B$1:$AJ$1,0)+Dekódol!$C$1),Dekódol!J81)&amp;K91</f>
        <v>paraszt én! emígy füstölög magában,</v>
      </c>
      <c r="K91" t="str">
        <f>IFERROR(INDEX($B$8:$BS$9,IF(CODE(Dekódol!K81)=CODE(UPPER(Dekódol!K81)),1,2),COUNTA($B$1:$AJ$1)+MATCH(Dekódol!K81,$B$1:$AJ$1,0)+Dekódol!$C$1),Dekódol!K81)&amp;L91</f>
        <v>araszt én! emígy füstölög magában,</v>
      </c>
      <c r="L91" t="str">
        <f>IFERROR(INDEX($B$8:$BS$9,IF(CODE(Dekódol!L81)=CODE(UPPER(Dekódol!L81)),1,2),COUNTA($B$1:$AJ$1)+MATCH(Dekódol!L81,$B$1:$AJ$1,0)+Dekódol!$C$1),Dekódol!L81)&amp;M91</f>
        <v>raszt én! emígy füstölög magában,</v>
      </c>
      <c r="M91" t="str">
        <f>IFERROR(INDEX($B$8:$BS$9,IF(CODE(Dekódol!M81)=CODE(UPPER(Dekódol!M81)),1,2),COUNTA($B$1:$AJ$1)+MATCH(Dekódol!M81,$B$1:$AJ$1,0)+Dekódol!$C$1),Dekódol!M81)&amp;N91</f>
        <v>aszt én! emígy füstölög magában,</v>
      </c>
      <c r="N91" t="str">
        <f>IFERROR(INDEX($B$8:$BS$9,IF(CODE(Dekódol!N81)=CODE(UPPER(Dekódol!N81)),1,2),COUNTA($B$1:$AJ$1)+MATCH(Dekódol!N81,$B$1:$AJ$1,0)+Dekódol!$C$1),Dekódol!N81)&amp;O91</f>
        <v>szt én! emígy füstölög magában,</v>
      </c>
      <c r="O91" t="str">
        <f>IFERROR(INDEX($B$8:$BS$9,IF(CODE(Dekódol!O81)=CODE(UPPER(Dekódol!O81)),1,2),COUNTA($B$1:$AJ$1)+MATCH(Dekódol!O81,$B$1:$AJ$1,0)+Dekódol!$C$1),Dekódol!O81)&amp;P91</f>
        <v>zt én! emígy füstölög magában,</v>
      </c>
      <c r="P91" t="str">
        <f>IFERROR(INDEX($B$8:$BS$9,IF(CODE(Dekódol!P81)=CODE(UPPER(Dekódol!P81)),1,2),COUNTA($B$1:$AJ$1)+MATCH(Dekódol!P81,$B$1:$AJ$1,0)+Dekódol!$C$1),Dekódol!P81)&amp;Q91</f>
        <v>t én! emígy füstölög magában,</v>
      </c>
      <c r="Q91" t="str">
        <f>IFERROR(INDEX($B$8:$BS$9,IF(CODE(Dekódol!Q81)=CODE(UPPER(Dekódol!Q81)),1,2),COUNTA($B$1:$AJ$1)+MATCH(Dekódol!Q81,$B$1:$AJ$1,0)+Dekódol!$C$1),Dekódol!Q81)&amp;R91</f>
        <v xml:space="preserve"> én! emígy füstölög magában,</v>
      </c>
      <c r="R91" t="str">
        <f>IFERROR(INDEX($B$8:$BS$9,IF(CODE(Dekódol!R81)=CODE(UPPER(Dekódol!R81)),1,2),COUNTA($B$1:$AJ$1)+MATCH(Dekódol!R81,$B$1:$AJ$1,0)+Dekódol!$C$1),Dekódol!R81)&amp;S91</f>
        <v>én! emígy füstölög magában,</v>
      </c>
      <c r="S91" t="str">
        <f>IFERROR(INDEX($B$8:$BS$9,IF(CODE(Dekódol!S81)=CODE(UPPER(Dekódol!S81)),1,2),COUNTA($B$1:$AJ$1)+MATCH(Dekódol!S81,$B$1:$AJ$1,0)+Dekódol!$C$1),Dekódol!S81)&amp;T91</f>
        <v>n! emígy füstölög magában,</v>
      </c>
      <c r="T91" t="str">
        <f>IFERROR(INDEX($B$8:$BS$9,IF(CODE(Dekódol!T81)=CODE(UPPER(Dekódol!T81)),1,2),COUNTA($B$1:$AJ$1)+MATCH(Dekódol!T81,$B$1:$AJ$1,0)+Dekódol!$C$1),Dekódol!T81)&amp;U91</f>
        <v>! emígy füstölög magában,</v>
      </c>
      <c r="U91" t="str">
        <f>IFERROR(INDEX($B$8:$BS$9,IF(CODE(Dekódol!U81)=CODE(UPPER(Dekódol!U81)),1,2),COUNTA($B$1:$AJ$1)+MATCH(Dekódol!U81,$B$1:$AJ$1,0)+Dekódol!$C$1),Dekódol!U81)&amp;V91</f>
        <v xml:space="preserve"> emígy füstölög magában,</v>
      </c>
      <c r="V91" t="str">
        <f>IFERROR(INDEX($B$8:$BS$9,IF(CODE(Dekódol!V81)=CODE(UPPER(Dekódol!V81)),1,2),COUNTA($B$1:$AJ$1)+MATCH(Dekódol!V81,$B$1:$AJ$1,0)+Dekódol!$C$1),Dekódol!V81)&amp;W91</f>
        <v>emígy füstölög magában,</v>
      </c>
      <c r="W91" t="str">
        <f>IFERROR(INDEX($B$8:$BS$9,IF(CODE(Dekódol!W81)=CODE(UPPER(Dekódol!W81)),1,2),COUNTA($B$1:$AJ$1)+MATCH(Dekódol!W81,$B$1:$AJ$1,0)+Dekódol!$C$1),Dekódol!W81)&amp;X91</f>
        <v>mígy füstölög magában,</v>
      </c>
      <c r="X91" t="str">
        <f>IFERROR(INDEX($B$8:$BS$9,IF(CODE(Dekódol!X81)=CODE(UPPER(Dekódol!X81)),1,2),COUNTA($B$1:$AJ$1)+MATCH(Dekódol!X81,$B$1:$AJ$1,0)+Dekódol!$C$1),Dekódol!X81)&amp;Y91</f>
        <v>így füstölög magában,</v>
      </c>
      <c r="Y91" t="str">
        <f>IFERROR(INDEX($B$8:$BS$9,IF(CODE(Dekódol!Y81)=CODE(UPPER(Dekódol!Y81)),1,2),COUNTA($B$1:$AJ$1)+MATCH(Dekódol!Y81,$B$1:$AJ$1,0)+Dekódol!$C$1),Dekódol!Y81)&amp;Z91</f>
        <v>gy füstölög magában,</v>
      </c>
      <c r="Z91" t="str">
        <f>IFERROR(INDEX($B$8:$BS$9,IF(CODE(Dekódol!Z81)=CODE(UPPER(Dekódol!Z81)),1,2),COUNTA($B$1:$AJ$1)+MATCH(Dekódol!Z81,$B$1:$AJ$1,0)+Dekódol!$C$1),Dekódol!Z81)&amp;AA91</f>
        <v>y füstölög magában,</v>
      </c>
      <c r="AA91" t="str">
        <f>IFERROR(INDEX($B$8:$BS$9,IF(CODE(Dekódol!AA81)=CODE(UPPER(Dekódol!AA81)),1,2),COUNTA($B$1:$AJ$1)+MATCH(Dekódol!AA81,$B$1:$AJ$1,0)+Dekódol!$C$1),Dekódol!AA81)&amp;AB91</f>
        <v xml:space="preserve"> füstölög magában,</v>
      </c>
      <c r="AB91" t="str">
        <f>IFERROR(INDEX($B$8:$BS$9,IF(CODE(Dekódol!AB81)=CODE(UPPER(Dekódol!AB81)),1,2),COUNTA($B$1:$AJ$1)+MATCH(Dekódol!AB81,$B$1:$AJ$1,0)+Dekódol!$C$1),Dekódol!AB81)&amp;AC91</f>
        <v>füstölög magában,</v>
      </c>
      <c r="AC91" t="str">
        <f>IFERROR(INDEX($B$8:$BS$9,IF(CODE(Dekódol!AC81)=CODE(UPPER(Dekódol!AC81)),1,2),COUNTA($B$1:$AJ$1)+MATCH(Dekódol!AC81,$B$1:$AJ$1,0)+Dekódol!$C$1),Dekódol!AC81)&amp;AD91</f>
        <v>üstölög magában,</v>
      </c>
      <c r="AD91" t="str">
        <f>IFERROR(INDEX($B$8:$BS$9,IF(CODE(Dekódol!AD81)=CODE(UPPER(Dekódol!AD81)),1,2),COUNTA($B$1:$AJ$1)+MATCH(Dekódol!AD81,$B$1:$AJ$1,0)+Dekódol!$C$1),Dekódol!AD81)&amp;AE91</f>
        <v>stölög magában,</v>
      </c>
      <c r="AE91" t="str">
        <f>IFERROR(INDEX($B$8:$BS$9,IF(CODE(Dekódol!AE81)=CODE(UPPER(Dekódol!AE81)),1,2),COUNTA($B$1:$AJ$1)+MATCH(Dekódol!AE81,$B$1:$AJ$1,0)+Dekódol!$C$1),Dekódol!AE81)&amp;AF91</f>
        <v>tölög magában,</v>
      </c>
      <c r="AF91" t="str">
        <f>IFERROR(INDEX($B$8:$BS$9,IF(CODE(Dekódol!AF81)=CODE(UPPER(Dekódol!AF81)),1,2),COUNTA($B$1:$AJ$1)+MATCH(Dekódol!AF81,$B$1:$AJ$1,0)+Dekódol!$C$1),Dekódol!AF81)&amp;AG91</f>
        <v>ölög magában,</v>
      </c>
      <c r="AG91" t="str">
        <f>IFERROR(INDEX($B$8:$BS$9,IF(CODE(Dekódol!AG81)=CODE(UPPER(Dekódol!AG81)),1,2),COUNTA($B$1:$AJ$1)+MATCH(Dekódol!AG81,$B$1:$AJ$1,0)+Dekódol!$C$1),Dekódol!AG81)&amp;AH91</f>
        <v>lög magában,</v>
      </c>
      <c r="AH91" t="str">
        <f>IFERROR(INDEX($B$8:$BS$9,IF(CODE(Dekódol!AH81)=CODE(UPPER(Dekódol!AH81)),1,2),COUNTA($B$1:$AJ$1)+MATCH(Dekódol!AH81,$B$1:$AJ$1,0)+Dekódol!$C$1),Dekódol!AH81)&amp;AI91</f>
        <v>ög magában,</v>
      </c>
      <c r="AI91" t="str">
        <f>IFERROR(INDEX($B$8:$BS$9,IF(CODE(Dekódol!AI81)=CODE(UPPER(Dekódol!AI81)),1,2),COUNTA($B$1:$AJ$1)+MATCH(Dekódol!AI81,$B$1:$AJ$1,0)+Dekódol!$C$1),Dekódol!AI81)&amp;AJ91</f>
        <v>g magában,</v>
      </c>
      <c r="AJ91" t="str">
        <f>IFERROR(INDEX($B$8:$BS$9,IF(CODE(Dekódol!AJ81)=CODE(UPPER(Dekódol!AJ81)),1,2),COUNTA($B$1:$AJ$1)+MATCH(Dekódol!AJ81,$B$1:$AJ$1,0)+Dekódol!$C$1),Dekódol!AJ81)&amp;AK91</f>
        <v xml:space="preserve"> magában,</v>
      </c>
      <c r="AK91" t="str">
        <f>IFERROR(INDEX($B$8:$BS$9,IF(CODE(Dekódol!AK81)=CODE(UPPER(Dekódol!AK81)),1,2),COUNTA($B$1:$AJ$1)+MATCH(Dekódol!AK81,$B$1:$AJ$1,0)+Dekódol!$C$1),Dekódol!AK81)&amp;AL91</f>
        <v>magában,</v>
      </c>
      <c r="AL91" t="str">
        <f>IFERROR(INDEX($B$8:$BS$9,IF(CODE(Dekódol!AL81)=CODE(UPPER(Dekódol!AL81)),1,2),COUNTA($B$1:$AJ$1)+MATCH(Dekódol!AL81,$B$1:$AJ$1,0)+Dekódol!$C$1),Dekódol!AL81)&amp;AM91</f>
        <v>agában,</v>
      </c>
      <c r="AM91" t="str">
        <f>IFERROR(INDEX($B$8:$BS$9,IF(CODE(Dekódol!AM81)=CODE(UPPER(Dekódol!AM81)),1,2),COUNTA($B$1:$AJ$1)+MATCH(Dekódol!AM81,$B$1:$AJ$1,0)+Dekódol!$C$1),Dekódol!AM81)&amp;AN91</f>
        <v>gában,</v>
      </c>
      <c r="AN91" t="str">
        <f>IFERROR(INDEX($B$8:$BS$9,IF(CODE(Dekódol!AN81)=CODE(UPPER(Dekódol!AN81)),1,2),COUNTA($B$1:$AJ$1)+MATCH(Dekódol!AN81,$B$1:$AJ$1,0)+Dekódol!$C$1),Dekódol!AN81)&amp;AO91</f>
        <v>ában,</v>
      </c>
      <c r="AO91" t="str">
        <f>IFERROR(INDEX($B$8:$BS$9,IF(CODE(Dekódol!AO81)=CODE(UPPER(Dekódol!AO81)),1,2),COUNTA($B$1:$AJ$1)+MATCH(Dekódol!AO81,$B$1:$AJ$1,0)+Dekódol!$C$1),Dekódol!AO81)&amp;AP91</f>
        <v>ban,</v>
      </c>
      <c r="AP91" t="str">
        <f>IFERROR(INDEX($B$8:$BS$9,IF(CODE(Dekódol!AP81)=CODE(UPPER(Dekódol!AP81)),1,2),COUNTA($B$1:$AJ$1)+MATCH(Dekódol!AP81,$B$1:$AJ$1,0)+Dekódol!$C$1),Dekódol!AP81)&amp;AQ91</f>
        <v>an,</v>
      </c>
      <c r="AQ91" t="str">
        <f>IFERROR(INDEX($B$8:$BS$9,IF(CODE(Dekódol!AQ81)=CODE(UPPER(Dekódol!AQ81)),1,2),COUNTA($B$1:$AJ$1)+MATCH(Dekódol!AQ81,$B$1:$AJ$1,0)+Dekódol!$C$1),Dekódol!AQ81)&amp;AR91</f>
        <v>n,</v>
      </c>
      <c r="AR91" t="str">
        <f>IFERROR(INDEX($B$8:$BS$9,IF(CODE(Dekódol!AR81)=CODE(UPPER(Dekódol!AR81)),1,2),COUNTA($B$1:$AJ$1)+MATCH(Dekódol!AR81,$B$1:$AJ$1,0)+Dekódol!$C$1),Dekódol!AR81)&amp;AS91</f>
        <v>,</v>
      </c>
      <c r="AS91" t="str">
        <f>IFERROR(INDEX($B$8:$BS$9,IF(CODE(Dekódol!AS81)=CODE(UPPER(Dekódol!AS81)),1,2),COUNTA($B$1:$AJ$1)+MATCH(Dekódol!AS81,$B$1:$AJ$1,0)+Dekódol!$C$1),Dekódol!AS81)&amp;AT91</f>
        <v/>
      </c>
      <c r="AT91" t="str">
        <f>IFERROR(INDEX($B$8:$BS$9,IF(CODE(Dekódol!AT81)=CODE(UPPER(Dekódol!AT81)),1,2),COUNTA($B$1:$AJ$1)+MATCH(Dekódol!AT81,$B$1:$AJ$1,0)+Dekódol!$C$1),Dekódol!AT81)&amp;AU91</f>
        <v/>
      </c>
      <c r="AU91" t="str">
        <f>IFERROR(INDEX($B$8:$BS$9,IF(CODE(Dekódol!AU81)=CODE(UPPER(Dekódol!AU81)),1,2),COUNTA($B$1:$AJ$1)+MATCH(Dekódol!AU81,$B$1:$AJ$1,0)+Dekódol!$C$1),Dekódol!AU81)&amp;AV91</f>
        <v/>
      </c>
      <c r="AV91" t="str">
        <f>IFERROR(INDEX($B$8:$BS$9,IF(CODE(Dekódol!AV81)=CODE(UPPER(Dekódol!AV81)),1,2),COUNTA($B$1:$AJ$1)+MATCH(Dekódol!AV81,$B$1:$AJ$1,0)+Dekódol!$C$1),Dekódol!AV81)&amp;AW91</f>
        <v/>
      </c>
      <c r="AW91" t="str">
        <f>IFERROR(INDEX($B$8:$BS$9,IF(CODE(Dekódol!AW81)=CODE(UPPER(Dekódol!AW81)),1,2),COUNTA($B$1:$AJ$1)+MATCH(Dekódol!AW81,$B$1:$AJ$1,0)+Dekódol!$C$1),Dekódol!AW81)&amp;AX91</f>
        <v/>
      </c>
      <c r="AX91" t="str">
        <f>IFERROR(INDEX($B$8:$BS$9,IF(CODE(Dekódol!AX81)=CODE(UPPER(Dekódol!AX81)),1,2),COUNTA($B$1:$AJ$1)+MATCH(Dekódol!AX81,$B$1:$AJ$1,0)+Dekódol!$C$1),Dekódol!AX81)&amp;AY91</f>
        <v/>
      </c>
      <c r="AY91" t="str">
        <f>IFERROR(INDEX($B$8:$BS$9,IF(CODE(Dekódol!AY81)=CODE(UPPER(Dekódol!AY81)),1,2),COUNTA($B$1:$AJ$1)+MATCH(Dekódol!AY81,$B$1:$AJ$1,0)+Dekódol!$C$1),Dekódol!AY81)&amp;AZ91</f>
        <v/>
      </c>
      <c r="AZ91" t="str">
        <f>IFERROR(INDEX($B$8:$BS$9,IF(CODE(Dekódol!AZ81)=CODE(UPPER(Dekódol!AZ81)),1,2),COUNTA($B$1:$AJ$1)+MATCH(Dekódol!AZ81,$B$1:$AJ$1,0)+Dekódol!$C$1),Dekódol!AZ81)&amp;BA91</f>
        <v/>
      </c>
      <c r="BA91" t="str">
        <f>IFERROR(INDEX($B$8:$BS$9,IF(CODE(Dekódol!BA81)=CODE(UPPER(Dekódol!BA81)),1,2),COUNTA($B$1:$AJ$1)+MATCH(Dekódol!BA81,$B$1:$AJ$1,0)+Dekódol!$C$1),Dekódol!BA81)&amp;BB91</f>
        <v/>
      </c>
      <c r="BB91" t="str">
        <f>IFERROR(INDEX($B$8:$BS$9,IF(CODE(Dekódol!BB81)=CODE(UPPER(Dekódol!BB81)),1,2),COUNTA($B$1:$AJ$1)+MATCH(Dekódol!BB81,$B$1:$AJ$1,0)+Dekódol!$C$1),Dekódol!BB81)&amp;BC91</f>
        <v/>
      </c>
      <c r="BC91" t="str">
        <f>IFERROR(INDEX($B$8:$BS$9,IF(CODE(Dekódol!BC81)=CODE(UPPER(Dekódol!BC81)),1,2),COUNTA($B$1:$AJ$1)+MATCH(Dekódol!BC81,$B$1:$AJ$1,0)+Dekódol!$C$1),Dekódol!BC81)&amp;BD91</f>
        <v/>
      </c>
    </row>
    <row r="92" spans="6:55" x14ac:dyDescent="0.25">
      <c r="F92" t="str">
        <f>IFERROR(INDEX($B$8:$BS$9,IF(CODE(Dekódol!F82)=CODE(UPPER(Dekódol!F82)),1,2),COUNTA($B$1:$AJ$1)+MATCH(Dekódol!F82,$B$1:$AJ$1,0)+Dekódol!$C$1),Dekódol!F82)&amp;G92</f>
        <v>Hát ki volna úr más széles e határbana</v>
      </c>
      <c r="G92" t="str">
        <f>IFERROR(INDEX($B$8:$BS$9,IF(CODE(Dekódol!G82)=CODE(UPPER(Dekódol!G82)),1,2),COUNTA($B$1:$AJ$1)+MATCH(Dekódol!G82,$B$1:$AJ$1,0)+Dekódol!$C$1),Dekódol!G82)&amp;H92</f>
        <v>át ki volna úr más széles e határbana</v>
      </c>
      <c r="H92" t="str">
        <f>IFERROR(INDEX($B$8:$BS$9,IF(CODE(Dekódol!H82)=CODE(UPPER(Dekódol!H82)),1,2),COUNTA($B$1:$AJ$1)+MATCH(Dekódol!H82,$B$1:$AJ$1,0)+Dekódol!$C$1),Dekódol!H82)&amp;I92</f>
        <v>t ki volna úr más széles e határbana</v>
      </c>
      <c r="I92" t="str">
        <f>IFERROR(INDEX($B$8:$BS$9,IF(CODE(Dekódol!I82)=CODE(UPPER(Dekódol!I82)),1,2),COUNTA($B$1:$AJ$1)+MATCH(Dekódol!I82,$B$1:$AJ$1,0)+Dekódol!$C$1),Dekódol!I82)&amp;J92</f>
        <v xml:space="preserve"> ki volna úr más széles e határbana</v>
      </c>
      <c r="J92" t="str">
        <f>IFERROR(INDEX($B$8:$BS$9,IF(CODE(Dekódol!J82)=CODE(UPPER(Dekódol!J82)),1,2),COUNTA($B$1:$AJ$1)+MATCH(Dekódol!J82,$B$1:$AJ$1,0)+Dekódol!$C$1),Dekódol!J82)&amp;K92</f>
        <v>ki volna úr más széles e határbana</v>
      </c>
      <c r="K92" t="str">
        <f>IFERROR(INDEX($B$8:$BS$9,IF(CODE(Dekódol!K82)=CODE(UPPER(Dekódol!K82)),1,2),COUNTA($B$1:$AJ$1)+MATCH(Dekódol!K82,$B$1:$AJ$1,0)+Dekódol!$C$1),Dekódol!K82)&amp;L92</f>
        <v>i volna úr más széles e határbana</v>
      </c>
      <c r="L92" t="str">
        <f>IFERROR(INDEX($B$8:$BS$9,IF(CODE(Dekódol!L82)=CODE(UPPER(Dekódol!L82)),1,2),COUNTA($B$1:$AJ$1)+MATCH(Dekódol!L82,$B$1:$AJ$1,0)+Dekódol!$C$1),Dekódol!L82)&amp;M92</f>
        <v xml:space="preserve"> volna úr más széles e határbana</v>
      </c>
      <c r="M92" t="str">
        <f>IFERROR(INDEX($B$8:$BS$9,IF(CODE(Dekódol!M82)=CODE(UPPER(Dekódol!M82)),1,2),COUNTA($B$1:$AJ$1)+MATCH(Dekódol!M82,$B$1:$AJ$1,0)+Dekódol!$C$1),Dekódol!M82)&amp;N92</f>
        <v>volna úr más széles e határbana</v>
      </c>
      <c r="N92" t="str">
        <f>IFERROR(INDEX($B$8:$BS$9,IF(CODE(Dekódol!N82)=CODE(UPPER(Dekódol!N82)),1,2),COUNTA($B$1:$AJ$1)+MATCH(Dekódol!N82,$B$1:$AJ$1,0)+Dekódol!$C$1),Dekódol!N82)&amp;O92</f>
        <v>olna úr más széles e határbana</v>
      </c>
      <c r="O92" t="str">
        <f>IFERROR(INDEX($B$8:$BS$9,IF(CODE(Dekódol!O82)=CODE(UPPER(Dekódol!O82)),1,2),COUNTA($B$1:$AJ$1)+MATCH(Dekódol!O82,$B$1:$AJ$1,0)+Dekódol!$C$1),Dekódol!O82)&amp;P92</f>
        <v>lna úr más széles e határbana</v>
      </c>
      <c r="P92" t="str">
        <f>IFERROR(INDEX($B$8:$BS$9,IF(CODE(Dekódol!P82)=CODE(UPPER(Dekódol!P82)),1,2),COUNTA($B$1:$AJ$1)+MATCH(Dekódol!P82,$B$1:$AJ$1,0)+Dekódol!$C$1),Dekódol!P82)&amp;Q92</f>
        <v>na úr más széles e határbana</v>
      </c>
      <c r="Q92" t="str">
        <f>IFERROR(INDEX($B$8:$BS$9,IF(CODE(Dekódol!Q82)=CODE(UPPER(Dekódol!Q82)),1,2),COUNTA($B$1:$AJ$1)+MATCH(Dekódol!Q82,$B$1:$AJ$1,0)+Dekódol!$C$1),Dekódol!Q82)&amp;R92</f>
        <v>a úr más széles e határbana</v>
      </c>
      <c r="R92" t="str">
        <f>IFERROR(INDEX($B$8:$BS$9,IF(CODE(Dekódol!R82)=CODE(UPPER(Dekódol!R82)),1,2),COUNTA($B$1:$AJ$1)+MATCH(Dekódol!R82,$B$1:$AJ$1,0)+Dekódol!$C$1),Dekódol!R82)&amp;S92</f>
        <v xml:space="preserve"> úr más széles e határbana</v>
      </c>
      <c r="S92" t="str">
        <f>IFERROR(INDEX($B$8:$BS$9,IF(CODE(Dekódol!S82)=CODE(UPPER(Dekódol!S82)),1,2),COUNTA($B$1:$AJ$1)+MATCH(Dekódol!S82,$B$1:$AJ$1,0)+Dekódol!$C$1),Dekódol!S82)&amp;T92</f>
        <v>úr más széles e határbana</v>
      </c>
      <c r="T92" t="str">
        <f>IFERROR(INDEX($B$8:$BS$9,IF(CODE(Dekódol!T82)=CODE(UPPER(Dekódol!T82)),1,2),COUNTA($B$1:$AJ$1)+MATCH(Dekódol!T82,$B$1:$AJ$1,0)+Dekódol!$C$1),Dekódol!T82)&amp;U92</f>
        <v>r más széles e határbana</v>
      </c>
      <c r="U92" t="str">
        <f>IFERROR(INDEX($B$8:$BS$9,IF(CODE(Dekódol!U82)=CODE(UPPER(Dekódol!U82)),1,2),COUNTA($B$1:$AJ$1)+MATCH(Dekódol!U82,$B$1:$AJ$1,0)+Dekódol!$C$1),Dekódol!U82)&amp;V92</f>
        <v xml:space="preserve"> más széles e határbana</v>
      </c>
      <c r="V92" t="str">
        <f>IFERROR(INDEX($B$8:$BS$9,IF(CODE(Dekódol!V82)=CODE(UPPER(Dekódol!V82)),1,2),COUNTA($B$1:$AJ$1)+MATCH(Dekódol!V82,$B$1:$AJ$1,0)+Dekódol!$C$1),Dekódol!V82)&amp;W92</f>
        <v>más széles e határbana</v>
      </c>
      <c r="W92" t="str">
        <f>IFERROR(INDEX($B$8:$BS$9,IF(CODE(Dekódol!W82)=CODE(UPPER(Dekódol!W82)),1,2),COUNTA($B$1:$AJ$1)+MATCH(Dekódol!W82,$B$1:$AJ$1,0)+Dekódol!$C$1),Dekódol!W82)&amp;X92</f>
        <v>ás széles e határbana</v>
      </c>
      <c r="X92" t="str">
        <f>IFERROR(INDEX($B$8:$BS$9,IF(CODE(Dekódol!X82)=CODE(UPPER(Dekódol!X82)),1,2),COUNTA($B$1:$AJ$1)+MATCH(Dekódol!X82,$B$1:$AJ$1,0)+Dekódol!$C$1),Dekódol!X82)&amp;Y92</f>
        <v>s széles e határbana</v>
      </c>
      <c r="Y92" t="str">
        <f>IFERROR(INDEX($B$8:$BS$9,IF(CODE(Dekódol!Y82)=CODE(UPPER(Dekódol!Y82)),1,2),COUNTA($B$1:$AJ$1)+MATCH(Dekódol!Y82,$B$1:$AJ$1,0)+Dekódol!$C$1),Dekódol!Y82)&amp;Z92</f>
        <v xml:space="preserve"> széles e határbana</v>
      </c>
      <c r="Z92" t="str">
        <f>IFERROR(INDEX($B$8:$BS$9,IF(CODE(Dekódol!Z82)=CODE(UPPER(Dekódol!Z82)),1,2),COUNTA($B$1:$AJ$1)+MATCH(Dekódol!Z82,$B$1:$AJ$1,0)+Dekódol!$C$1),Dekódol!Z82)&amp;AA92</f>
        <v>széles e határbana</v>
      </c>
      <c r="AA92" t="str">
        <f>IFERROR(INDEX($B$8:$BS$9,IF(CODE(Dekódol!AA82)=CODE(UPPER(Dekódol!AA82)),1,2),COUNTA($B$1:$AJ$1)+MATCH(Dekódol!AA82,$B$1:$AJ$1,0)+Dekódol!$C$1),Dekódol!AA82)&amp;AB92</f>
        <v>zéles e határbana</v>
      </c>
      <c r="AB92" t="str">
        <f>IFERROR(INDEX($B$8:$BS$9,IF(CODE(Dekódol!AB82)=CODE(UPPER(Dekódol!AB82)),1,2),COUNTA($B$1:$AJ$1)+MATCH(Dekódol!AB82,$B$1:$AJ$1,0)+Dekódol!$C$1),Dekódol!AB82)&amp;AC92</f>
        <v>éles e határbana</v>
      </c>
      <c r="AC92" t="str">
        <f>IFERROR(INDEX($B$8:$BS$9,IF(CODE(Dekódol!AC82)=CODE(UPPER(Dekódol!AC82)),1,2),COUNTA($B$1:$AJ$1)+MATCH(Dekódol!AC82,$B$1:$AJ$1,0)+Dekódol!$C$1),Dekódol!AC82)&amp;AD92</f>
        <v>les e határbana</v>
      </c>
      <c r="AD92" t="str">
        <f>IFERROR(INDEX($B$8:$BS$9,IF(CODE(Dekódol!AD82)=CODE(UPPER(Dekódol!AD82)),1,2),COUNTA($B$1:$AJ$1)+MATCH(Dekódol!AD82,$B$1:$AJ$1,0)+Dekódol!$C$1),Dekódol!AD82)&amp;AE92</f>
        <v>es e határbana</v>
      </c>
      <c r="AE92" t="str">
        <f>IFERROR(INDEX($B$8:$BS$9,IF(CODE(Dekódol!AE82)=CODE(UPPER(Dekódol!AE82)),1,2),COUNTA($B$1:$AJ$1)+MATCH(Dekódol!AE82,$B$1:$AJ$1,0)+Dekódol!$C$1),Dekódol!AE82)&amp;AF92</f>
        <v>s e határbana</v>
      </c>
      <c r="AF92" t="str">
        <f>IFERROR(INDEX($B$8:$BS$9,IF(CODE(Dekódol!AF82)=CODE(UPPER(Dekódol!AF82)),1,2),COUNTA($B$1:$AJ$1)+MATCH(Dekódol!AF82,$B$1:$AJ$1,0)+Dekódol!$C$1),Dekódol!AF82)&amp;AG92</f>
        <v xml:space="preserve"> e határbana</v>
      </c>
      <c r="AG92" t="str">
        <f>IFERROR(INDEX($B$8:$BS$9,IF(CODE(Dekódol!AG82)=CODE(UPPER(Dekódol!AG82)),1,2),COUNTA($B$1:$AJ$1)+MATCH(Dekódol!AG82,$B$1:$AJ$1,0)+Dekódol!$C$1),Dekódol!AG82)&amp;AH92</f>
        <v>e határbana</v>
      </c>
      <c r="AH92" t="str">
        <f>IFERROR(INDEX($B$8:$BS$9,IF(CODE(Dekódol!AH82)=CODE(UPPER(Dekódol!AH82)),1,2),COUNTA($B$1:$AJ$1)+MATCH(Dekódol!AH82,$B$1:$AJ$1,0)+Dekódol!$C$1),Dekódol!AH82)&amp;AI92</f>
        <v xml:space="preserve"> határbana</v>
      </c>
      <c r="AI92" t="str">
        <f>IFERROR(INDEX($B$8:$BS$9,IF(CODE(Dekódol!AI82)=CODE(UPPER(Dekódol!AI82)),1,2),COUNTA($B$1:$AJ$1)+MATCH(Dekódol!AI82,$B$1:$AJ$1,0)+Dekódol!$C$1),Dekódol!AI82)&amp;AJ92</f>
        <v>határbana</v>
      </c>
      <c r="AJ92" t="str">
        <f>IFERROR(INDEX($B$8:$BS$9,IF(CODE(Dekódol!AJ82)=CODE(UPPER(Dekódol!AJ82)),1,2),COUNTA($B$1:$AJ$1)+MATCH(Dekódol!AJ82,$B$1:$AJ$1,0)+Dekódol!$C$1),Dekódol!AJ82)&amp;AK92</f>
        <v>atárbana</v>
      </c>
      <c r="AK92" t="str">
        <f>IFERROR(INDEX($B$8:$BS$9,IF(CODE(Dekódol!AK82)=CODE(UPPER(Dekódol!AK82)),1,2),COUNTA($B$1:$AJ$1)+MATCH(Dekódol!AK82,$B$1:$AJ$1,0)+Dekódol!$C$1),Dekódol!AK82)&amp;AL92</f>
        <v>tárbana</v>
      </c>
      <c r="AL92" t="str">
        <f>IFERROR(INDEX($B$8:$BS$9,IF(CODE(Dekódol!AL82)=CODE(UPPER(Dekódol!AL82)),1,2),COUNTA($B$1:$AJ$1)+MATCH(Dekódol!AL82,$B$1:$AJ$1,0)+Dekódol!$C$1),Dekódol!AL82)&amp;AM92</f>
        <v>árbana</v>
      </c>
      <c r="AM92" t="str">
        <f>IFERROR(INDEX($B$8:$BS$9,IF(CODE(Dekódol!AM82)=CODE(UPPER(Dekódol!AM82)),1,2),COUNTA($B$1:$AJ$1)+MATCH(Dekódol!AM82,$B$1:$AJ$1,0)+Dekódol!$C$1),Dekódol!AM82)&amp;AN92</f>
        <v>rbana</v>
      </c>
      <c r="AN92" t="str">
        <f>IFERROR(INDEX($B$8:$BS$9,IF(CODE(Dekódol!AN82)=CODE(UPPER(Dekódol!AN82)),1,2),COUNTA($B$1:$AJ$1)+MATCH(Dekódol!AN82,$B$1:$AJ$1,0)+Dekódol!$C$1),Dekódol!AN82)&amp;AO92</f>
        <v>bana</v>
      </c>
      <c r="AO92" t="str">
        <f>IFERROR(INDEX($B$8:$BS$9,IF(CODE(Dekódol!AO82)=CODE(UPPER(Dekódol!AO82)),1,2),COUNTA($B$1:$AJ$1)+MATCH(Dekódol!AO82,$B$1:$AJ$1,0)+Dekódol!$C$1),Dekódol!AO82)&amp;AP92</f>
        <v>ana</v>
      </c>
      <c r="AP92" t="str">
        <f>IFERROR(INDEX($B$8:$BS$9,IF(CODE(Dekódol!AP82)=CODE(UPPER(Dekódol!AP82)),1,2),COUNTA($B$1:$AJ$1)+MATCH(Dekódol!AP82,$B$1:$AJ$1,0)+Dekódol!$C$1),Dekódol!AP82)&amp;AQ92</f>
        <v>na</v>
      </c>
      <c r="AQ92" t="str">
        <f>IFERROR(INDEX($B$8:$BS$9,IF(CODE(Dekódol!AQ82)=CODE(UPPER(Dekódol!AQ82)),1,2),COUNTA($B$1:$AJ$1)+MATCH(Dekódol!AQ82,$B$1:$AJ$1,0)+Dekódol!$C$1),Dekódol!AQ82)&amp;AR92</f>
        <v>a</v>
      </c>
      <c r="AR92" t="str">
        <f>IFERROR(INDEX($B$8:$BS$9,IF(CODE(Dekódol!AR82)=CODE(UPPER(Dekódol!AR82)),1,2),COUNTA($B$1:$AJ$1)+MATCH(Dekódol!AR82,$B$1:$AJ$1,0)+Dekódol!$C$1),Dekódol!AR82)&amp;AS92</f>
        <v/>
      </c>
      <c r="AS92" t="str">
        <f>IFERROR(INDEX($B$8:$BS$9,IF(CODE(Dekódol!AS82)=CODE(UPPER(Dekódol!AS82)),1,2),COUNTA($B$1:$AJ$1)+MATCH(Dekódol!AS82,$B$1:$AJ$1,0)+Dekódol!$C$1),Dekódol!AS82)&amp;AT92</f>
        <v/>
      </c>
      <c r="AT92" t="str">
        <f>IFERROR(INDEX($B$8:$BS$9,IF(CODE(Dekódol!AT82)=CODE(UPPER(Dekódol!AT82)),1,2),COUNTA($B$1:$AJ$1)+MATCH(Dekódol!AT82,$B$1:$AJ$1,0)+Dekódol!$C$1),Dekódol!AT82)&amp;AU92</f>
        <v/>
      </c>
      <c r="AU92" t="str">
        <f>IFERROR(INDEX($B$8:$BS$9,IF(CODE(Dekódol!AU82)=CODE(UPPER(Dekódol!AU82)),1,2),COUNTA($B$1:$AJ$1)+MATCH(Dekódol!AU82,$B$1:$AJ$1,0)+Dekódol!$C$1),Dekódol!AU82)&amp;AV92</f>
        <v/>
      </c>
      <c r="AV92" t="str">
        <f>IFERROR(INDEX($B$8:$BS$9,IF(CODE(Dekódol!AV82)=CODE(UPPER(Dekódol!AV82)),1,2),COUNTA($B$1:$AJ$1)+MATCH(Dekódol!AV82,$B$1:$AJ$1,0)+Dekódol!$C$1),Dekódol!AV82)&amp;AW92</f>
        <v/>
      </c>
      <c r="AW92" t="str">
        <f>IFERROR(INDEX($B$8:$BS$9,IF(CODE(Dekódol!AW82)=CODE(UPPER(Dekódol!AW82)),1,2),COUNTA($B$1:$AJ$1)+MATCH(Dekódol!AW82,$B$1:$AJ$1,0)+Dekódol!$C$1),Dekódol!AW82)&amp;AX92</f>
        <v/>
      </c>
      <c r="AX92" t="str">
        <f>IFERROR(INDEX($B$8:$BS$9,IF(CODE(Dekódol!AX82)=CODE(UPPER(Dekódol!AX82)),1,2),COUNTA($B$1:$AJ$1)+MATCH(Dekódol!AX82,$B$1:$AJ$1,0)+Dekódol!$C$1),Dekódol!AX82)&amp;AY92</f>
        <v/>
      </c>
      <c r="AY92" t="str">
        <f>IFERROR(INDEX($B$8:$BS$9,IF(CODE(Dekódol!AY82)=CODE(UPPER(Dekódol!AY82)),1,2),COUNTA($B$1:$AJ$1)+MATCH(Dekódol!AY82,$B$1:$AJ$1,0)+Dekódol!$C$1),Dekódol!AY82)&amp;AZ92</f>
        <v/>
      </c>
      <c r="AZ92" t="str">
        <f>IFERROR(INDEX($B$8:$BS$9,IF(CODE(Dekódol!AZ82)=CODE(UPPER(Dekódol!AZ82)),1,2),COUNTA($B$1:$AJ$1)+MATCH(Dekódol!AZ82,$B$1:$AJ$1,0)+Dekódol!$C$1),Dekódol!AZ82)&amp;BA92</f>
        <v/>
      </c>
      <c r="BA92" t="str">
        <f>IFERROR(INDEX($B$8:$BS$9,IF(CODE(Dekódol!BA82)=CODE(UPPER(Dekódol!BA82)),1,2),COUNTA($B$1:$AJ$1)+MATCH(Dekódol!BA82,$B$1:$AJ$1,0)+Dekódol!$C$1),Dekódol!BA82)&amp;BB92</f>
        <v/>
      </c>
      <c r="BB92" t="str">
        <f>IFERROR(INDEX($B$8:$BS$9,IF(CODE(Dekódol!BB82)=CODE(UPPER(Dekódol!BB82)),1,2),COUNTA($B$1:$AJ$1)+MATCH(Dekódol!BB82,$B$1:$AJ$1,0)+Dekódol!$C$1),Dekódol!BB82)&amp;BC92</f>
        <v/>
      </c>
      <c r="BC92" t="str">
        <f>IFERROR(INDEX($B$8:$BS$9,IF(CODE(Dekódol!BC82)=CODE(UPPER(Dekódol!BC82)),1,2),COUNTA($B$1:$AJ$1)+MATCH(Dekódol!BC82,$B$1:$AJ$1,0)+Dekódol!$C$1),Dekódol!BC82)&amp;BD92</f>
        <v/>
      </c>
    </row>
    <row r="93" spans="6:55" x14ac:dyDescent="0.25">
      <c r="F93" t="str">
        <f>IFERROR(INDEX($B$8:$BS$9,IF(CODE(Dekódol!F83)=CODE(UPPER(Dekódol!F83)),1,2),COUNTA($B$1:$AJ$1)+MATCH(Dekódol!F83,$B$1:$AJ$1,0)+Dekódol!$C$1),Dekódol!F83)&amp;G93</f>
        <v>Toldi György talán, a rókalelkü bátya,</v>
      </c>
      <c r="G93" t="str">
        <f>IFERROR(INDEX($B$8:$BS$9,IF(CODE(Dekódol!G83)=CODE(UPPER(Dekódol!G83)),1,2),COUNTA($B$1:$AJ$1)+MATCH(Dekódol!G83,$B$1:$AJ$1,0)+Dekódol!$C$1),Dekódol!G83)&amp;H93</f>
        <v>oldi György talán, a rókalelkü bátya,</v>
      </c>
      <c r="H93" t="str">
        <f>IFERROR(INDEX($B$8:$BS$9,IF(CODE(Dekódol!H83)=CODE(UPPER(Dekódol!H83)),1,2),COUNTA($B$1:$AJ$1)+MATCH(Dekódol!H83,$B$1:$AJ$1,0)+Dekódol!$C$1),Dekódol!H83)&amp;I93</f>
        <v>ldi György talán, a rókalelkü bátya,</v>
      </c>
      <c r="I93" t="str">
        <f>IFERROR(INDEX($B$8:$BS$9,IF(CODE(Dekódol!I83)=CODE(UPPER(Dekódol!I83)),1,2),COUNTA($B$1:$AJ$1)+MATCH(Dekódol!I83,$B$1:$AJ$1,0)+Dekódol!$C$1),Dekódol!I83)&amp;J93</f>
        <v>di György talán, a rókalelkü bátya,</v>
      </c>
      <c r="J93" t="str">
        <f>IFERROR(INDEX($B$8:$BS$9,IF(CODE(Dekódol!J83)=CODE(UPPER(Dekódol!J83)),1,2),COUNTA($B$1:$AJ$1)+MATCH(Dekódol!J83,$B$1:$AJ$1,0)+Dekódol!$C$1),Dekódol!J83)&amp;K93</f>
        <v>i György talán, a rókalelkü bátya,</v>
      </c>
      <c r="K93" t="str">
        <f>IFERROR(INDEX($B$8:$BS$9,IF(CODE(Dekódol!K83)=CODE(UPPER(Dekódol!K83)),1,2),COUNTA($B$1:$AJ$1)+MATCH(Dekódol!K83,$B$1:$AJ$1,0)+Dekódol!$C$1),Dekódol!K83)&amp;L93</f>
        <v xml:space="preserve"> György talán, a rókalelkü bátya,</v>
      </c>
      <c r="L93" t="str">
        <f>IFERROR(INDEX($B$8:$BS$9,IF(CODE(Dekódol!L83)=CODE(UPPER(Dekódol!L83)),1,2),COUNTA($B$1:$AJ$1)+MATCH(Dekódol!L83,$B$1:$AJ$1,0)+Dekódol!$C$1),Dekódol!L83)&amp;M93</f>
        <v>György talán, a rókalelkü bátya,</v>
      </c>
      <c r="M93" t="str">
        <f>IFERROR(INDEX($B$8:$BS$9,IF(CODE(Dekódol!M83)=CODE(UPPER(Dekódol!M83)),1,2),COUNTA($B$1:$AJ$1)+MATCH(Dekódol!M83,$B$1:$AJ$1,0)+Dekódol!$C$1),Dekódol!M83)&amp;N93</f>
        <v>yörgy talán, a rókalelkü bátya,</v>
      </c>
      <c r="N93" t="str">
        <f>IFERROR(INDEX($B$8:$BS$9,IF(CODE(Dekódol!N83)=CODE(UPPER(Dekódol!N83)),1,2),COUNTA($B$1:$AJ$1)+MATCH(Dekódol!N83,$B$1:$AJ$1,0)+Dekódol!$C$1),Dekódol!N83)&amp;O93</f>
        <v>örgy talán, a rókalelkü bátya,</v>
      </c>
      <c r="O93" t="str">
        <f>IFERROR(INDEX($B$8:$BS$9,IF(CODE(Dekódol!O83)=CODE(UPPER(Dekódol!O83)),1,2),COUNTA($B$1:$AJ$1)+MATCH(Dekódol!O83,$B$1:$AJ$1,0)+Dekódol!$C$1),Dekódol!O83)&amp;P93</f>
        <v>rgy talán, a rókalelkü bátya,</v>
      </c>
      <c r="P93" t="str">
        <f>IFERROR(INDEX($B$8:$BS$9,IF(CODE(Dekódol!P83)=CODE(UPPER(Dekódol!P83)),1,2),COUNTA($B$1:$AJ$1)+MATCH(Dekódol!P83,$B$1:$AJ$1,0)+Dekódol!$C$1),Dekódol!P83)&amp;Q93</f>
        <v>gy talán, a rókalelkü bátya,</v>
      </c>
      <c r="Q93" t="str">
        <f>IFERROR(INDEX($B$8:$BS$9,IF(CODE(Dekódol!Q83)=CODE(UPPER(Dekódol!Q83)),1,2),COUNTA($B$1:$AJ$1)+MATCH(Dekódol!Q83,$B$1:$AJ$1,0)+Dekódol!$C$1),Dekódol!Q83)&amp;R93</f>
        <v>y talán, a rókalelkü bátya,</v>
      </c>
      <c r="R93" t="str">
        <f>IFERROR(INDEX($B$8:$BS$9,IF(CODE(Dekódol!R83)=CODE(UPPER(Dekódol!R83)),1,2),COUNTA($B$1:$AJ$1)+MATCH(Dekódol!R83,$B$1:$AJ$1,0)+Dekódol!$C$1),Dekódol!R83)&amp;S93</f>
        <v xml:space="preserve"> talán, a rókalelkü bátya,</v>
      </c>
      <c r="S93" t="str">
        <f>IFERROR(INDEX($B$8:$BS$9,IF(CODE(Dekódol!S83)=CODE(UPPER(Dekódol!S83)),1,2),COUNTA($B$1:$AJ$1)+MATCH(Dekódol!S83,$B$1:$AJ$1,0)+Dekódol!$C$1),Dekódol!S83)&amp;T93</f>
        <v>talán, a rókalelkü bátya,</v>
      </c>
      <c r="T93" t="str">
        <f>IFERROR(INDEX($B$8:$BS$9,IF(CODE(Dekódol!T83)=CODE(UPPER(Dekódol!T83)),1,2),COUNTA($B$1:$AJ$1)+MATCH(Dekódol!T83,$B$1:$AJ$1,0)+Dekódol!$C$1),Dekódol!T83)&amp;U93</f>
        <v>alán, a rókalelkü bátya,</v>
      </c>
      <c r="U93" t="str">
        <f>IFERROR(INDEX($B$8:$BS$9,IF(CODE(Dekódol!U83)=CODE(UPPER(Dekódol!U83)),1,2),COUNTA($B$1:$AJ$1)+MATCH(Dekódol!U83,$B$1:$AJ$1,0)+Dekódol!$C$1),Dekódol!U83)&amp;V93</f>
        <v>lán, a rókalelkü bátya,</v>
      </c>
      <c r="V93" t="str">
        <f>IFERROR(INDEX($B$8:$BS$9,IF(CODE(Dekódol!V83)=CODE(UPPER(Dekódol!V83)),1,2),COUNTA($B$1:$AJ$1)+MATCH(Dekódol!V83,$B$1:$AJ$1,0)+Dekódol!$C$1),Dekódol!V83)&amp;W93</f>
        <v>án, a rókalelkü bátya,</v>
      </c>
      <c r="W93" t="str">
        <f>IFERROR(INDEX($B$8:$BS$9,IF(CODE(Dekódol!W83)=CODE(UPPER(Dekódol!W83)),1,2),COUNTA($B$1:$AJ$1)+MATCH(Dekódol!W83,$B$1:$AJ$1,0)+Dekódol!$C$1),Dekódol!W83)&amp;X93</f>
        <v>n, a rókalelkü bátya,</v>
      </c>
      <c r="X93" t="str">
        <f>IFERROR(INDEX($B$8:$BS$9,IF(CODE(Dekódol!X83)=CODE(UPPER(Dekódol!X83)),1,2),COUNTA($B$1:$AJ$1)+MATCH(Dekódol!X83,$B$1:$AJ$1,0)+Dekódol!$C$1),Dekódol!X83)&amp;Y93</f>
        <v>, a rókalelkü bátya,</v>
      </c>
      <c r="Y93" t="str">
        <f>IFERROR(INDEX($B$8:$BS$9,IF(CODE(Dekódol!Y83)=CODE(UPPER(Dekódol!Y83)),1,2),COUNTA($B$1:$AJ$1)+MATCH(Dekódol!Y83,$B$1:$AJ$1,0)+Dekódol!$C$1),Dekódol!Y83)&amp;Z93</f>
        <v xml:space="preserve"> a rókalelkü bátya,</v>
      </c>
      <c r="Z93" t="str">
        <f>IFERROR(INDEX($B$8:$BS$9,IF(CODE(Dekódol!Z83)=CODE(UPPER(Dekódol!Z83)),1,2),COUNTA($B$1:$AJ$1)+MATCH(Dekódol!Z83,$B$1:$AJ$1,0)+Dekódol!$C$1),Dekódol!Z83)&amp;AA93</f>
        <v>a rókalelkü bátya,</v>
      </c>
      <c r="AA93" t="str">
        <f>IFERROR(INDEX($B$8:$BS$9,IF(CODE(Dekódol!AA83)=CODE(UPPER(Dekódol!AA83)),1,2),COUNTA($B$1:$AJ$1)+MATCH(Dekódol!AA83,$B$1:$AJ$1,0)+Dekódol!$C$1),Dekódol!AA83)&amp;AB93</f>
        <v xml:space="preserve"> rókalelkü bátya,</v>
      </c>
      <c r="AB93" t="str">
        <f>IFERROR(INDEX($B$8:$BS$9,IF(CODE(Dekódol!AB83)=CODE(UPPER(Dekódol!AB83)),1,2),COUNTA($B$1:$AJ$1)+MATCH(Dekódol!AB83,$B$1:$AJ$1,0)+Dekódol!$C$1),Dekódol!AB83)&amp;AC93</f>
        <v>rókalelkü bátya,</v>
      </c>
      <c r="AC93" t="str">
        <f>IFERROR(INDEX($B$8:$BS$9,IF(CODE(Dekódol!AC83)=CODE(UPPER(Dekódol!AC83)),1,2),COUNTA($B$1:$AJ$1)+MATCH(Dekódol!AC83,$B$1:$AJ$1,0)+Dekódol!$C$1),Dekódol!AC83)&amp;AD93</f>
        <v>ókalelkü bátya,</v>
      </c>
      <c r="AD93" t="str">
        <f>IFERROR(INDEX($B$8:$BS$9,IF(CODE(Dekódol!AD83)=CODE(UPPER(Dekódol!AD83)),1,2),COUNTA($B$1:$AJ$1)+MATCH(Dekódol!AD83,$B$1:$AJ$1,0)+Dekódol!$C$1),Dekódol!AD83)&amp;AE93</f>
        <v>kalelkü bátya,</v>
      </c>
      <c r="AE93" t="str">
        <f>IFERROR(INDEX($B$8:$BS$9,IF(CODE(Dekódol!AE83)=CODE(UPPER(Dekódol!AE83)),1,2),COUNTA($B$1:$AJ$1)+MATCH(Dekódol!AE83,$B$1:$AJ$1,0)+Dekódol!$C$1),Dekódol!AE83)&amp;AF93</f>
        <v>alelkü bátya,</v>
      </c>
      <c r="AF93" t="str">
        <f>IFERROR(INDEX($B$8:$BS$9,IF(CODE(Dekódol!AF83)=CODE(UPPER(Dekódol!AF83)),1,2),COUNTA($B$1:$AJ$1)+MATCH(Dekódol!AF83,$B$1:$AJ$1,0)+Dekódol!$C$1),Dekódol!AF83)&amp;AG93</f>
        <v>lelkü bátya,</v>
      </c>
      <c r="AG93" t="str">
        <f>IFERROR(INDEX($B$8:$BS$9,IF(CODE(Dekódol!AG83)=CODE(UPPER(Dekódol!AG83)),1,2),COUNTA($B$1:$AJ$1)+MATCH(Dekódol!AG83,$B$1:$AJ$1,0)+Dekódol!$C$1),Dekódol!AG83)&amp;AH93</f>
        <v>elkü bátya,</v>
      </c>
      <c r="AH93" t="str">
        <f>IFERROR(INDEX($B$8:$BS$9,IF(CODE(Dekódol!AH83)=CODE(UPPER(Dekódol!AH83)),1,2),COUNTA($B$1:$AJ$1)+MATCH(Dekódol!AH83,$B$1:$AJ$1,0)+Dekódol!$C$1),Dekódol!AH83)&amp;AI93</f>
        <v>lkü bátya,</v>
      </c>
      <c r="AI93" t="str">
        <f>IFERROR(INDEX($B$8:$BS$9,IF(CODE(Dekódol!AI83)=CODE(UPPER(Dekódol!AI83)),1,2),COUNTA($B$1:$AJ$1)+MATCH(Dekódol!AI83,$B$1:$AJ$1,0)+Dekódol!$C$1),Dekódol!AI83)&amp;AJ93</f>
        <v>kü bátya,</v>
      </c>
      <c r="AJ93" t="str">
        <f>IFERROR(INDEX($B$8:$BS$9,IF(CODE(Dekódol!AJ83)=CODE(UPPER(Dekódol!AJ83)),1,2),COUNTA($B$1:$AJ$1)+MATCH(Dekódol!AJ83,$B$1:$AJ$1,0)+Dekódol!$C$1),Dekódol!AJ83)&amp;AK93</f>
        <v>ü bátya,</v>
      </c>
      <c r="AK93" t="str">
        <f>IFERROR(INDEX($B$8:$BS$9,IF(CODE(Dekódol!AK83)=CODE(UPPER(Dekódol!AK83)),1,2),COUNTA($B$1:$AJ$1)+MATCH(Dekódol!AK83,$B$1:$AJ$1,0)+Dekódol!$C$1),Dekódol!AK83)&amp;AL93</f>
        <v xml:space="preserve"> bátya,</v>
      </c>
      <c r="AL93" t="str">
        <f>IFERROR(INDEX($B$8:$BS$9,IF(CODE(Dekódol!AL83)=CODE(UPPER(Dekódol!AL83)),1,2),COUNTA($B$1:$AJ$1)+MATCH(Dekódol!AL83,$B$1:$AJ$1,0)+Dekódol!$C$1),Dekódol!AL83)&amp;AM93</f>
        <v>bátya,</v>
      </c>
      <c r="AM93" t="str">
        <f>IFERROR(INDEX($B$8:$BS$9,IF(CODE(Dekódol!AM83)=CODE(UPPER(Dekódol!AM83)),1,2),COUNTA($B$1:$AJ$1)+MATCH(Dekódol!AM83,$B$1:$AJ$1,0)+Dekódol!$C$1),Dekódol!AM83)&amp;AN93</f>
        <v>átya,</v>
      </c>
      <c r="AN93" t="str">
        <f>IFERROR(INDEX($B$8:$BS$9,IF(CODE(Dekódol!AN83)=CODE(UPPER(Dekódol!AN83)),1,2),COUNTA($B$1:$AJ$1)+MATCH(Dekódol!AN83,$B$1:$AJ$1,0)+Dekódol!$C$1),Dekódol!AN83)&amp;AO93</f>
        <v>tya,</v>
      </c>
      <c r="AO93" t="str">
        <f>IFERROR(INDEX($B$8:$BS$9,IF(CODE(Dekódol!AO83)=CODE(UPPER(Dekódol!AO83)),1,2),COUNTA($B$1:$AJ$1)+MATCH(Dekódol!AO83,$B$1:$AJ$1,0)+Dekódol!$C$1),Dekódol!AO83)&amp;AP93</f>
        <v>ya,</v>
      </c>
      <c r="AP93" t="str">
        <f>IFERROR(INDEX($B$8:$BS$9,IF(CODE(Dekódol!AP83)=CODE(UPPER(Dekódol!AP83)),1,2),COUNTA($B$1:$AJ$1)+MATCH(Dekódol!AP83,$B$1:$AJ$1,0)+Dekódol!$C$1),Dekódol!AP83)&amp;AQ93</f>
        <v>a,</v>
      </c>
      <c r="AQ93" t="str">
        <f>IFERROR(INDEX($B$8:$BS$9,IF(CODE(Dekódol!AQ83)=CODE(UPPER(Dekódol!AQ83)),1,2),COUNTA($B$1:$AJ$1)+MATCH(Dekódol!AQ83,$B$1:$AJ$1,0)+Dekódol!$C$1),Dekódol!AQ83)&amp;AR93</f>
        <v>,</v>
      </c>
      <c r="AR93" t="str">
        <f>IFERROR(INDEX($B$8:$BS$9,IF(CODE(Dekódol!AR83)=CODE(UPPER(Dekódol!AR83)),1,2),COUNTA($B$1:$AJ$1)+MATCH(Dekódol!AR83,$B$1:$AJ$1,0)+Dekódol!$C$1),Dekódol!AR83)&amp;AS93</f>
        <v/>
      </c>
      <c r="AS93" t="str">
        <f>IFERROR(INDEX($B$8:$BS$9,IF(CODE(Dekódol!AS83)=CODE(UPPER(Dekódol!AS83)),1,2),COUNTA($B$1:$AJ$1)+MATCH(Dekódol!AS83,$B$1:$AJ$1,0)+Dekódol!$C$1),Dekódol!AS83)&amp;AT93</f>
        <v/>
      </c>
      <c r="AT93" t="str">
        <f>IFERROR(INDEX($B$8:$BS$9,IF(CODE(Dekódol!AT83)=CODE(UPPER(Dekódol!AT83)),1,2),COUNTA($B$1:$AJ$1)+MATCH(Dekódol!AT83,$B$1:$AJ$1,0)+Dekódol!$C$1),Dekódol!AT83)&amp;AU93</f>
        <v/>
      </c>
      <c r="AU93" t="str">
        <f>IFERROR(INDEX($B$8:$BS$9,IF(CODE(Dekódol!AU83)=CODE(UPPER(Dekódol!AU83)),1,2),COUNTA($B$1:$AJ$1)+MATCH(Dekódol!AU83,$B$1:$AJ$1,0)+Dekódol!$C$1),Dekódol!AU83)&amp;AV93</f>
        <v/>
      </c>
      <c r="AV93" t="str">
        <f>IFERROR(INDEX($B$8:$BS$9,IF(CODE(Dekódol!AV83)=CODE(UPPER(Dekódol!AV83)),1,2),COUNTA($B$1:$AJ$1)+MATCH(Dekódol!AV83,$B$1:$AJ$1,0)+Dekódol!$C$1),Dekódol!AV83)&amp;AW93</f>
        <v/>
      </c>
      <c r="AW93" t="str">
        <f>IFERROR(INDEX($B$8:$BS$9,IF(CODE(Dekódol!AW83)=CODE(UPPER(Dekódol!AW83)),1,2),COUNTA($B$1:$AJ$1)+MATCH(Dekódol!AW83,$B$1:$AJ$1,0)+Dekódol!$C$1),Dekódol!AW83)&amp;AX93</f>
        <v/>
      </c>
      <c r="AX93" t="str">
        <f>IFERROR(INDEX($B$8:$BS$9,IF(CODE(Dekódol!AX83)=CODE(UPPER(Dekódol!AX83)),1,2),COUNTA($B$1:$AJ$1)+MATCH(Dekódol!AX83,$B$1:$AJ$1,0)+Dekódol!$C$1),Dekódol!AX83)&amp;AY93</f>
        <v/>
      </c>
      <c r="AY93" t="str">
        <f>IFERROR(INDEX($B$8:$BS$9,IF(CODE(Dekódol!AY83)=CODE(UPPER(Dekódol!AY83)),1,2),COUNTA($B$1:$AJ$1)+MATCH(Dekódol!AY83,$B$1:$AJ$1,0)+Dekódol!$C$1),Dekódol!AY83)&amp;AZ93</f>
        <v/>
      </c>
      <c r="AZ93" t="str">
        <f>IFERROR(INDEX($B$8:$BS$9,IF(CODE(Dekódol!AZ83)=CODE(UPPER(Dekódol!AZ83)),1,2),COUNTA($B$1:$AJ$1)+MATCH(Dekódol!AZ83,$B$1:$AJ$1,0)+Dekódol!$C$1),Dekódol!AZ83)&amp;BA93</f>
        <v/>
      </c>
      <c r="BA93" t="str">
        <f>IFERROR(INDEX($B$8:$BS$9,IF(CODE(Dekódol!BA83)=CODE(UPPER(Dekódol!BA83)),1,2),COUNTA($B$1:$AJ$1)+MATCH(Dekódol!BA83,$B$1:$AJ$1,0)+Dekódol!$C$1),Dekódol!BA83)&amp;BB93</f>
        <v/>
      </c>
      <c r="BB93" t="str">
        <f>IFERROR(INDEX($B$8:$BS$9,IF(CODE(Dekódol!BB83)=CODE(UPPER(Dekódol!BB83)),1,2),COUNTA($B$1:$AJ$1)+MATCH(Dekódol!BB83,$B$1:$AJ$1,0)+Dekódol!$C$1),Dekódol!BB83)&amp;BC93</f>
        <v/>
      </c>
      <c r="BC93" t="str">
        <f>IFERROR(INDEX($B$8:$BS$9,IF(CODE(Dekódol!BC83)=CODE(UPPER(Dekódol!BC83)),1,2),COUNTA($B$1:$AJ$1)+MATCH(Dekódol!BC83,$B$1:$AJ$1,0)+Dekódol!$C$1),Dekódol!BC83)&amp;BD93</f>
        <v/>
      </c>
    </row>
    <row r="94" spans="6:55" x14ac:dyDescent="0.25">
      <c r="F94" t="str">
        <f>IFERROR(INDEX($B$8:$BS$9,IF(CODE(Dekódol!F84)=CODE(UPPER(Dekódol!F84)),1,2),COUNTA($B$1:$AJ$1)+MATCH(Dekódol!F84,$B$1:$AJ$1,0)+Dekódol!$C$1),Dekódol!F84)&amp;G94</f>
        <v>Ki Lajos királynál fenn a tányért váltjaa</v>
      </c>
      <c r="G94" t="str">
        <f>IFERROR(INDEX($B$8:$BS$9,IF(CODE(Dekódol!G84)=CODE(UPPER(Dekódol!G84)),1,2),COUNTA($B$1:$AJ$1)+MATCH(Dekódol!G84,$B$1:$AJ$1,0)+Dekódol!$C$1),Dekódol!G84)&amp;H94</f>
        <v>i Lajos királynál fenn a tányért váltjaa</v>
      </c>
      <c r="H94" t="str">
        <f>IFERROR(INDEX($B$8:$BS$9,IF(CODE(Dekódol!H84)=CODE(UPPER(Dekódol!H84)),1,2),COUNTA($B$1:$AJ$1)+MATCH(Dekódol!H84,$B$1:$AJ$1,0)+Dekódol!$C$1),Dekódol!H84)&amp;I94</f>
        <v xml:space="preserve"> Lajos királynál fenn a tányért váltjaa</v>
      </c>
      <c r="I94" t="str">
        <f>IFERROR(INDEX($B$8:$BS$9,IF(CODE(Dekódol!I84)=CODE(UPPER(Dekódol!I84)),1,2),COUNTA($B$1:$AJ$1)+MATCH(Dekódol!I84,$B$1:$AJ$1,0)+Dekódol!$C$1),Dekódol!I84)&amp;J94</f>
        <v>Lajos királynál fenn a tányért váltjaa</v>
      </c>
      <c r="J94" t="str">
        <f>IFERROR(INDEX($B$8:$BS$9,IF(CODE(Dekódol!J84)=CODE(UPPER(Dekódol!J84)),1,2),COUNTA($B$1:$AJ$1)+MATCH(Dekódol!J84,$B$1:$AJ$1,0)+Dekódol!$C$1),Dekódol!J84)&amp;K94</f>
        <v>ajos királynál fenn a tányért váltjaa</v>
      </c>
      <c r="K94" t="str">
        <f>IFERROR(INDEX($B$8:$BS$9,IF(CODE(Dekódol!K84)=CODE(UPPER(Dekódol!K84)),1,2),COUNTA($B$1:$AJ$1)+MATCH(Dekódol!K84,$B$1:$AJ$1,0)+Dekódol!$C$1),Dekódol!K84)&amp;L94</f>
        <v>jos királynál fenn a tányért váltjaa</v>
      </c>
      <c r="L94" t="str">
        <f>IFERROR(INDEX($B$8:$BS$9,IF(CODE(Dekódol!L84)=CODE(UPPER(Dekódol!L84)),1,2),COUNTA($B$1:$AJ$1)+MATCH(Dekódol!L84,$B$1:$AJ$1,0)+Dekódol!$C$1),Dekódol!L84)&amp;M94</f>
        <v>os királynál fenn a tányért váltjaa</v>
      </c>
      <c r="M94" t="str">
        <f>IFERROR(INDEX($B$8:$BS$9,IF(CODE(Dekódol!M84)=CODE(UPPER(Dekódol!M84)),1,2),COUNTA($B$1:$AJ$1)+MATCH(Dekódol!M84,$B$1:$AJ$1,0)+Dekódol!$C$1),Dekódol!M84)&amp;N94</f>
        <v>s királynál fenn a tányért váltjaa</v>
      </c>
      <c r="N94" t="str">
        <f>IFERROR(INDEX($B$8:$BS$9,IF(CODE(Dekódol!N84)=CODE(UPPER(Dekódol!N84)),1,2),COUNTA($B$1:$AJ$1)+MATCH(Dekódol!N84,$B$1:$AJ$1,0)+Dekódol!$C$1),Dekódol!N84)&amp;O94</f>
        <v xml:space="preserve"> királynál fenn a tányért váltjaa</v>
      </c>
      <c r="O94" t="str">
        <f>IFERROR(INDEX($B$8:$BS$9,IF(CODE(Dekódol!O84)=CODE(UPPER(Dekódol!O84)),1,2),COUNTA($B$1:$AJ$1)+MATCH(Dekódol!O84,$B$1:$AJ$1,0)+Dekódol!$C$1),Dekódol!O84)&amp;P94</f>
        <v>királynál fenn a tányért váltjaa</v>
      </c>
      <c r="P94" t="str">
        <f>IFERROR(INDEX($B$8:$BS$9,IF(CODE(Dekódol!P84)=CODE(UPPER(Dekódol!P84)),1,2),COUNTA($B$1:$AJ$1)+MATCH(Dekódol!P84,$B$1:$AJ$1,0)+Dekódol!$C$1),Dekódol!P84)&amp;Q94</f>
        <v>irálynál fenn a tányért váltjaa</v>
      </c>
      <c r="Q94" t="str">
        <f>IFERROR(INDEX($B$8:$BS$9,IF(CODE(Dekódol!Q84)=CODE(UPPER(Dekódol!Q84)),1,2),COUNTA($B$1:$AJ$1)+MATCH(Dekódol!Q84,$B$1:$AJ$1,0)+Dekódol!$C$1),Dekódol!Q84)&amp;R94</f>
        <v>rálynál fenn a tányért váltjaa</v>
      </c>
      <c r="R94" t="str">
        <f>IFERROR(INDEX($B$8:$BS$9,IF(CODE(Dekódol!R84)=CODE(UPPER(Dekódol!R84)),1,2),COUNTA($B$1:$AJ$1)+MATCH(Dekódol!R84,$B$1:$AJ$1,0)+Dekódol!$C$1),Dekódol!R84)&amp;S94</f>
        <v>álynál fenn a tányért váltjaa</v>
      </c>
      <c r="S94" t="str">
        <f>IFERROR(INDEX($B$8:$BS$9,IF(CODE(Dekódol!S84)=CODE(UPPER(Dekódol!S84)),1,2),COUNTA($B$1:$AJ$1)+MATCH(Dekódol!S84,$B$1:$AJ$1,0)+Dekódol!$C$1),Dekódol!S84)&amp;T94</f>
        <v>lynál fenn a tányért váltjaa</v>
      </c>
      <c r="T94" t="str">
        <f>IFERROR(INDEX($B$8:$BS$9,IF(CODE(Dekódol!T84)=CODE(UPPER(Dekódol!T84)),1,2),COUNTA($B$1:$AJ$1)+MATCH(Dekódol!T84,$B$1:$AJ$1,0)+Dekódol!$C$1),Dekódol!T84)&amp;U94</f>
        <v>ynál fenn a tányért váltjaa</v>
      </c>
      <c r="U94" t="str">
        <f>IFERROR(INDEX($B$8:$BS$9,IF(CODE(Dekódol!U84)=CODE(UPPER(Dekódol!U84)),1,2),COUNTA($B$1:$AJ$1)+MATCH(Dekódol!U84,$B$1:$AJ$1,0)+Dekódol!$C$1),Dekódol!U84)&amp;V94</f>
        <v>nál fenn a tányért váltjaa</v>
      </c>
      <c r="V94" t="str">
        <f>IFERROR(INDEX($B$8:$BS$9,IF(CODE(Dekódol!V84)=CODE(UPPER(Dekódol!V84)),1,2),COUNTA($B$1:$AJ$1)+MATCH(Dekódol!V84,$B$1:$AJ$1,0)+Dekódol!$C$1),Dekódol!V84)&amp;W94</f>
        <v>ál fenn a tányért váltjaa</v>
      </c>
      <c r="W94" t="str">
        <f>IFERROR(INDEX($B$8:$BS$9,IF(CODE(Dekódol!W84)=CODE(UPPER(Dekódol!W84)),1,2),COUNTA($B$1:$AJ$1)+MATCH(Dekódol!W84,$B$1:$AJ$1,0)+Dekódol!$C$1),Dekódol!W84)&amp;X94</f>
        <v>l fenn a tányért váltjaa</v>
      </c>
      <c r="X94" t="str">
        <f>IFERROR(INDEX($B$8:$BS$9,IF(CODE(Dekódol!X84)=CODE(UPPER(Dekódol!X84)),1,2),COUNTA($B$1:$AJ$1)+MATCH(Dekódol!X84,$B$1:$AJ$1,0)+Dekódol!$C$1),Dekódol!X84)&amp;Y94</f>
        <v xml:space="preserve"> fenn a tányért váltjaa</v>
      </c>
      <c r="Y94" t="str">
        <f>IFERROR(INDEX($B$8:$BS$9,IF(CODE(Dekódol!Y84)=CODE(UPPER(Dekódol!Y84)),1,2),COUNTA($B$1:$AJ$1)+MATCH(Dekódol!Y84,$B$1:$AJ$1,0)+Dekódol!$C$1),Dekódol!Y84)&amp;Z94</f>
        <v>fenn a tányért váltjaa</v>
      </c>
      <c r="Z94" t="str">
        <f>IFERROR(INDEX($B$8:$BS$9,IF(CODE(Dekódol!Z84)=CODE(UPPER(Dekódol!Z84)),1,2),COUNTA($B$1:$AJ$1)+MATCH(Dekódol!Z84,$B$1:$AJ$1,0)+Dekódol!$C$1),Dekódol!Z84)&amp;AA94</f>
        <v>enn a tányért váltjaa</v>
      </c>
      <c r="AA94" t="str">
        <f>IFERROR(INDEX($B$8:$BS$9,IF(CODE(Dekódol!AA84)=CODE(UPPER(Dekódol!AA84)),1,2),COUNTA($B$1:$AJ$1)+MATCH(Dekódol!AA84,$B$1:$AJ$1,0)+Dekódol!$C$1),Dekódol!AA84)&amp;AB94</f>
        <v>nn a tányért váltjaa</v>
      </c>
      <c r="AB94" t="str">
        <f>IFERROR(INDEX($B$8:$BS$9,IF(CODE(Dekódol!AB84)=CODE(UPPER(Dekódol!AB84)),1,2),COUNTA($B$1:$AJ$1)+MATCH(Dekódol!AB84,$B$1:$AJ$1,0)+Dekódol!$C$1),Dekódol!AB84)&amp;AC94</f>
        <v>n a tányért váltjaa</v>
      </c>
      <c r="AC94" t="str">
        <f>IFERROR(INDEX($B$8:$BS$9,IF(CODE(Dekódol!AC84)=CODE(UPPER(Dekódol!AC84)),1,2),COUNTA($B$1:$AJ$1)+MATCH(Dekódol!AC84,$B$1:$AJ$1,0)+Dekódol!$C$1),Dekódol!AC84)&amp;AD94</f>
        <v xml:space="preserve"> a tányért váltjaa</v>
      </c>
      <c r="AD94" t="str">
        <f>IFERROR(INDEX($B$8:$BS$9,IF(CODE(Dekódol!AD84)=CODE(UPPER(Dekódol!AD84)),1,2),COUNTA($B$1:$AJ$1)+MATCH(Dekódol!AD84,$B$1:$AJ$1,0)+Dekódol!$C$1),Dekódol!AD84)&amp;AE94</f>
        <v>a tányért váltjaa</v>
      </c>
      <c r="AE94" t="str">
        <f>IFERROR(INDEX($B$8:$BS$9,IF(CODE(Dekódol!AE84)=CODE(UPPER(Dekódol!AE84)),1,2),COUNTA($B$1:$AJ$1)+MATCH(Dekódol!AE84,$B$1:$AJ$1,0)+Dekódol!$C$1),Dekódol!AE84)&amp;AF94</f>
        <v xml:space="preserve"> tányért váltjaa</v>
      </c>
      <c r="AF94" t="str">
        <f>IFERROR(INDEX($B$8:$BS$9,IF(CODE(Dekódol!AF84)=CODE(UPPER(Dekódol!AF84)),1,2),COUNTA($B$1:$AJ$1)+MATCH(Dekódol!AF84,$B$1:$AJ$1,0)+Dekódol!$C$1),Dekódol!AF84)&amp;AG94</f>
        <v>tányért váltjaa</v>
      </c>
      <c r="AG94" t="str">
        <f>IFERROR(INDEX($B$8:$BS$9,IF(CODE(Dekódol!AG84)=CODE(UPPER(Dekódol!AG84)),1,2),COUNTA($B$1:$AJ$1)+MATCH(Dekódol!AG84,$B$1:$AJ$1,0)+Dekódol!$C$1),Dekódol!AG84)&amp;AH94</f>
        <v>ányért váltjaa</v>
      </c>
      <c r="AH94" t="str">
        <f>IFERROR(INDEX($B$8:$BS$9,IF(CODE(Dekódol!AH84)=CODE(UPPER(Dekódol!AH84)),1,2),COUNTA($B$1:$AJ$1)+MATCH(Dekódol!AH84,$B$1:$AJ$1,0)+Dekódol!$C$1),Dekódol!AH84)&amp;AI94</f>
        <v>nyért váltjaa</v>
      </c>
      <c r="AI94" t="str">
        <f>IFERROR(INDEX($B$8:$BS$9,IF(CODE(Dekódol!AI84)=CODE(UPPER(Dekódol!AI84)),1,2),COUNTA($B$1:$AJ$1)+MATCH(Dekódol!AI84,$B$1:$AJ$1,0)+Dekódol!$C$1),Dekódol!AI84)&amp;AJ94</f>
        <v>yért váltjaa</v>
      </c>
      <c r="AJ94" t="str">
        <f>IFERROR(INDEX($B$8:$BS$9,IF(CODE(Dekódol!AJ84)=CODE(UPPER(Dekódol!AJ84)),1,2),COUNTA($B$1:$AJ$1)+MATCH(Dekódol!AJ84,$B$1:$AJ$1,0)+Dekódol!$C$1),Dekódol!AJ84)&amp;AK94</f>
        <v>ért váltjaa</v>
      </c>
      <c r="AK94" t="str">
        <f>IFERROR(INDEX($B$8:$BS$9,IF(CODE(Dekódol!AK84)=CODE(UPPER(Dekódol!AK84)),1,2),COUNTA($B$1:$AJ$1)+MATCH(Dekódol!AK84,$B$1:$AJ$1,0)+Dekódol!$C$1),Dekódol!AK84)&amp;AL94</f>
        <v>rt váltjaa</v>
      </c>
      <c r="AL94" t="str">
        <f>IFERROR(INDEX($B$8:$BS$9,IF(CODE(Dekódol!AL84)=CODE(UPPER(Dekódol!AL84)),1,2),COUNTA($B$1:$AJ$1)+MATCH(Dekódol!AL84,$B$1:$AJ$1,0)+Dekódol!$C$1),Dekódol!AL84)&amp;AM94</f>
        <v>t váltjaa</v>
      </c>
      <c r="AM94" t="str">
        <f>IFERROR(INDEX($B$8:$BS$9,IF(CODE(Dekódol!AM84)=CODE(UPPER(Dekódol!AM84)),1,2),COUNTA($B$1:$AJ$1)+MATCH(Dekódol!AM84,$B$1:$AJ$1,0)+Dekódol!$C$1),Dekódol!AM84)&amp;AN94</f>
        <v xml:space="preserve"> váltjaa</v>
      </c>
      <c r="AN94" t="str">
        <f>IFERROR(INDEX($B$8:$BS$9,IF(CODE(Dekódol!AN84)=CODE(UPPER(Dekódol!AN84)),1,2),COUNTA($B$1:$AJ$1)+MATCH(Dekódol!AN84,$B$1:$AJ$1,0)+Dekódol!$C$1),Dekódol!AN84)&amp;AO94</f>
        <v>váltjaa</v>
      </c>
      <c r="AO94" t="str">
        <f>IFERROR(INDEX($B$8:$BS$9,IF(CODE(Dekódol!AO84)=CODE(UPPER(Dekódol!AO84)),1,2),COUNTA($B$1:$AJ$1)+MATCH(Dekódol!AO84,$B$1:$AJ$1,0)+Dekódol!$C$1),Dekódol!AO84)&amp;AP94</f>
        <v>áltjaa</v>
      </c>
      <c r="AP94" t="str">
        <f>IFERROR(INDEX($B$8:$BS$9,IF(CODE(Dekódol!AP84)=CODE(UPPER(Dekódol!AP84)),1,2),COUNTA($B$1:$AJ$1)+MATCH(Dekódol!AP84,$B$1:$AJ$1,0)+Dekódol!$C$1),Dekódol!AP84)&amp;AQ94</f>
        <v>ltjaa</v>
      </c>
      <c r="AQ94" t="str">
        <f>IFERROR(INDEX($B$8:$BS$9,IF(CODE(Dekódol!AQ84)=CODE(UPPER(Dekódol!AQ84)),1,2),COUNTA($B$1:$AJ$1)+MATCH(Dekódol!AQ84,$B$1:$AJ$1,0)+Dekódol!$C$1),Dekódol!AQ84)&amp;AR94</f>
        <v>tjaa</v>
      </c>
      <c r="AR94" t="str">
        <f>IFERROR(INDEX($B$8:$BS$9,IF(CODE(Dekódol!AR84)=CODE(UPPER(Dekódol!AR84)),1,2),COUNTA($B$1:$AJ$1)+MATCH(Dekódol!AR84,$B$1:$AJ$1,0)+Dekódol!$C$1),Dekódol!AR84)&amp;AS94</f>
        <v>jaa</v>
      </c>
      <c r="AS94" t="str">
        <f>IFERROR(INDEX($B$8:$BS$9,IF(CODE(Dekódol!AS84)=CODE(UPPER(Dekódol!AS84)),1,2),COUNTA($B$1:$AJ$1)+MATCH(Dekódol!AS84,$B$1:$AJ$1,0)+Dekódol!$C$1),Dekódol!AS84)&amp;AT94</f>
        <v>aa</v>
      </c>
      <c r="AT94" t="str">
        <f>IFERROR(INDEX($B$8:$BS$9,IF(CODE(Dekódol!AT84)=CODE(UPPER(Dekódol!AT84)),1,2),COUNTA($B$1:$AJ$1)+MATCH(Dekódol!AT84,$B$1:$AJ$1,0)+Dekódol!$C$1),Dekódol!AT84)&amp;AU94</f>
        <v>a</v>
      </c>
      <c r="AU94" t="str">
        <f>IFERROR(INDEX($B$8:$BS$9,IF(CODE(Dekódol!AU84)=CODE(UPPER(Dekódol!AU84)),1,2),COUNTA($B$1:$AJ$1)+MATCH(Dekódol!AU84,$B$1:$AJ$1,0)+Dekódol!$C$1),Dekódol!AU84)&amp;AV94</f>
        <v/>
      </c>
      <c r="AV94" t="str">
        <f>IFERROR(INDEX($B$8:$BS$9,IF(CODE(Dekódol!AV84)=CODE(UPPER(Dekódol!AV84)),1,2),COUNTA($B$1:$AJ$1)+MATCH(Dekódol!AV84,$B$1:$AJ$1,0)+Dekódol!$C$1),Dekódol!AV84)&amp;AW94</f>
        <v/>
      </c>
      <c r="AW94" t="str">
        <f>IFERROR(INDEX($B$8:$BS$9,IF(CODE(Dekódol!AW84)=CODE(UPPER(Dekódol!AW84)),1,2),COUNTA($B$1:$AJ$1)+MATCH(Dekódol!AW84,$B$1:$AJ$1,0)+Dekódol!$C$1),Dekódol!AW84)&amp;AX94</f>
        <v/>
      </c>
      <c r="AX94" t="str">
        <f>IFERROR(INDEX($B$8:$BS$9,IF(CODE(Dekódol!AX84)=CODE(UPPER(Dekódol!AX84)),1,2),COUNTA($B$1:$AJ$1)+MATCH(Dekódol!AX84,$B$1:$AJ$1,0)+Dekódol!$C$1),Dekódol!AX84)&amp;AY94</f>
        <v/>
      </c>
      <c r="AY94" t="str">
        <f>IFERROR(INDEX($B$8:$BS$9,IF(CODE(Dekódol!AY84)=CODE(UPPER(Dekódol!AY84)),1,2),COUNTA($B$1:$AJ$1)+MATCH(Dekódol!AY84,$B$1:$AJ$1,0)+Dekódol!$C$1),Dekódol!AY84)&amp;AZ94</f>
        <v/>
      </c>
      <c r="AZ94" t="str">
        <f>IFERROR(INDEX($B$8:$BS$9,IF(CODE(Dekódol!AZ84)=CODE(UPPER(Dekódol!AZ84)),1,2),COUNTA($B$1:$AJ$1)+MATCH(Dekódol!AZ84,$B$1:$AJ$1,0)+Dekódol!$C$1),Dekódol!AZ84)&amp;BA94</f>
        <v/>
      </c>
      <c r="BA94" t="str">
        <f>IFERROR(INDEX($B$8:$BS$9,IF(CODE(Dekódol!BA84)=CODE(UPPER(Dekódol!BA84)),1,2),COUNTA($B$1:$AJ$1)+MATCH(Dekódol!BA84,$B$1:$AJ$1,0)+Dekódol!$C$1),Dekódol!BA84)&amp;BB94</f>
        <v/>
      </c>
      <c r="BB94" t="str">
        <f>IFERROR(INDEX($B$8:$BS$9,IF(CODE(Dekódol!BB84)=CODE(UPPER(Dekódol!BB84)),1,2),COUNTA($B$1:$AJ$1)+MATCH(Dekódol!BB84,$B$1:$AJ$1,0)+Dekódol!$C$1),Dekódol!BB84)&amp;BC94</f>
        <v/>
      </c>
      <c r="BC94" t="str">
        <f>IFERROR(INDEX($B$8:$BS$9,IF(CODE(Dekódol!BC84)=CODE(UPPER(Dekódol!BC84)),1,2),COUNTA($B$1:$AJ$1)+MATCH(Dekódol!BC84,$B$1:$AJ$1,0)+Dekódol!$C$1),Dekódol!BC84)&amp;BD94</f>
        <v/>
      </c>
    </row>
    <row r="95" spans="6:55" x14ac:dyDescent="0.25">
      <c r="F95" t="str">
        <f>IFERROR(INDEX($B$8:$BS$9,IF(CODE(Dekódol!F85)=CODE(UPPER(Dekódol!F85)),1,2),COUNTA($B$1:$AJ$1)+MATCH(Dekódol!F85,$B$1:$AJ$1,0)+Dekódol!$C$1),Dekódol!F85)&amp;G95</f>
        <v xml:space="preserve"> </v>
      </c>
      <c r="G95" t="str">
        <f>IFERROR(INDEX($B$8:$BS$9,IF(CODE(Dekódol!G85)=CODE(UPPER(Dekódol!G85)),1,2),COUNTA($B$1:$AJ$1)+MATCH(Dekódol!G85,$B$1:$AJ$1,0)+Dekódol!$C$1),Dekódol!G85)&amp;H95</f>
        <v/>
      </c>
      <c r="H95" t="str">
        <f>IFERROR(INDEX($B$8:$BS$9,IF(CODE(Dekódol!H85)=CODE(UPPER(Dekódol!H85)),1,2),COUNTA($B$1:$AJ$1)+MATCH(Dekódol!H85,$B$1:$AJ$1,0)+Dekódol!$C$1),Dekódol!H85)&amp;I95</f>
        <v/>
      </c>
      <c r="I95" t="str">
        <f>IFERROR(INDEX($B$8:$BS$9,IF(CODE(Dekódol!I85)=CODE(UPPER(Dekódol!I85)),1,2),COUNTA($B$1:$AJ$1)+MATCH(Dekódol!I85,$B$1:$AJ$1,0)+Dekódol!$C$1),Dekódol!I85)&amp;J95</f>
        <v/>
      </c>
      <c r="J95" t="str">
        <f>IFERROR(INDEX($B$8:$BS$9,IF(CODE(Dekódol!J85)=CODE(UPPER(Dekódol!J85)),1,2),COUNTA($B$1:$AJ$1)+MATCH(Dekódol!J85,$B$1:$AJ$1,0)+Dekódol!$C$1),Dekódol!J85)&amp;K95</f>
        <v/>
      </c>
      <c r="K95" t="str">
        <f>IFERROR(INDEX($B$8:$BS$9,IF(CODE(Dekódol!K85)=CODE(UPPER(Dekódol!K85)),1,2),COUNTA($B$1:$AJ$1)+MATCH(Dekódol!K85,$B$1:$AJ$1,0)+Dekódol!$C$1),Dekódol!K85)&amp;L95</f>
        <v/>
      </c>
      <c r="L95" t="str">
        <f>IFERROR(INDEX($B$8:$BS$9,IF(CODE(Dekódol!L85)=CODE(UPPER(Dekódol!L85)),1,2),COUNTA($B$1:$AJ$1)+MATCH(Dekódol!L85,$B$1:$AJ$1,0)+Dekódol!$C$1),Dekódol!L85)&amp;M95</f>
        <v/>
      </c>
      <c r="M95" t="str">
        <f>IFERROR(INDEX($B$8:$BS$9,IF(CODE(Dekódol!M85)=CODE(UPPER(Dekódol!M85)),1,2),COUNTA($B$1:$AJ$1)+MATCH(Dekódol!M85,$B$1:$AJ$1,0)+Dekódol!$C$1),Dekódol!M85)&amp;N95</f>
        <v/>
      </c>
      <c r="N95" t="str">
        <f>IFERROR(INDEX($B$8:$BS$9,IF(CODE(Dekódol!N85)=CODE(UPPER(Dekódol!N85)),1,2),COUNTA($B$1:$AJ$1)+MATCH(Dekódol!N85,$B$1:$AJ$1,0)+Dekódol!$C$1),Dekódol!N85)&amp;O95</f>
        <v/>
      </c>
      <c r="O95" t="str">
        <f>IFERROR(INDEX($B$8:$BS$9,IF(CODE(Dekódol!O85)=CODE(UPPER(Dekódol!O85)),1,2),COUNTA($B$1:$AJ$1)+MATCH(Dekódol!O85,$B$1:$AJ$1,0)+Dekódol!$C$1),Dekódol!O85)&amp;P95</f>
        <v/>
      </c>
      <c r="P95" t="str">
        <f>IFERROR(INDEX($B$8:$BS$9,IF(CODE(Dekódol!P85)=CODE(UPPER(Dekódol!P85)),1,2),COUNTA($B$1:$AJ$1)+MATCH(Dekódol!P85,$B$1:$AJ$1,0)+Dekódol!$C$1),Dekódol!P85)&amp;Q95</f>
        <v/>
      </c>
      <c r="Q95" t="str">
        <f>IFERROR(INDEX($B$8:$BS$9,IF(CODE(Dekódol!Q85)=CODE(UPPER(Dekódol!Q85)),1,2),COUNTA($B$1:$AJ$1)+MATCH(Dekódol!Q85,$B$1:$AJ$1,0)+Dekódol!$C$1),Dekódol!Q85)&amp;R95</f>
        <v/>
      </c>
      <c r="R95" t="str">
        <f>IFERROR(INDEX($B$8:$BS$9,IF(CODE(Dekódol!R85)=CODE(UPPER(Dekódol!R85)),1,2),COUNTA($B$1:$AJ$1)+MATCH(Dekódol!R85,$B$1:$AJ$1,0)+Dekódol!$C$1),Dekódol!R85)&amp;S95</f>
        <v/>
      </c>
      <c r="S95" t="str">
        <f>IFERROR(INDEX($B$8:$BS$9,IF(CODE(Dekódol!S85)=CODE(UPPER(Dekódol!S85)),1,2),COUNTA($B$1:$AJ$1)+MATCH(Dekódol!S85,$B$1:$AJ$1,0)+Dekódol!$C$1),Dekódol!S85)&amp;T95</f>
        <v/>
      </c>
      <c r="T95" t="str">
        <f>IFERROR(INDEX($B$8:$BS$9,IF(CODE(Dekódol!T85)=CODE(UPPER(Dekódol!T85)),1,2),COUNTA($B$1:$AJ$1)+MATCH(Dekódol!T85,$B$1:$AJ$1,0)+Dekódol!$C$1),Dekódol!T85)&amp;U95</f>
        <v/>
      </c>
      <c r="U95" t="str">
        <f>IFERROR(INDEX($B$8:$BS$9,IF(CODE(Dekódol!U85)=CODE(UPPER(Dekódol!U85)),1,2),COUNTA($B$1:$AJ$1)+MATCH(Dekódol!U85,$B$1:$AJ$1,0)+Dekódol!$C$1),Dekódol!U85)&amp;V95</f>
        <v/>
      </c>
      <c r="V95" t="str">
        <f>IFERROR(INDEX($B$8:$BS$9,IF(CODE(Dekódol!V85)=CODE(UPPER(Dekódol!V85)),1,2),COUNTA($B$1:$AJ$1)+MATCH(Dekódol!V85,$B$1:$AJ$1,0)+Dekódol!$C$1),Dekódol!V85)&amp;W95</f>
        <v/>
      </c>
      <c r="W95" t="str">
        <f>IFERROR(INDEX($B$8:$BS$9,IF(CODE(Dekódol!W85)=CODE(UPPER(Dekódol!W85)),1,2),COUNTA($B$1:$AJ$1)+MATCH(Dekódol!W85,$B$1:$AJ$1,0)+Dekódol!$C$1),Dekódol!W85)&amp;X95</f>
        <v/>
      </c>
      <c r="X95" t="str">
        <f>IFERROR(INDEX($B$8:$BS$9,IF(CODE(Dekódol!X85)=CODE(UPPER(Dekódol!X85)),1,2),COUNTA($B$1:$AJ$1)+MATCH(Dekódol!X85,$B$1:$AJ$1,0)+Dekódol!$C$1),Dekódol!X85)&amp;Y95</f>
        <v/>
      </c>
      <c r="Y95" t="str">
        <f>IFERROR(INDEX($B$8:$BS$9,IF(CODE(Dekódol!Y85)=CODE(UPPER(Dekódol!Y85)),1,2),COUNTA($B$1:$AJ$1)+MATCH(Dekódol!Y85,$B$1:$AJ$1,0)+Dekódol!$C$1),Dekódol!Y85)&amp;Z95</f>
        <v/>
      </c>
      <c r="Z95" t="str">
        <f>IFERROR(INDEX($B$8:$BS$9,IF(CODE(Dekódol!Z85)=CODE(UPPER(Dekódol!Z85)),1,2),COUNTA($B$1:$AJ$1)+MATCH(Dekódol!Z85,$B$1:$AJ$1,0)+Dekódol!$C$1),Dekódol!Z85)&amp;AA95</f>
        <v/>
      </c>
      <c r="AA95" t="str">
        <f>IFERROR(INDEX($B$8:$BS$9,IF(CODE(Dekódol!AA85)=CODE(UPPER(Dekódol!AA85)),1,2),COUNTA($B$1:$AJ$1)+MATCH(Dekódol!AA85,$B$1:$AJ$1,0)+Dekódol!$C$1),Dekódol!AA85)&amp;AB95</f>
        <v/>
      </c>
      <c r="AB95" t="str">
        <f>IFERROR(INDEX($B$8:$BS$9,IF(CODE(Dekódol!AB85)=CODE(UPPER(Dekódol!AB85)),1,2),COUNTA($B$1:$AJ$1)+MATCH(Dekódol!AB85,$B$1:$AJ$1,0)+Dekódol!$C$1),Dekódol!AB85)&amp;AC95</f>
        <v/>
      </c>
      <c r="AC95" t="str">
        <f>IFERROR(INDEX($B$8:$BS$9,IF(CODE(Dekódol!AC85)=CODE(UPPER(Dekódol!AC85)),1,2),COUNTA($B$1:$AJ$1)+MATCH(Dekódol!AC85,$B$1:$AJ$1,0)+Dekódol!$C$1),Dekódol!AC85)&amp;AD95</f>
        <v/>
      </c>
      <c r="AD95" t="str">
        <f>IFERROR(INDEX($B$8:$BS$9,IF(CODE(Dekódol!AD85)=CODE(UPPER(Dekódol!AD85)),1,2),COUNTA($B$1:$AJ$1)+MATCH(Dekódol!AD85,$B$1:$AJ$1,0)+Dekódol!$C$1),Dekódol!AD85)&amp;AE95</f>
        <v/>
      </c>
      <c r="AE95" t="str">
        <f>IFERROR(INDEX($B$8:$BS$9,IF(CODE(Dekódol!AE85)=CODE(UPPER(Dekódol!AE85)),1,2),COUNTA($B$1:$AJ$1)+MATCH(Dekódol!AE85,$B$1:$AJ$1,0)+Dekódol!$C$1),Dekódol!AE85)&amp;AF95</f>
        <v/>
      </c>
      <c r="AF95" t="str">
        <f>IFERROR(INDEX($B$8:$BS$9,IF(CODE(Dekódol!AF85)=CODE(UPPER(Dekódol!AF85)),1,2),COUNTA($B$1:$AJ$1)+MATCH(Dekódol!AF85,$B$1:$AJ$1,0)+Dekódol!$C$1),Dekódol!AF85)&amp;AG95</f>
        <v/>
      </c>
      <c r="AG95" t="str">
        <f>IFERROR(INDEX($B$8:$BS$9,IF(CODE(Dekódol!AG85)=CODE(UPPER(Dekódol!AG85)),1,2),COUNTA($B$1:$AJ$1)+MATCH(Dekódol!AG85,$B$1:$AJ$1,0)+Dekódol!$C$1),Dekódol!AG85)&amp;AH95</f>
        <v/>
      </c>
      <c r="AH95" t="str">
        <f>IFERROR(INDEX($B$8:$BS$9,IF(CODE(Dekódol!AH85)=CODE(UPPER(Dekódol!AH85)),1,2),COUNTA($B$1:$AJ$1)+MATCH(Dekódol!AH85,$B$1:$AJ$1,0)+Dekódol!$C$1),Dekódol!AH85)&amp;AI95</f>
        <v/>
      </c>
      <c r="AI95" t="str">
        <f>IFERROR(INDEX($B$8:$BS$9,IF(CODE(Dekódol!AI85)=CODE(UPPER(Dekódol!AI85)),1,2),COUNTA($B$1:$AJ$1)+MATCH(Dekódol!AI85,$B$1:$AJ$1,0)+Dekódol!$C$1),Dekódol!AI85)&amp;AJ95</f>
        <v/>
      </c>
      <c r="AJ95" t="str">
        <f>IFERROR(INDEX($B$8:$BS$9,IF(CODE(Dekódol!AJ85)=CODE(UPPER(Dekódol!AJ85)),1,2),COUNTA($B$1:$AJ$1)+MATCH(Dekódol!AJ85,$B$1:$AJ$1,0)+Dekódol!$C$1),Dekódol!AJ85)&amp;AK95</f>
        <v/>
      </c>
      <c r="AK95" t="str">
        <f>IFERROR(INDEX($B$8:$BS$9,IF(CODE(Dekódol!AK85)=CODE(UPPER(Dekódol!AK85)),1,2),COUNTA($B$1:$AJ$1)+MATCH(Dekódol!AK85,$B$1:$AJ$1,0)+Dekódol!$C$1),Dekódol!AK85)&amp;AL95</f>
        <v/>
      </c>
      <c r="AL95" t="str">
        <f>IFERROR(INDEX($B$8:$BS$9,IF(CODE(Dekódol!AL85)=CODE(UPPER(Dekódol!AL85)),1,2),COUNTA($B$1:$AJ$1)+MATCH(Dekódol!AL85,$B$1:$AJ$1,0)+Dekódol!$C$1),Dekódol!AL85)&amp;AM95</f>
        <v/>
      </c>
      <c r="AM95" t="str">
        <f>IFERROR(INDEX($B$8:$BS$9,IF(CODE(Dekódol!AM85)=CODE(UPPER(Dekódol!AM85)),1,2),COUNTA($B$1:$AJ$1)+MATCH(Dekódol!AM85,$B$1:$AJ$1,0)+Dekódol!$C$1),Dekódol!AM85)&amp;AN95</f>
        <v/>
      </c>
      <c r="AN95" t="str">
        <f>IFERROR(INDEX($B$8:$BS$9,IF(CODE(Dekódol!AN85)=CODE(UPPER(Dekódol!AN85)),1,2),COUNTA($B$1:$AJ$1)+MATCH(Dekódol!AN85,$B$1:$AJ$1,0)+Dekódol!$C$1),Dekódol!AN85)&amp;AO95</f>
        <v/>
      </c>
      <c r="AO95" t="str">
        <f>IFERROR(INDEX($B$8:$BS$9,IF(CODE(Dekódol!AO85)=CODE(UPPER(Dekódol!AO85)),1,2),COUNTA($B$1:$AJ$1)+MATCH(Dekódol!AO85,$B$1:$AJ$1,0)+Dekódol!$C$1),Dekódol!AO85)&amp;AP95</f>
        <v/>
      </c>
      <c r="AP95" t="str">
        <f>IFERROR(INDEX($B$8:$BS$9,IF(CODE(Dekódol!AP85)=CODE(UPPER(Dekódol!AP85)),1,2),COUNTA($B$1:$AJ$1)+MATCH(Dekódol!AP85,$B$1:$AJ$1,0)+Dekódol!$C$1),Dekódol!AP85)&amp;AQ95</f>
        <v/>
      </c>
      <c r="AQ95" t="str">
        <f>IFERROR(INDEX($B$8:$BS$9,IF(CODE(Dekódol!AQ85)=CODE(UPPER(Dekódol!AQ85)),1,2),COUNTA($B$1:$AJ$1)+MATCH(Dekódol!AQ85,$B$1:$AJ$1,0)+Dekódol!$C$1),Dekódol!AQ85)&amp;AR95</f>
        <v/>
      </c>
      <c r="AR95" t="str">
        <f>IFERROR(INDEX($B$8:$BS$9,IF(CODE(Dekódol!AR85)=CODE(UPPER(Dekódol!AR85)),1,2),COUNTA($B$1:$AJ$1)+MATCH(Dekódol!AR85,$B$1:$AJ$1,0)+Dekódol!$C$1),Dekódol!AR85)&amp;AS95</f>
        <v/>
      </c>
      <c r="AS95" t="str">
        <f>IFERROR(INDEX($B$8:$BS$9,IF(CODE(Dekódol!AS85)=CODE(UPPER(Dekódol!AS85)),1,2),COUNTA($B$1:$AJ$1)+MATCH(Dekódol!AS85,$B$1:$AJ$1,0)+Dekódol!$C$1),Dekódol!AS85)&amp;AT95</f>
        <v/>
      </c>
      <c r="AT95" t="str">
        <f>IFERROR(INDEX($B$8:$BS$9,IF(CODE(Dekódol!AT85)=CODE(UPPER(Dekódol!AT85)),1,2),COUNTA($B$1:$AJ$1)+MATCH(Dekódol!AT85,$B$1:$AJ$1,0)+Dekódol!$C$1),Dekódol!AT85)&amp;AU95</f>
        <v/>
      </c>
      <c r="AU95" t="str">
        <f>IFERROR(INDEX($B$8:$BS$9,IF(CODE(Dekódol!AU85)=CODE(UPPER(Dekódol!AU85)),1,2),COUNTA($B$1:$AJ$1)+MATCH(Dekódol!AU85,$B$1:$AJ$1,0)+Dekódol!$C$1),Dekódol!AU85)&amp;AV95</f>
        <v/>
      </c>
      <c r="AV95" t="str">
        <f>IFERROR(INDEX($B$8:$BS$9,IF(CODE(Dekódol!AV85)=CODE(UPPER(Dekódol!AV85)),1,2),COUNTA($B$1:$AJ$1)+MATCH(Dekódol!AV85,$B$1:$AJ$1,0)+Dekódol!$C$1),Dekódol!AV85)&amp;AW95</f>
        <v/>
      </c>
      <c r="AW95" t="str">
        <f>IFERROR(INDEX($B$8:$BS$9,IF(CODE(Dekódol!AW85)=CODE(UPPER(Dekódol!AW85)),1,2),COUNTA($B$1:$AJ$1)+MATCH(Dekódol!AW85,$B$1:$AJ$1,0)+Dekódol!$C$1),Dekódol!AW85)&amp;AX95</f>
        <v/>
      </c>
      <c r="AX95" t="str">
        <f>IFERROR(INDEX($B$8:$BS$9,IF(CODE(Dekódol!AX85)=CODE(UPPER(Dekódol!AX85)),1,2),COUNTA($B$1:$AJ$1)+MATCH(Dekódol!AX85,$B$1:$AJ$1,0)+Dekódol!$C$1),Dekódol!AX85)&amp;AY95</f>
        <v/>
      </c>
      <c r="AY95" t="str">
        <f>IFERROR(INDEX($B$8:$BS$9,IF(CODE(Dekódol!AY85)=CODE(UPPER(Dekódol!AY85)),1,2),COUNTA($B$1:$AJ$1)+MATCH(Dekódol!AY85,$B$1:$AJ$1,0)+Dekódol!$C$1),Dekódol!AY85)&amp;AZ95</f>
        <v/>
      </c>
      <c r="AZ95" t="str">
        <f>IFERROR(INDEX($B$8:$BS$9,IF(CODE(Dekódol!AZ85)=CODE(UPPER(Dekódol!AZ85)),1,2),COUNTA($B$1:$AJ$1)+MATCH(Dekódol!AZ85,$B$1:$AJ$1,0)+Dekódol!$C$1),Dekódol!AZ85)&amp;BA95</f>
        <v/>
      </c>
      <c r="BA95" t="str">
        <f>IFERROR(INDEX($B$8:$BS$9,IF(CODE(Dekódol!BA85)=CODE(UPPER(Dekódol!BA85)),1,2),COUNTA($B$1:$AJ$1)+MATCH(Dekódol!BA85,$B$1:$AJ$1,0)+Dekódol!$C$1),Dekódol!BA85)&amp;BB95</f>
        <v/>
      </c>
      <c r="BB95" t="str">
        <f>IFERROR(INDEX($B$8:$BS$9,IF(CODE(Dekódol!BB85)=CODE(UPPER(Dekódol!BB85)),1,2),COUNTA($B$1:$AJ$1)+MATCH(Dekódol!BB85,$B$1:$AJ$1,0)+Dekódol!$C$1),Dekódol!BB85)&amp;BC95</f>
        <v/>
      </c>
      <c r="BC95" t="str">
        <f>IFERROR(INDEX($B$8:$BS$9,IF(CODE(Dekódol!BC85)=CODE(UPPER(Dekódol!BC85)),1,2),COUNTA($B$1:$AJ$1)+MATCH(Dekódol!BC85,$B$1:$AJ$1,0)+Dekódol!$C$1),Dekódol!BC85)&amp;BD95</f>
        <v/>
      </c>
    </row>
    <row r="96" spans="6:55" x14ac:dyDescent="0.25">
      <c r="F96" t="str">
        <f>IFERROR(INDEX($B$8:$BS$9,IF(CODE(Dekódol!F86)=CODE(UPPER(Dekódol!F86)),1,2),COUNTA($B$1:$AJ$1)+MATCH(Dekódol!F86,$B$1:$AJ$1,0)+Dekódol!$C$1),Dekódol!F86)&amp;G96</f>
        <v>Én paraszta éna - Amit még e szóhoz gondolt,</v>
      </c>
      <c r="G96" t="str">
        <f>IFERROR(INDEX($B$8:$BS$9,IF(CODE(Dekódol!G86)=CODE(UPPER(Dekódol!G86)),1,2),COUNTA($B$1:$AJ$1)+MATCH(Dekódol!G86,$B$1:$AJ$1,0)+Dekódol!$C$1),Dekódol!G86)&amp;H96</f>
        <v>n paraszta éna - Amit még e szóhoz gondolt,</v>
      </c>
      <c r="H96" t="str">
        <f>IFERROR(INDEX($B$8:$BS$9,IF(CODE(Dekódol!H86)=CODE(UPPER(Dekódol!H86)),1,2),COUNTA($B$1:$AJ$1)+MATCH(Dekódol!H86,$B$1:$AJ$1,0)+Dekódol!$C$1),Dekódol!H86)&amp;I96</f>
        <v xml:space="preserve"> paraszta éna - Amit még e szóhoz gondolt,</v>
      </c>
      <c r="I96" t="str">
        <f>IFERROR(INDEX($B$8:$BS$9,IF(CODE(Dekódol!I86)=CODE(UPPER(Dekódol!I86)),1,2),COUNTA($B$1:$AJ$1)+MATCH(Dekódol!I86,$B$1:$AJ$1,0)+Dekódol!$C$1),Dekódol!I86)&amp;J96</f>
        <v>paraszta éna - Amit még e szóhoz gondolt,</v>
      </c>
      <c r="J96" t="str">
        <f>IFERROR(INDEX($B$8:$BS$9,IF(CODE(Dekódol!J86)=CODE(UPPER(Dekódol!J86)),1,2),COUNTA($B$1:$AJ$1)+MATCH(Dekódol!J86,$B$1:$AJ$1,0)+Dekódol!$C$1),Dekódol!J86)&amp;K96</f>
        <v>araszta éna - Amit még e szóhoz gondolt,</v>
      </c>
      <c r="K96" t="str">
        <f>IFERROR(INDEX($B$8:$BS$9,IF(CODE(Dekódol!K86)=CODE(UPPER(Dekódol!K86)),1,2),COUNTA($B$1:$AJ$1)+MATCH(Dekódol!K86,$B$1:$AJ$1,0)+Dekódol!$C$1),Dekódol!K86)&amp;L96</f>
        <v>raszta éna - Amit még e szóhoz gondolt,</v>
      </c>
      <c r="L96" t="str">
        <f>IFERROR(INDEX($B$8:$BS$9,IF(CODE(Dekódol!L86)=CODE(UPPER(Dekódol!L86)),1,2),COUNTA($B$1:$AJ$1)+MATCH(Dekódol!L86,$B$1:$AJ$1,0)+Dekódol!$C$1),Dekódol!L86)&amp;M96</f>
        <v>aszta éna - Amit még e szóhoz gondolt,</v>
      </c>
      <c r="M96" t="str">
        <f>IFERROR(INDEX($B$8:$BS$9,IF(CODE(Dekódol!M86)=CODE(UPPER(Dekódol!M86)),1,2),COUNTA($B$1:$AJ$1)+MATCH(Dekódol!M86,$B$1:$AJ$1,0)+Dekódol!$C$1),Dekódol!M86)&amp;N96</f>
        <v>szta éna - Amit még e szóhoz gondolt,</v>
      </c>
      <c r="N96" t="str">
        <f>IFERROR(INDEX($B$8:$BS$9,IF(CODE(Dekódol!N86)=CODE(UPPER(Dekódol!N86)),1,2),COUNTA($B$1:$AJ$1)+MATCH(Dekódol!N86,$B$1:$AJ$1,0)+Dekódol!$C$1),Dekódol!N86)&amp;O96</f>
        <v>zta éna - Amit még e szóhoz gondolt,</v>
      </c>
      <c r="O96" t="str">
        <f>IFERROR(INDEX($B$8:$BS$9,IF(CODE(Dekódol!O86)=CODE(UPPER(Dekódol!O86)),1,2),COUNTA($B$1:$AJ$1)+MATCH(Dekódol!O86,$B$1:$AJ$1,0)+Dekódol!$C$1),Dekódol!O86)&amp;P96</f>
        <v>ta éna - Amit még e szóhoz gondolt,</v>
      </c>
      <c r="P96" t="str">
        <f>IFERROR(INDEX($B$8:$BS$9,IF(CODE(Dekódol!P86)=CODE(UPPER(Dekódol!P86)),1,2),COUNTA($B$1:$AJ$1)+MATCH(Dekódol!P86,$B$1:$AJ$1,0)+Dekódol!$C$1),Dekódol!P86)&amp;Q96</f>
        <v>a éna - Amit még e szóhoz gondolt,</v>
      </c>
      <c r="Q96" t="str">
        <f>IFERROR(INDEX($B$8:$BS$9,IF(CODE(Dekódol!Q86)=CODE(UPPER(Dekódol!Q86)),1,2),COUNTA($B$1:$AJ$1)+MATCH(Dekódol!Q86,$B$1:$AJ$1,0)+Dekódol!$C$1),Dekódol!Q86)&amp;R96</f>
        <v xml:space="preserve"> éna - Amit még e szóhoz gondolt,</v>
      </c>
      <c r="R96" t="str">
        <f>IFERROR(INDEX($B$8:$BS$9,IF(CODE(Dekódol!R86)=CODE(UPPER(Dekódol!R86)),1,2),COUNTA($B$1:$AJ$1)+MATCH(Dekódol!R86,$B$1:$AJ$1,0)+Dekódol!$C$1),Dekódol!R86)&amp;S96</f>
        <v>éna - Amit még e szóhoz gondolt,</v>
      </c>
      <c r="S96" t="str">
        <f>IFERROR(INDEX($B$8:$BS$9,IF(CODE(Dekódol!S86)=CODE(UPPER(Dekódol!S86)),1,2),COUNTA($B$1:$AJ$1)+MATCH(Dekódol!S86,$B$1:$AJ$1,0)+Dekódol!$C$1),Dekódol!S86)&amp;T96</f>
        <v>na - Amit még e szóhoz gondolt,</v>
      </c>
      <c r="T96" t="str">
        <f>IFERROR(INDEX($B$8:$BS$9,IF(CODE(Dekódol!T86)=CODE(UPPER(Dekódol!T86)),1,2),COUNTA($B$1:$AJ$1)+MATCH(Dekódol!T86,$B$1:$AJ$1,0)+Dekódol!$C$1),Dekódol!T86)&amp;U96</f>
        <v>a - Amit még e szóhoz gondolt,</v>
      </c>
      <c r="U96" t="str">
        <f>IFERROR(INDEX($B$8:$BS$9,IF(CODE(Dekódol!U86)=CODE(UPPER(Dekódol!U86)),1,2),COUNTA($B$1:$AJ$1)+MATCH(Dekódol!U86,$B$1:$AJ$1,0)+Dekódol!$C$1),Dekódol!U86)&amp;V96</f>
        <v xml:space="preserve"> - Amit még e szóhoz gondolt,</v>
      </c>
      <c r="V96" t="str">
        <f>IFERROR(INDEX($B$8:$BS$9,IF(CODE(Dekódol!V86)=CODE(UPPER(Dekódol!V86)),1,2),COUNTA($B$1:$AJ$1)+MATCH(Dekódol!V86,$B$1:$AJ$1,0)+Dekódol!$C$1),Dekódol!V86)&amp;W96</f>
        <v>- Amit még e szóhoz gondolt,</v>
      </c>
      <c r="W96" t="str">
        <f>IFERROR(INDEX($B$8:$BS$9,IF(CODE(Dekódol!W86)=CODE(UPPER(Dekódol!W86)),1,2),COUNTA($B$1:$AJ$1)+MATCH(Dekódol!W86,$B$1:$AJ$1,0)+Dekódol!$C$1),Dekódol!W86)&amp;X96</f>
        <v xml:space="preserve"> Amit még e szóhoz gondolt,</v>
      </c>
      <c r="X96" t="str">
        <f>IFERROR(INDEX($B$8:$BS$9,IF(CODE(Dekódol!X86)=CODE(UPPER(Dekódol!X86)),1,2),COUNTA($B$1:$AJ$1)+MATCH(Dekódol!X86,$B$1:$AJ$1,0)+Dekódol!$C$1),Dekódol!X86)&amp;Y96</f>
        <v>Amit még e szóhoz gondolt,</v>
      </c>
      <c r="Y96" t="str">
        <f>IFERROR(INDEX($B$8:$BS$9,IF(CODE(Dekódol!Y86)=CODE(UPPER(Dekódol!Y86)),1,2),COUNTA($B$1:$AJ$1)+MATCH(Dekódol!Y86,$B$1:$AJ$1,0)+Dekódol!$C$1),Dekódol!Y86)&amp;Z96</f>
        <v>mit még e szóhoz gondolt,</v>
      </c>
      <c r="Z96" t="str">
        <f>IFERROR(INDEX($B$8:$BS$9,IF(CODE(Dekódol!Z86)=CODE(UPPER(Dekódol!Z86)),1,2),COUNTA($B$1:$AJ$1)+MATCH(Dekódol!Z86,$B$1:$AJ$1,0)+Dekódol!$C$1),Dekódol!Z86)&amp;AA96</f>
        <v>it még e szóhoz gondolt,</v>
      </c>
      <c r="AA96" t="str">
        <f>IFERROR(INDEX($B$8:$BS$9,IF(CODE(Dekódol!AA86)=CODE(UPPER(Dekódol!AA86)),1,2),COUNTA($B$1:$AJ$1)+MATCH(Dekódol!AA86,$B$1:$AJ$1,0)+Dekódol!$C$1),Dekódol!AA86)&amp;AB96</f>
        <v>t még e szóhoz gondolt,</v>
      </c>
      <c r="AB96" t="str">
        <f>IFERROR(INDEX($B$8:$BS$9,IF(CODE(Dekódol!AB86)=CODE(UPPER(Dekódol!AB86)),1,2),COUNTA($B$1:$AJ$1)+MATCH(Dekódol!AB86,$B$1:$AJ$1,0)+Dekódol!$C$1),Dekódol!AB86)&amp;AC96</f>
        <v xml:space="preserve"> még e szóhoz gondolt,</v>
      </c>
      <c r="AC96" t="str">
        <f>IFERROR(INDEX($B$8:$BS$9,IF(CODE(Dekódol!AC86)=CODE(UPPER(Dekódol!AC86)),1,2),COUNTA($B$1:$AJ$1)+MATCH(Dekódol!AC86,$B$1:$AJ$1,0)+Dekódol!$C$1),Dekódol!AC86)&amp;AD96</f>
        <v>még e szóhoz gondolt,</v>
      </c>
      <c r="AD96" t="str">
        <f>IFERROR(INDEX($B$8:$BS$9,IF(CODE(Dekódol!AD86)=CODE(UPPER(Dekódol!AD86)),1,2),COUNTA($B$1:$AJ$1)+MATCH(Dekódol!AD86,$B$1:$AJ$1,0)+Dekódol!$C$1),Dekódol!AD86)&amp;AE96</f>
        <v>ég e szóhoz gondolt,</v>
      </c>
      <c r="AE96" t="str">
        <f>IFERROR(INDEX($B$8:$BS$9,IF(CODE(Dekódol!AE86)=CODE(UPPER(Dekódol!AE86)),1,2),COUNTA($B$1:$AJ$1)+MATCH(Dekódol!AE86,$B$1:$AJ$1,0)+Dekódol!$C$1),Dekódol!AE86)&amp;AF96</f>
        <v>g e szóhoz gondolt,</v>
      </c>
      <c r="AF96" t="str">
        <f>IFERROR(INDEX($B$8:$BS$9,IF(CODE(Dekódol!AF86)=CODE(UPPER(Dekódol!AF86)),1,2),COUNTA($B$1:$AJ$1)+MATCH(Dekódol!AF86,$B$1:$AJ$1,0)+Dekódol!$C$1),Dekódol!AF86)&amp;AG96</f>
        <v xml:space="preserve"> e szóhoz gondolt,</v>
      </c>
      <c r="AG96" t="str">
        <f>IFERROR(INDEX($B$8:$BS$9,IF(CODE(Dekódol!AG86)=CODE(UPPER(Dekódol!AG86)),1,2),COUNTA($B$1:$AJ$1)+MATCH(Dekódol!AG86,$B$1:$AJ$1,0)+Dekódol!$C$1),Dekódol!AG86)&amp;AH96</f>
        <v>e szóhoz gondolt,</v>
      </c>
      <c r="AH96" t="str">
        <f>IFERROR(INDEX($B$8:$BS$9,IF(CODE(Dekódol!AH86)=CODE(UPPER(Dekódol!AH86)),1,2),COUNTA($B$1:$AJ$1)+MATCH(Dekódol!AH86,$B$1:$AJ$1,0)+Dekódol!$C$1),Dekódol!AH86)&amp;AI96</f>
        <v xml:space="preserve"> szóhoz gondolt,</v>
      </c>
      <c r="AI96" t="str">
        <f>IFERROR(INDEX($B$8:$BS$9,IF(CODE(Dekódol!AI86)=CODE(UPPER(Dekódol!AI86)),1,2),COUNTA($B$1:$AJ$1)+MATCH(Dekódol!AI86,$B$1:$AJ$1,0)+Dekódol!$C$1),Dekódol!AI86)&amp;AJ96</f>
        <v>szóhoz gondolt,</v>
      </c>
      <c r="AJ96" t="str">
        <f>IFERROR(INDEX($B$8:$BS$9,IF(CODE(Dekódol!AJ86)=CODE(UPPER(Dekódol!AJ86)),1,2),COUNTA($B$1:$AJ$1)+MATCH(Dekódol!AJ86,$B$1:$AJ$1,0)+Dekódol!$C$1),Dekódol!AJ86)&amp;AK96</f>
        <v>zóhoz gondolt,</v>
      </c>
      <c r="AK96" t="str">
        <f>IFERROR(INDEX($B$8:$BS$9,IF(CODE(Dekódol!AK86)=CODE(UPPER(Dekódol!AK86)),1,2),COUNTA($B$1:$AJ$1)+MATCH(Dekódol!AK86,$B$1:$AJ$1,0)+Dekódol!$C$1),Dekódol!AK86)&amp;AL96</f>
        <v>óhoz gondolt,</v>
      </c>
      <c r="AL96" t="str">
        <f>IFERROR(INDEX($B$8:$BS$9,IF(CODE(Dekódol!AL86)=CODE(UPPER(Dekódol!AL86)),1,2),COUNTA($B$1:$AJ$1)+MATCH(Dekódol!AL86,$B$1:$AJ$1,0)+Dekódol!$C$1),Dekódol!AL86)&amp;AM96</f>
        <v>hoz gondolt,</v>
      </c>
      <c r="AM96" t="str">
        <f>IFERROR(INDEX($B$8:$BS$9,IF(CODE(Dekódol!AM86)=CODE(UPPER(Dekódol!AM86)),1,2),COUNTA($B$1:$AJ$1)+MATCH(Dekódol!AM86,$B$1:$AJ$1,0)+Dekódol!$C$1),Dekódol!AM86)&amp;AN96</f>
        <v>oz gondolt,</v>
      </c>
      <c r="AN96" t="str">
        <f>IFERROR(INDEX($B$8:$BS$9,IF(CODE(Dekódol!AN86)=CODE(UPPER(Dekódol!AN86)),1,2),COUNTA($B$1:$AJ$1)+MATCH(Dekódol!AN86,$B$1:$AJ$1,0)+Dekódol!$C$1),Dekódol!AN86)&amp;AO96</f>
        <v>z gondolt,</v>
      </c>
      <c r="AO96" t="str">
        <f>IFERROR(INDEX($B$8:$BS$9,IF(CODE(Dekódol!AO86)=CODE(UPPER(Dekódol!AO86)),1,2),COUNTA($B$1:$AJ$1)+MATCH(Dekódol!AO86,$B$1:$AJ$1,0)+Dekódol!$C$1),Dekódol!AO86)&amp;AP96</f>
        <v xml:space="preserve"> gondolt,</v>
      </c>
      <c r="AP96" t="str">
        <f>IFERROR(INDEX($B$8:$BS$9,IF(CODE(Dekódol!AP86)=CODE(UPPER(Dekódol!AP86)),1,2),COUNTA($B$1:$AJ$1)+MATCH(Dekódol!AP86,$B$1:$AJ$1,0)+Dekódol!$C$1),Dekódol!AP86)&amp;AQ96</f>
        <v>gondolt,</v>
      </c>
      <c r="AQ96" t="str">
        <f>IFERROR(INDEX($B$8:$BS$9,IF(CODE(Dekódol!AQ86)=CODE(UPPER(Dekódol!AQ86)),1,2),COUNTA($B$1:$AJ$1)+MATCH(Dekódol!AQ86,$B$1:$AJ$1,0)+Dekódol!$C$1),Dekódol!AQ86)&amp;AR96</f>
        <v>ondolt,</v>
      </c>
      <c r="AR96" t="str">
        <f>IFERROR(INDEX($B$8:$BS$9,IF(CODE(Dekódol!AR86)=CODE(UPPER(Dekódol!AR86)),1,2),COUNTA($B$1:$AJ$1)+MATCH(Dekódol!AR86,$B$1:$AJ$1,0)+Dekódol!$C$1),Dekódol!AR86)&amp;AS96</f>
        <v>ndolt,</v>
      </c>
      <c r="AS96" t="str">
        <f>IFERROR(INDEX($B$8:$BS$9,IF(CODE(Dekódol!AS86)=CODE(UPPER(Dekódol!AS86)),1,2),COUNTA($B$1:$AJ$1)+MATCH(Dekódol!AS86,$B$1:$AJ$1,0)+Dekódol!$C$1),Dekódol!AS86)&amp;AT96</f>
        <v>dolt,</v>
      </c>
      <c r="AT96" t="str">
        <f>IFERROR(INDEX($B$8:$BS$9,IF(CODE(Dekódol!AT86)=CODE(UPPER(Dekódol!AT86)),1,2),COUNTA($B$1:$AJ$1)+MATCH(Dekódol!AT86,$B$1:$AJ$1,0)+Dekódol!$C$1),Dekódol!AT86)&amp;AU96</f>
        <v>olt,</v>
      </c>
      <c r="AU96" t="str">
        <f>IFERROR(INDEX($B$8:$BS$9,IF(CODE(Dekódol!AU86)=CODE(UPPER(Dekódol!AU86)),1,2),COUNTA($B$1:$AJ$1)+MATCH(Dekódol!AU86,$B$1:$AJ$1,0)+Dekódol!$C$1),Dekódol!AU86)&amp;AV96</f>
        <v>lt,</v>
      </c>
      <c r="AV96" t="str">
        <f>IFERROR(INDEX($B$8:$BS$9,IF(CODE(Dekódol!AV86)=CODE(UPPER(Dekódol!AV86)),1,2),COUNTA($B$1:$AJ$1)+MATCH(Dekódol!AV86,$B$1:$AJ$1,0)+Dekódol!$C$1),Dekódol!AV86)&amp;AW96</f>
        <v>t,</v>
      </c>
      <c r="AW96" t="str">
        <f>IFERROR(INDEX($B$8:$BS$9,IF(CODE(Dekódol!AW86)=CODE(UPPER(Dekódol!AW86)),1,2),COUNTA($B$1:$AJ$1)+MATCH(Dekódol!AW86,$B$1:$AJ$1,0)+Dekódol!$C$1),Dekódol!AW86)&amp;AX96</f>
        <v>,</v>
      </c>
      <c r="AX96" t="str">
        <f>IFERROR(INDEX($B$8:$BS$9,IF(CODE(Dekódol!AX86)=CODE(UPPER(Dekódol!AX86)),1,2),COUNTA($B$1:$AJ$1)+MATCH(Dekódol!AX86,$B$1:$AJ$1,0)+Dekódol!$C$1),Dekódol!AX86)&amp;AY96</f>
        <v/>
      </c>
      <c r="AY96" t="str">
        <f>IFERROR(INDEX($B$8:$BS$9,IF(CODE(Dekódol!AY86)=CODE(UPPER(Dekódol!AY86)),1,2),COUNTA($B$1:$AJ$1)+MATCH(Dekódol!AY86,$B$1:$AJ$1,0)+Dekódol!$C$1),Dekódol!AY86)&amp;AZ96</f>
        <v/>
      </c>
      <c r="AZ96" t="str">
        <f>IFERROR(INDEX($B$8:$BS$9,IF(CODE(Dekódol!AZ86)=CODE(UPPER(Dekódol!AZ86)),1,2),COUNTA($B$1:$AJ$1)+MATCH(Dekódol!AZ86,$B$1:$AJ$1,0)+Dekódol!$C$1),Dekódol!AZ86)&amp;BA96</f>
        <v/>
      </c>
      <c r="BA96" t="str">
        <f>IFERROR(INDEX($B$8:$BS$9,IF(CODE(Dekódol!BA86)=CODE(UPPER(Dekódol!BA86)),1,2),COUNTA($B$1:$AJ$1)+MATCH(Dekódol!BA86,$B$1:$AJ$1,0)+Dekódol!$C$1),Dekódol!BA86)&amp;BB96</f>
        <v/>
      </c>
      <c r="BB96" t="str">
        <f>IFERROR(INDEX($B$8:$BS$9,IF(CODE(Dekódol!BB86)=CODE(UPPER(Dekódol!BB86)),1,2),COUNTA($B$1:$AJ$1)+MATCH(Dekódol!BB86,$B$1:$AJ$1,0)+Dekódol!$C$1),Dekódol!BB86)&amp;BC96</f>
        <v/>
      </c>
      <c r="BC96" t="str">
        <f>IFERROR(INDEX($B$8:$BS$9,IF(CODE(Dekódol!BC86)=CODE(UPPER(Dekódol!BC86)),1,2),COUNTA($B$1:$AJ$1)+MATCH(Dekódol!BC86,$B$1:$AJ$1,0)+Dekódol!$C$1),Dekódol!BC86)&amp;BD96</f>
        <v/>
      </c>
    </row>
    <row r="97" spans="6:55" x14ac:dyDescent="0.25">
      <c r="F97" t="str">
        <f>IFERROR(INDEX($B$8:$BS$9,IF(CODE(Dekódol!F87)=CODE(UPPER(Dekódol!F87)),1,2),COUNTA($B$1:$AJ$1)+MATCH(Dekódol!F87,$B$1:$AJ$1,0)+Dekódol!$C$1),Dekódol!F87)&amp;G97</f>
        <v>Toldi Györgyre szörnyü nagy káromkodás volt.</v>
      </c>
      <c r="G97" t="str">
        <f>IFERROR(INDEX($B$8:$BS$9,IF(CODE(Dekódol!G87)=CODE(UPPER(Dekódol!G87)),1,2),COUNTA($B$1:$AJ$1)+MATCH(Dekódol!G87,$B$1:$AJ$1,0)+Dekódol!$C$1),Dekódol!G87)&amp;H97</f>
        <v>oldi Györgyre szörnyü nagy káromkodás volt.</v>
      </c>
      <c r="H97" t="str">
        <f>IFERROR(INDEX($B$8:$BS$9,IF(CODE(Dekódol!H87)=CODE(UPPER(Dekódol!H87)),1,2),COUNTA($B$1:$AJ$1)+MATCH(Dekódol!H87,$B$1:$AJ$1,0)+Dekódol!$C$1),Dekódol!H87)&amp;I97</f>
        <v>ldi Györgyre szörnyü nagy káromkodás volt.</v>
      </c>
      <c r="I97" t="str">
        <f>IFERROR(INDEX($B$8:$BS$9,IF(CODE(Dekódol!I87)=CODE(UPPER(Dekódol!I87)),1,2),COUNTA($B$1:$AJ$1)+MATCH(Dekódol!I87,$B$1:$AJ$1,0)+Dekódol!$C$1),Dekódol!I87)&amp;J97</f>
        <v>di Györgyre szörnyü nagy káromkodás volt.</v>
      </c>
      <c r="J97" t="str">
        <f>IFERROR(INDEX($B$8:$BS$9,IF(CODE(Dekódol!J87)=CODE(UPPER(Dekódol!J87)),1,2),COUNTA($B$1:$AJ$1)+MATCH(Dekódol!J87,$B$1:$AJ$1,0)+Dekódol!$C$1),Dekódol!J87)&amp;K97</f>
        <v>i Györgyre szörnyü nagy káromkodás volt.</v>
      </c>
      <c r="K97" t="str">
        <f>IFERROR(INDEX($B$8:$BS$9,IF(CODE(Dekódol!K87)=CODE(UPPER(Dekódol!K87)),1,2),COUNTA($B$1:$AJ$1)+MATCH(Dekódol!K87,$B$1:$AJ$1,0)+Dekódol!$C$1),Dekódol!K87)&amp;L97</f>
        <v xml:space="preserve"> Györgyre szörnyü nagy káromkodás volt.</v>
      </c>
      <c r="L97" t="str">
        <f>IFERROR(INDEX($B$8:$BS$9,IF(CODE(Dekódol!L87)=CODE(UPPER(Dekódol!L87)),1,2),COUNTA($B$1:$AJ$1)+MATCH(Dekódol!L87,$B$1:$AJ$1,0)+Dekódol!$C$1),Dekódol!L87)&amp;M97</f>
        <v>Györgyre szörnyü nagy káromkodás volt.</v>
      </c>
      <c r="M97" t="str">
        <f>IFERROR(INDEX($B$8:$BS$9,IF(CODE(Dekódol!M87)=CODE(UPPER(Dekódol!M87)),1,2),COUNTA($B$1:$AJ$1)+MATCH(Dekódol!M87,$B$1:$AJ$1,0)+Dekódol!$C$1),Dekódol!M87)&amp;N97</f>
        <v>yörgyre szörnyü nagy káromkodás volt.</v>
      </c>
      <c r="N97" t="str">
        <f>IFERROR(INDEX($B$8:$BS$9,IF(CODE(Dekódol!N87)=CODE(UPPER(Dekódol!N87)),1,2),COUNTA($B$1:$AJ$1)+MATCH(Dekódol!N87,$B$1:$AJ$1,0)+Dekódol!$C$1),Dekódol!N87)&amp;O97</f>
        <v>örgyre szörnyü nagy káromkodás volt.</v>
      </c>
      <c r="O97" t="str">
        <f>IFERROR(INDEX($B$8:$BS$9,IF(CODE(Dekódol!O87)=CODE(UPPER(Dekódol!O87)),1,2),COUNTA($B$1:$AJ$1)+MATCH(Dekódol!O87,$B$1:$AJ$1,0)+Dekódol!$C$1),Dekódol!O87)&amp;P97</f>
        <v>rgyre szörnyü nagy káromkodás volt.</v>
      </c>
      <c r="P97" t="str">
        <f>IFERROR(INDEX($B$8:$BS$9,IF(CODE(Dekódol!P87)=CODE(UPPER(Dekódol!P87)),1,2),COUNTA($B$1:$AJ$1)+MATCH(Dekódol!P87,$B$1:$AJ$1,0)+Dekódol!$C$1),Dekódol!P87)&amp;Q97</f>
        <v>gyre szörnyü nagy káromkodás volt.</v>
      </c>
      <c r="Q97" t="str">
        <f>IFERROR(INDEX($B$8:$BS$9,IF(CODE(Dekódol!Q87)=CODE(UPPER(Dekódol!Q87)),1,2),COUNTA($B$1:$AJ$1)+MATCH(Dekódol!Q87,$B$1:$AJ$1,0)+Dekódol!$C$1),Dekódol!Q87)&amp;R97</f>
        <v>yre szörnyü nagy káromkodás volt.</v>
      </c>
      <c r="R97" t="str">
        <f>IFERROR(INDEX($B$8:$BS$9,IF(CODE(Dekódol!R87)=CODE(UPPER(Dekódol!R87)),1,2),COUNTA($B$1:$AJ$1)+MATCH(Dekódol!R87,$B$1:$AJ$1,0)+Dekódol!$C$1),Dekódol!R87)&amp;S97</f>
        <v>re szörnyü nagy káromkodás volt.</v>
      </c>
      <c r="S97" t="str">
        <f>IFERROR(INDEX($B$8:$BS$9,IF(CODE(Dekódol!S87)=CODE(UPPER(Dekódol!S87)),1,2),COUNTA($B$1:$AJ$1)+MATCH(Dekódol!S87,$B$1:$AJ$1,0)+Dekódol!$C$1),Dekódol!S87)&amp;T97</f>
        <v>e szörnyü nagy káromkodás volt.</v>
      </c>
      <c r="T97" t="str">
        <f>IFERROR(INDEX($B$8:$BS$9,IF(CODE(Dekódol!T87)=CODE(UPPER(Dekódol!T87)),1,2),COUNTA($B$1:$AJ$1)+MATCH(Dekódol!T87,$B$1:$AJ$1,0)+Dekódol!$C$1),Dekódol!T87)&amp;U97</f>
        <v xml:space="preserve"> szörnyü nagy káromkodás volt.</v>
      </c>
      <c r="U97" t="str">
        <f>IFERROR(INDEX($B$8:$BS$9,IF(CODE(Dekódol!U87)=CODE(UPPER(Dekódol!U87)),1,2),COUNTA($B$1:$AJ$1)+MATCH(Dekódol!U87,$B$1:$AJ$1,0)+Dekódol!$C$1),Dekódol!U87)&amp;V97</f>
        <v>szörnyü nagy káromkodás volt.</v>
      </c>
      <c r="V97" t="str">
        <f>IFERROR(INDEX($B$8:$BS$9,IF(CODE(Dekódol!V87)=CODE(UPPER(Dekódol!V87)),1,2),COUNTA($B$1:$AJ$1)+MATCH(Dekódol!V87,$B$1:$AJ$1,0)+Dekódol!$C$1),Dekódol!V87)&amp;W97</f>
        <v>zörnyü nagy káromkodás volt.</v>
      </c>
      <c r="W97" t="str">
        <f>IFERROR(INDEX($B$8:$BS$9,IF(CODE(Dekódol!W87)=CODE(UPPER(Dekódol!W87)),1,2),COUNTA($B$1:$AJ$1)+MATCH(Dekódol!W87,$B$1:$AJ$1,0)+Dekódol!$C$1),Dekódol!W87)&amp;X97</f>
        <v>örnyü nagy káromkodás volt.</v>
      </c>
      <c r="X97" t="str">
        <f>IFERROR(INDEX($B$8:$BS$9,IF(CODE(Dekódol!X87)=CODE(UPPER(Dekódol!X87)),1,2),COUNTA($B$1:$AJ$1)+MATCH(Dekódol!X87,$B$1:$AJ$1,0)+Dekódol!$C$1),Dekódol!X87)&amp;Y97</f>
        <v>rnyü nagy káromkodás volt.</v>
      </c>
      <c r="Y97" t="str">
        <f>IFERROR(INDEX($B$8:$BS$9,IF(CODE(Dekódol!Y87)=CODE(UPPER(Dekódol!Y87)),1,2),COUNTA($B$1:$AJ$1)+MATCH(Dekódol!Y87,$B$1:$AJ$1,0)+Dekódol!$C$1),Dekódol!Y87)&amp;Z97</f>
        <v>nyü nagy káromkodás volt.</v>
      </c>
      <c r="Z97" t="str">
        <f>IFERROR(INDEX($B$8:$BS$9,IF(CODE(Dekódol!Z87)=CODE(UPPER(Dekódol!Z87)),1,2),COUNTA($B$1:$AJ$1)+MATCH(Dekódol!Z87,$B$1:$AJ$1,0)+Dekódol!$C$1),Dekódol!Z87)&amp;AA97</f>
        <v>yü nagy káromkodás volt.</v>
      </c>
      <c r="AA97" t="str">
        <f>IFERROR(INDEX($B$8:$BS$9,IF(CODE(Dekódol!AA87)=CODE(UPPER(Dekódol!AA87)),1,2),COUNTA($B$1:$AJ$1)+MATCH(Dekódol!AA87,$B$1:$AJ$1,0)+Dekódol!$C$1),Dekódol!AA87)&amp;AB97</f>
        <v>ü nagy káromkodás volt.</v>
      </c>
      <c r="AB97" t="str">
        <f>IFERROR(INDEX($B$8:$BS$9,IF(CODE(Dekódol!AB87)=CODE(UPPER(Dekódol!AB87)),1,2),COUNTA($B$1:$AJ$1)+MATCH(Dekódol!AB87,$B$1:$AJ$1,0)+Dekódol!$C$1),Dekódol!AB87)&amp;AC97</f>
        <v xml:space="preserve"> nagy káromkodás volt.</v>
      </c>
      <c r="AC97" t="str">
        <f>IFERROR(INDEX($B$8:$BS$9,IF(CODE(Dekódol!AC87)=CODE(UPPER(Dekódol!AC87)),1,2),COUNTA($B$1:$AJ$1)+MATCH(Dekódol!AC87,$B$1:$AJ$1,0)+Dekódol!$C$1),Dekódol!AC87)&amp;AD97</f>
        <v>nagy káromkodás volt.</v>
      </c>
      <c r="AD97" t="str">
        <f>IFERROR(INDEX($B$8:$BS$9,IF(CODE(Dekódol!AD87)=CODE(UPPER(Dekódol!AD87)),1,2),COUNTA($B$1:$AJ$1)+MATCH(Dekódol!AD87,$B$1:$AJ$1,0)+Dekódol!$C$1),Dekódol!AD87)&amp;AE97</f>
        <v>agy káromkodás volt.</v>
      </c>
      <c r="AE97" t="str">
        <f>IFERROR(INDEX($B$8:$BS$9,IF(CODE(Dekódol!AE87)=CODE(UPPER(Dekódol!AE87)),1,2),COUNTA($B$1:$AJ$1)+MATCH(Dekódol!AE87,$B$1:$AJ$1,0)+Dekódol!$C$1),Dekódol!AE87)&amp;AF97</f>
        <v>gy káromkodás volt.</v>
      </c>
      <c r="AF97" t="str">
        <f>IFERROR(INDEX($B$8:$BS$9,IF(CODE(Dekódol!AF87)=CODE(UPPER(Dekódol!AF87)),1,2),COUNTA($B$1:$AJ$1)+MATCH(Dekódol!AF87,$B$1:$AJ$1,0)+Dekódol!$C$1),Dekódol!AF87)&amp;AG97</f>
        <v>y káromkodás volt.</v>
      </c>
      <c r="AG97" t="str">
        <f>IFERROR(INDEX($B$8:$BS$9,IF(CODE(Dekódol!AG87)=CODE(UPPER(Dekódol!AG87)),1,2),COUNTA($B$1:$AJ$1)+MATCH(Dekódol!AG87,$B$1:$AJ$1,0)+Dekódol!$C$1),Dekódol!AG87)&amp;AH97</f>
        <v xml:space="preserve"> káromkodás volt.</v>
      </c>
      <c r="AH97" t="str">
        <f>IFERROR(INDEX($B$8:$BS$9,IF(CODE(Dekódol!AH87)=CODE(UPPER(Dekódol!AH87)),1,2),COUNTA($B$1:$AJ$1)+MATCH(Dekódol!AH87,$B$1:$AJ$1,0)+Dekódol!$C$1),Dekódol!AH87)&amp;AI97</f>
        <v>káromkodás volt.</v>
      </c>
      <c r="AI97" t="str">
        <f>IFERROR(INDEX($B$8:$BS$9,IF(CODE(Dekódol!AI87)=CODE(UPPER(Dekódol!AI87)),1,2),COUNTA($B$1:$AJ$1)+MATCH(Dekódol!AI87,$B$1:$AJ$1,0)+Dekódol!$C$1),Dekódol!AI87)&amp;AJ97</f>
        <v>áromkodás volt.</v>
      </c>
      <c r="AJ97" t="str">
        <f>IFERROR(INDEX($B$8:$BS$9,IF(CODE(Dekódol!AJ87)=CODE(UPPER(Dekódol!AJ87)),1,2),COUNTA($B$1:$AJ$1)+MATCH(Dekódol!AJ87,$B$1:$AJ$1,0)+Dekódol!$C$1),Dekódol!AJ87)&amp;AK97</f>
        <v>romkodás volt.</v>
      </c>
      <c r="AK97" t="str">
        <f>IFERROR(INDEX($B$8:$BS$9,IF(CODE(Dekódol!AK87)=CODE(UPPER(Dekódol!AK87)),1,2),COUNTA($B$1:$AJ$1)+MATCH(Dekódol!AK87,$B$1:$AJ$1,0)+Dekódol!$C$1),Dekódol!AK87)&amp;AL97</f>
        <v>omkodás volt.</v>
      </c>
      <c r="AL97" t="str">
        <f>IFERROR(INDEX($B$8:$BS$9,IF(CODE(Dekódol!AL87)=CODE(UPPER(Dekódol!AL87)),1,2),COUNTA($B$1:$AJ$1)+MATCH(Dekódol!AL87,$B$1:$AJ$1,0)+Dekódol!$C$1),Dekódol!AL87)&amp;AM97</f>
        <v>mkodás volt.</v>
      </c>
      <c r="AM97" t="str">
        <f>IFERROR(INDEX($B$8:$BS$9,IF(CODE(Dekódol!AM87)=CODE(UPPER(Dekódol!AM87)),1,2),COUNTA($B$1:$AJ$1)+MATCH(Dekódol!AM87,$B$1:$AJ$1,0)+Dekódol!$C$1),Dekódol!AM87)&amp;AN97</f>
        <v>kodás volt.</v>
      </c>
      <c r="AN97" t="str">
        <f>IFERROR(INDEX($B$8:$BS$9,IF(CODE(Dekódol!AN87)=CODE(UPPER(Dekódol!AN87)),1,2),COUNTA($B$1:$AJ$1)+MATCH(Dekódol!AN87,$B$1:$AJ$1,0)+Dekódol!$C$1),Dekódol!AN87)&amp;AO97</f>
        <v>odás volt.</v>
      </c>
      <c r="AO97" t="str">
        <f>IFERROR(INDEX($B$8:$BS$9,IF(CODE(Dekódol!AO87)=CODE(UPPER(Dekódol!AO87)),1,2),COUNTA($B$1:$AJ$1)+MATCH(Dekódol!AO87,$B$1:$AJ$1,0)+Dekódol!$C$1),Dekódol!AO87)&amp;AP97</f>
        <v>dás volt.</v>
      </c>
      <c r="AP97" t="str">
        <f>IFERROR(INDEX($B$8:$BS$9,IF(CODE(Dekódol!AP87)=CODE(UPPER(Dekódol!AP87)),1,2),COUNTA($B$1:$AJ$1)+MATCH(Dekódol!AP87,$B$1:$AJ$1,0)+Dekódol!$C$1),Dekódol!AP87)&amp;AQ97</f>
        <v>ás volt.</v>
      </c>
      <c r="AQ97" t="str">
        <f>IFERROR(INDEX($B$8:$BS$9,IF(CODE(Dekódol!AQ87)=CODE(UPPER(Dekódol!AQ87)),1,2),COUNTA($B$1:$AJ$1)+MATCH(Dekódol!AQ87,$B$1:$AJ$1,0)+Dekódol!$C$1),Dekódol!AQ87)&amp;AR97</f>
        <v>s volt.</v>
      </c>
      <c r="AR97" t="str">
        <f>IFERROR(INDEX($B$8:$BS$9,IF(CODE(Dekódol!AR87)=CODE(UPPER(Dekódol!AR87)),1,2),COUNTA($B$1:$AJ$1)+MATCH(Dekódol!AR87,$B$1:$AJ$1,0)+Dekódol!$C$1),Dekódol!AR87)&amp;AS97</f>
        <v xml:space="preserve"> volt.</v>
      </c>
      <c r="AS97" t="str">
        <f>IFERROR(INDEX($B$8:$BS$9,IF(CODE(Dekódol!AS87)=CODE(UPPER(Dekódol!AS87)),1,2),COUNTA($B$1:$AJ$1)+MATCH(Dekódol!AS87,$B$1:$AJ$1,0)+Dekódol!$C$1),Dekódol!AS87)&amp;AT97</f>
        <v>volt.</v>
      </c>
      <c r="AT97" t="str">
        <f>IFERROR(INDEX($B$8:$BS$9,IF(CODE(Dekódol!AT87)=CODE(UPPER(Dekódol!AT87)),1,2),COUNTA($B$1:$AJ$1)+MATCH(Dekódol!AT87,$B$1:$AJ$1,0)+Dekódol!$C$1),Dekódol!AT87)&amp;AU97</f>
        <v>olt.</v>
      </c>
      <c r="AU97" t="str">
        <f>IFERROR(INDEX($B$8:$BS$9,IF(CODE(Dekódol!AU87)=CODE(UPPER(Dekódol!AU87)),1,2),COUNTA($B$1:$AJ$1)+MATCH(Dekódol!AU87,$B$1:$AJ$1,0)+Dekódol!$C$1),Dekódol!AU87)&amp;AV97</f>
        <v>lt.</v>
      </c>
      <c r="AV97" t="str">
        <f>IFERROR(INDEX($B$8:$BS$9,IF(CODE(Dekódol!AV87)=CODE(UPPER(Dekódol!AV87)),1,2),COUNTA($B$1:$AJ$1)+MATCH(Dekódol!AV87,$B$1:$AJ$1,0)+Dekódol!$C$1),Dekódol!AV87)&amp;AW97</f>
        <v>t.</v>
      </c>
      <c r="AW97" t="str">
        <f>IFERROR(INDEX($B$8:$BS$9,IF(CODE(Dekódol!AW87)=CODE(UPPER(Dekódol!AW87)),1,2),COUNTA($B$1:$AJ$1)+MATCH(Dekódol!AW87,$B$1:$AJ$1,0)+Dekódol!$C$1),Dekódol!AW87)&amp;AX97</f>
        <v>.</v>
      </c>
      <c r="AX97" t="str">
        <f>IFERROR(INDEX($B$8:$BS$9,IF(CODE(Dekódol!AX87)=CODE(UPPER(Dekódol!AX87)),1,2),COUNTA($B$1:$AJ$1)+MATCH(Dekódol!AX87,$B$1:$AJ$1,0)+Dekódol!$C$1),Dekódol!AX87)&amp;AY97</f>
        <v/>
      </c>
      <c r="AY97" t="str">
        <f>IFERROR(INDEX($B$8:$BS$9,IF(CODE(Dekódol!AY87)=CODE(UPPER(Dekódol!AY87)),1,2),COUNTA($B$1:$AJ$1)+MATCH(Dekódol!AY87,$B$1:$AJ$1,0)+Dekódol!$C$1),Dekódol!AY87)&amp;AZ97</f>
        <v/>
      </c>
      <c r="AZ97" t="str">
        <f>IFERROR(INDEX($B$8:$BS$9,IF(CODE(Dekódol!AZ87)=CODE(UPPER(Dekódol!AZ87)),1,2),COUNTA($B$1:$AJ$1)+MATCH(Dekódol!AZ87,$B$1:$AJ$1,0)+Dekódol!$C$1),Dekódol!AZ87)&amp;BA97</f>
        <v/>
      </c>
      <c r="BA97" t="str">
        <f>IFERROR(INDEX($B$8:$BS$9,IF(CODE(Dekódol!BA87)=CODE(UPPER(Dekódol!BA87)),1,2),COUNTA($B$1:$AJ$1)+MATCH(Dekódol!BA87,$B$1:$AJ$1,0)+Dekódol!$C$1),Dekódol!BA87)&amp;BB97</f>
        <v/>
      </c>
      <c r="BB97" t="str">
        <f>IFERROR(INDEX($B$8:$BS$9,IF(CODE(Dekódol!BB87)=CODE(UPPER(Dekódol!BB87)),1,2),COUNTA($B$1:$AJ$1)+MATCH(Dekódol!BB87,$B$1:$AJ$1,0)+Dekódol!$C$1),Dekódol!BB87)&amp;BC97</f>
        <v/>
      </c>
      <c r="BC97" t="str">
        <f>IFERROR(INDEX($B$8:$BS$9,IF(CODE(Dekódol!BC87)=CODE(UPPER(Dekódol!BC87)),1,2),COUNTA($B$1:$AJ$1)+MATCH(Dekódol!BC87,$B$1:$AJ$1,0)+Dekódol!$C$1),Dekódol!BC87)&amp;BD97</f>
        <v/>
      </c>
    </row>
    <row r="98" spans="6:55" x14ac:dyDescent="0.25">
      <c r="F98" t="str">
        <f>IFERROR(INDEX($B$8:$BS$9,IF(CODE(Dekódol!F88)=CODE(UPPER(Dekódol!F88)),1,2),COUNTA($B$1:$AJ$1)+MATCH(Dekódol!F88,$B$1:$AJ$1,0)+Dekódol!$C$1),Dekódol!F88)&amp;G98</f>
        <v>Azzal a nehéz fát könnyedén forgatja,</v>
      </c>
      <c r="G98" t="str">
        <f>IFERROR(INDEX($B$8:$BS$9,IF(CODE(Dekódol!G88)=CODE(UPPER(Dekódol!G88)),1,2),COUNTA($B$1:$AJ$1)+MATCH(Dekódol!G88,$B$1:$AJ$1,0)+Dekódol!$C$1),Dekódol!G88)&amp;H98</f>
        <v>zzal a nehéz fát könnyedén forgatja,</v>
      </c>
      <c r="H98" t="str">
        <f>IFERROR(INDEX($B$8:$BS$9,IF(CODE(Dekódol!H88)=CODE(UPPER(Dekódol!H88)),1,2),COUNTA($B$1:$AJ$1)+MATCH(Dekódol!H88,$B$1:$AJ$1,0)+Dekódol!$C$1),Dekódol!H88)&amp;I98</f>
        <v>zal a nehéz fát könnyedén forgatja,</v>
      </c>
      <c r="I98" t="str">
        <f>IFERROR(INDEX($B$8:$BS$9,IF(CODE(Dekódol!I88)=CODE(UPPER(Dekódol!I88)),1,2),COUNTA($B$1:$AJ$1)+MATCH(Dekódol!I88,$B$1:$AJ$1,0)+Dekódol!$C$1),Dekódol!I88)&amp;J98</f>
        <v>al a nehéz fát könnyedén forgatja,</v>
      </c>
      <c r="J98" t="str">
        <f>IFERROR(INDEX($B$8:$BS$9,IF(CODE(Dekódol!J88)=CODE(UPPER(Dekódol!J88)),1,2),COUNTA($B$1:$AJ$1)+MATCH(Dekódol!J88,$B$1:$AJ$1,0)+Dekódol!$C$1),Dekódol!J88)&amp;K98</f>
        <v>l a nehéz fát könnyedén forgatja,</v>
      </c>
      <c r="K98" t="str">
        <f>IFERROR(INDEX($B$8:$BS$9,IF(CODE(Dekódol!K88)=CODE(UPPER(Dekódol!K88)),1,2),COUNTA($B$1:$AJ$1)+MATCH(Dekódol!K88,$B$1:$AJ$1,0)+Dekódol!$C$1),Dekódol!K88)&amp;L98</f>
        <v xml:space="preserve"> a nehéz fát könnyedén forgatja,</v>
      </c>
      <c r="L98" t="str">
        <f>IFERROR(INDEX($B$8:$BS$9,IF(CODE(Dekódol!L88)=CODE(UPPER(Dekódol!L88)),1,2),COUNTA($B$1:$AJ$1)+MATCH(Dekódol!L88,$B$1:$AJ$1,0)+Dekódol!$C$1),Dekódol!L88)&amp;M98</f>
        <v>a nehéz fát könnyedén forgatja,</v>
      </c>
      <c r="M98" t="str">
        <f>IFERROR(INDEX($B$8:$BS$9,IF(CODE(Dekódol!M88)=CODE(UPPER(Dekódol!M88)),1,2),COUNTA($B$1:$AJ$1)+MATCH(Dekódol!M88,$B$1:$AJ$1,0)+Dekódol!$C$1),Dekódol!M88)&amp;N98</f>
        <v xml:space="preserve"> nehéz fát könnyedén forgatja,</v>
      </c>
      <c r="N98" t="str">
        <f>IFERROR(INDEX($B$8:$BS$9,IF(CODE(Dekódol!N88)=CODE(UPPER(Dekódol!N88)),1,2),COUNTA($B$1:$AJ$1)+MATCH(Dekódol!N88,$B$1:$AJ$1,0)+Dekódol!$C$1),Dekódol!N88)&amp;O98</f>
        <v>nehéz fát könnyedén forgatja,</v>
      </c>
      <c r="O98" t="str">
        <f>IFERROR(INDEX($B$8:$BS$9,IF(CODE(Dekódol!O88)=CODE(UPPER(Dekódol!O88)),1,2),COUNTA($B$1:$AJ$1)+MATCH(Dekódol!O88,$B$1:$AJ$1,0)+Dekódol!$C$1),Dekódol!O88)&amp;P98</f>
        <v>ehéz fát könnyedén forgatja,</v>
      </c>
      <c r="P98" t="str">
        <f>IFERROR(INDEX($B$8:$BS$9,IF(CODE(Dekódol!P88)=CODE(UPPER(Dekódol!P88)),1,2),COUNTA($B$1:$AJ$1)+MATCH(Dekódol!P88,$B$1:$AJ$1,0)+Dekódol!$C$1),Dekódol!P88)&amp;Q98</f>
        <v>héz fát könnyedén forgatja,</v>
      </c>
      <c r="Q98" t="str">
        <f>IFERROR(INDEX($B$8:$BS$9,IF(CODE(Dekódol!Q88)=CODE(UPPER(Dekódol!Q88)),1,2),COUNTA($B$1:$AJ$1)+MATCH(Dekódol!Q88,$B$1:$AJ$1,0)+Dekódol!$C$1),Dekódol!Q88)&amp;R98</f>
        <v>éz fát könnyedén forgatja,</v>
      </c>
      <c r="R98" t="str">
        <f>IFERROR(INDEX($B$8:$BS$9,IF(CODE(Dekódol!R88)=CODE(UPPER(Dekódol!R88)),1,2),COUNTA($B$1:$AJ$1)+MATCH(Dekódol!R88,$B$1:$AJ$1,0)+Dekódol!$C$1),Dekódol!R88)&amp;S98</f>
        <v>z fát könnyedén forgatja,</v>
      </c>
      <c r="S98" t="str">
        <f>IFERROR(INDEX($B$8:$BS$9,IF(CODE(Dekódol!S88)=CODE(UPPER(Dekódol!S88)),1,2),COUNTA($B$1:$AJ$1)+MATCH(Dekódol!S88,$B$1:$AJ$1,0)+Dekódol!$C$1),Dekódol!S88)&amp;T98</f>
        <v xml:space="preserve"> fát könnyedén forgatja,</v>
      </c>
      <c r="T98" t="str">
        <f>IFERROR(INDEX($B$8:$BS$9,IF(CODE(Dekódol!T88)=CODE(UPPER(Dekódol!T88)),1,2),COUNTA($B$1:$AJ$1)+MATCH(Dekódol!T88,$B$1:$AJ$1,0)+Dekódol!$C$1),Dekódol!T88)&amp;U98</f>
        <v>fát könnyedén forgatja,</v>
      </c>
      <c r="U98" t="str">
        <f>IFERROR(INDEX($B$8:$BS$9,IF(CODE(Dekódol!U88)=CODE(UPPER(Dekódol!U88)),1,2),COUNTA($B$1:$AJ$1)+MATCH(Dekódol!U88,$B$1:$AJ$1,0)+Dekódol!$C$1),Dekódol!U88)&amp;V98</f>
        <v>át könnyedén forgatja,</v>
      </c>
      <c r="V98" t="str">
        <f>IFERROR(INDEX($B$8:$BS$9,IF(CODE(Dekódol!V88)=CODE(UPPER(Dekódol!V88)),1,2),COUNTA($B$1:$AJ$1)+MATCH(Dekódol!V88,$B$1:$AJ$1,0)+Dekódol!$C$1),Dekódol!V88)&amp;W98</f>
        <v>t könnyedén forgatja,</v>
      </c>
      <c r="W98" t="str">
        <f>IFERROR(INDEX($B$8:$BS$9,IF(CODE(Dekódol!W88)=CODE(UPPER(Dekódol!W88)),1,2),COUNTA($B$1:$AJ$1)+MATCH(Dekódol!W88,$B$1:$AJ$1,0)+Dekódol!$C$1),Dekódol!W88)&amp;X98</f>
        <v xml:space="preserve"> könnyedén forgatja,</v>
      </c>
      <c r="X98" t="str">
        <f>IFERROR(INDEX($B$8:$BS$9,IF(CODE(Dekódol!X88)=CODE(UPPER(Dekódol!X88)),1,2),COUNTA($B$1:$AJ$1)+MATCH(Dekódol!X88,$B$1:$AJ$1,0)+Dekódol!$C$1),Dekódol!X88)&amp;Y98</f>
        <v>könnyedén forgatja,</v>
      </c>
      <c r="Y98" t="str">
        <f>IFERROR(INDEX($B$8:$BS$9,IF(CODE(Dekódol!Y88)=CODE(UPPER(Dekódol!Y88)),1,2),COUNTA($B$1:$AJ$1)+MATCH(Dekódol!Y88,$B$1:$AJ$1,0)+Dekódol!$C$1),Dekódol!Y88)&amp;Z98</f>
        <v>önnyedén forgatja,</v>
      </c>
      <c r="Z98" t="str">
        <f>IFERROR(INDEX($B$8:$BS$9,IF(CODE(Dekódol!Z88)=CODE(UPPER(Dekódol!Z88)),1,2),COUNTA($B$1:$AJ$1)+MATCH(Dekódol!Z88,$B$1:$AJ$1,0)+Dekódol!$C$1),Dekódol!Z88)&amp;AA98</f>
        <v>nnyedén forgatja,</v>
      </c>
      <c r="AA98" t="str">
        <f>IFERROR(INDEX($B$8:$BS$9,IF(CODE(Dekódol!AA88)=CODE(UPPER(Dekódol!AA88)),1,2),COUNTA($B$1:$AJ$1)+MATCH(Dekódol!AA88,$B$1:$AJ$1,0)+Dekódol!$C$1),Dekódol!AA88)&amp;AB98</f>
        <v>nyedén forgatja,</v>
      </c>
      <c r="AB98" t="str">
        <f>IFERROR(INDEX($B$8:$BS$9,IF(CODE(Dekódol!AB88)=CODE(UPPER(Dekódol!AB88)),1,2),COUNTA($B$1:$AJ$1)+MATCH(Dekódol!AB88,$B$1:$AJ$1,0)+Dekódol!$C$1),Dekódol!AB88)&amp;AC98</f>
        <v>yedén forgatja,</v>
      </c>
      <c r="AC98" t="str">
        <f>IFERROR(INDEX($B$8:$BS$9,IF(CODE(Dekódol!AC88)=CODE(UPPER(Dekódol!AC88)),1,2),COUNTA($B$1:$AJ$1)+MATCH(Dekódol!AC88,$B$1:$AJ$1,0)+Dekódol!$C$1),Dekódol!AC88)&amp;AD98</f>
        <v>edén forgatja,</v>
      </c>
      <c r="AD98" t="str">
        <f>IFERROR(INDEX($B$8:$BS$9,IF(CODE(Dekódol!AD88)=CODE(UPPER(Dekódol!AD88)),1,2),COUNTA($B$1:$AJ$1)+MATCH(Dekódol!AD88,$B$1:$AJ$1,0)+Dekódol!$C$1),Dekódol!AD88)&amp;AE98</f>
        <v>dén forgatja,</v>
      </c>
      <c r="AE98" t="str">
        <f>IFERROR(INDEX($B$8:$BS$9,IF(CODE(Dekódol!AE88)=CODE(UPPER(Dekódol!AE88)),1,2),COUNTA($B$1:$AJ$1)+MATCH(Dekódol!AE88,$B$1:$AJ$1,0)+Dekódol!$C$1),Dekódol!AE88)&amp;AF98</f>
        <v>én forgatja,</v>
      </c>
      <c r="AF98" t="str">
        <f>IFERROR(INDEX($B$8:$BS$9,IF(CODE(Dekódol!AF88)=CODE(UPPER(Dekódol!AF88)),1,2),COUNTA($B$1:$AJ$1)+MATCH(Dekódol!AF88,$B$1:$AJ$1,0)+Dekódol!$C$1),Dekódol!AF88)&amp;AG98</f>
        <v>n forgatja,</v>
      </c>
      <c r="AG98" t="str">
        <f>IFERROR(INDEX($B$8:$BS$9,IF(CODE(Dekódol!AG88)=CODE(UPPER(Dekódol!AG88)),1,2),COUNTA($B$1:$AJ$1)+MATCH(Dekódol!AG88,$B$1:$AJ$1,0)+Dekódol!$C$1),Dekódol!AG88)&amp;AH98</f>
        <v xml:space="preserve"> forgatja,</v>
      </c>
      <c r="AH98" t="str">
        <f>IFERROR(INDEX($B$8:$BS$9,IF(CODE(Dekódol!AH88)=CODE(UPPER(Dekódol!AH88)),1,2),COUNTA($B$1:$AJ$1)+MATCH(Dekódol!AH88,$B$1:$AJ$1,0)+Dekódol!$C$1),Dekódol!AH88)&amp;AI98</f>
        <v>forgatja,</v>
      </c>
      <c r="AI98" t="str">
        <f>IFERROR(INDEX($B$8:$BS$9,IF(CODE(Dekódol!AI88)=CODE(UPPER(Dekódol!AI88)),1,2),COUNTA($B$1:$AJ$1)+MATCH(Dekódol!AI88,$B$1:$AJ$1,0)+Dekódol!$C$1),Dekódol!AI88)&amp;AJ98</f>
        <v>orgatja,</v>
      </c>
      <c r="AJ98" t="str">
        <f>IFERROR(INDEX($B$8:$BS$9,IF(CODE(Dekódol!AJ88)=CODE(UPPER(Dekódol!AJ88)),1,2),COUNTA($B$1:$AJ$1)+MATCH(Dekódol!AJ88,$B$1:$AJ$1,0)+Dekódol!$C$1),Dekódol!AJ88)&amp;AK98</f>
        <v>rgatja,</v>
      </c>
      <c r="AK98" t="str">
        <f>IFERROR(INDEX($B$8:$BS$9,IF(CODE(Dekódol!AK88)=CODE(UPPER(Dekódol!AK88)),1,2),COUNTA($B$1:$AJ$1)+MATCH(Dekódol!AK88,$B$1:$AJ$1,0)+Dekódol!$C$1),Dekódol!AK88)&amp;AL98</f>
        <v>gatja,</v>
      </c>
      <c r="AL98" t="str">
        <f>IFERROR(INDEX($B$8:$BS$9,IF(CODE(Dekódol!AL88)=CODE(UPPER(Dekódol!AL88)),1,2),COUNTA($B$1:$AJ$1)+MATCH(Dekódol!AL88,$B$1:$AJ$1,0)+Dekódol!$C$1),Dekódol!AL88)&amp;AM98</f>
        <v>atja,</v>
      </c>
      <c r="AM98" t="str">
        <f>IFERROR(INDEX($B$8:$BS$9,IF(CODE(Dekódol!AM88)=CODE(UPPER(Dekódol!AM88)),1,2),COUNTA($B$1:$AJ$1)+MATCH(Dekódol!AM88,$B$1:$AJ$1,0)+Dekódol!$C$1),Dekódol!AM88)&amp;AN98</f>
        <v>tja,</v>
      </c>
      <c r="AN98" t="str">
        <f>IFERROR(INDEX($B$8:$BS$9,IF(CODE(Dekódol!AN88)=CODE(UPPER(Dekódol!AN88)),1,2),COUNTA($B$1:$AJ$1)+MATCH(Dekódol!AN88,$B$1:$AJ$1,0)+Dekódol!$C$1),Dekódol!AN88)&amp;AO98</f>
        <v>ja,</v>
      </c>
      <c r="AO98" t="str">
        <f>IFERROR(INDEX($B$8:$BS$9,IF(CODE(Dekódol!AO88)=CODE(UPPER(Dekódol!AO88)),1,2),COUNTA($B$1:$AJ$1)+MATCH(Dekódol!AO88,$B$1:$AJ$1,0)+Dekódol!$C$1),Dekódol!AO88)&amp;AP98</f>
        <v>a,</v>
      </c>
      <c r="AP98" t="str">
        <f>IFERROR(INDEX($B$8:$BS$9,IF(CODE(Dekódol!AP88)=CODE(UPPER(Dekódol!AP88)),1,2),COUNTA($B$1:$AJ$1)+MATCH(Dekódol!AP88,$B$1:$AJ$1,0)+Dekódol!$C$1),Dekódol!AP88)&amp;AQ98</f>
        <v>,</v>
      </c>
      <c r="AQ98" t="str">
        <f>IFERROR(INDEX($B$8:$BS$9,IF(CODE(Dekódol!AQ88)=CODE(UPPER(Dekódol!AQ88)),1,2),COUNTA($B$1:$AJ$1)+MATCH(Dekódol!AQ88,$B$1:$AJ$1,0)+Dekódol!$C$1),Dekódol!AQ88)&amp;AR98</f>
        <v/>
      </c>
      <c r="AR98" t="str">
        <f>IFERROR(INDEX($B$8:$BS$9,IF(CODE(Dekódol!AR88)=CODE(UPPER(Dekódol!AR88)),1,2),COUNTA($B$1:$AJ$1)+MATCH(Dekódol!AR88,$B$1:$AJ$1,0)+Dekódol!$C$1),Dekódol!AR88)&amp;AS98</f>
        <v/>
      </c>
      <c r="AS98" t="str">
        <f>IFERROR(INDEX($B$8:$BS$9,IF(CODE(Dekódol!AS88)=CODE(UPPER(Dekódol!AS88)),1,2),COUNTA($B$1:$AJ$1)+MATCH(Dekódol!AS88,$B$1:$AJ$1,0)+Dekódol!$C$1),Dekódol!AS88)&amp;AT98</f>
        <v/>
      </c>
      <c r="AT98" t="str">
        <f>IFERROR(INDEX($B$8:$BS$9,IF(CODE(Dekódol!AT88)=CODE(UPPER(Dekódol!AT88)),1,2),COUNTA($B$1:$AJ$1)+MATCH(Dekódol!AT88,$B$1:$AJ$1,0)+Dekódol!$C$1),Dekódol!AT88)&amp;AU98</f>
        <v/>
      </c>
      <c r="AU98" t="str">
        <f>IFERROR(INDEX($B$8:$BS$9,IF(CODE(Dekódol!AU88)=CODE(UPPER(Dekódol!AU88)),1,2),COUNTA($B$1:$AJ$1)+MATCH(Dekódol!AU88,$B$1:$AJ$1,0)+Dekódol!$C$1),Dekódol!AU88)&amp;AV98</f>
        <v/>
      </c>
      <c r="AV98" t="str">
        <f>IFERROR(INDEX($B$8:$BS$9,IF(CODE(Dekódol!AV88)=CODE(UPPER(Dekódol!AV88)),1,2),COUNTA($B$1:$AJ$1)+MATCH(Dekódol!AV88,$B$1:$AJ$1,0)+Dekódol!$C$1),Dekódol!AV88)&amp;AW98</f>
        <v/>
      </c>
      <c r="AW98" t="str">
        <f>IFERROR(INDEX($B$8:$BS$9,IF(CODE(Dekódol!AW88)=CODE(UPPER(Dekódol!AW88)),1,2),COUNTA($B$1:$AJ$1)+MATCH(Dekódol!AW88,$B$1:$AJ$1,0)+Dekódol!$C$1),Dekódol!AW88)&amp;AX98</f>
        <v/>
      </c>
      <c r="AX98" t="str">
        <f>IFERROR(INDEX($B$8:$BS$9,IF(CODE(Dekódol!AX88)=CODE(UPPER(Dekódol!AX88)),1,2),COUNTA($B$1:$AJ$1)+MATCH(Dekódol!AX88,$B$1:$AJ$1,0)+Dekódol!$C$1),Dekódol!AX88)&amp;AY98</f>
        <v/>
      </c>
      <c r="AY98" t="str">
        <f>IFERROR(INDEX($B$8:$BS$9,IF(CODE(Dekódol!AY88)=CODE(UPPER(Dekódol!AY88)),1,2),COUNTA($B$1:$AJ$1)+MATCH(Dekódol!AY88,$B$1:$AJ$1,0)+Dekódol!$C$1),Dekódol!AY88)&amp;AZ98</f>
        <v/>
      </c>
      <c r="AZ98" t="str">
        <f>IFERROR(INDEX($B$8:$BS$9,IF(CODE(Dekódol!AZ88)=CODE(UPPER(Dekódol!AZ88)),1,2),COUNTA($B$1:$AJ$1)+MATCH(Dekódol!AZ88,$B$1:$AJ$1,0)+Dekódol!$C$1),Dekódol!AZ88)&amp;BA98</f>
        <v/>
      </c>
      <c r="BA98" t="str">
        <f>IFERROR(INDEX($B$8:$BS$9,IF(CODE(Dekódol!BA88)=CODE(UPPER(Dekódol!BA88)),1,2),COUNTA($B$1:$AJ$1)+MATCH(Dekódol!BA88,$B$1:$AJ$1,0)+Dekódol!$C$1),Dekódol!BA88)&amp;BB98</f>
        <v/>
      </c>
      <c r="BB98" t="str">
        <f>IFERROR(INDEX($B$8:$BS$9,IF(CODE(Dekódol!BB88)=CODE(UPPER(Dekódol!BB88)),1,2),COUNTA($B$1:$AJ$1)+MATCH(Dekódol!BB88,$B$1:$AJ$1,0)+Dekódol!$C$1),Dekódol!BB88)&amp;BC98</f>
        <v/>
      </c>
      <c r="BC98" t="str">
        <f>IFERROR(INDEX($B$8:$BS$9,IF(CODE(Dekódol!BC88)=CODE(UPPER(Dekódol!BC88)),1,2),COUNTA($B$1:$AJ$1)+MATCH(Dekódol!BC88,$B$1:$AJ$1,0)+Dekódol!$C$1),Dekódol!BC88)&amp;BD98</f>
        <v/>
      </c>
    </row>
    <row r="99" spans="6:55" x14ac:dyDescent="0.25">
      <c r="F99" t="str">
        <f>IFERROR(INDEX($B$8:$BS$9,IF(CODE(Dekódol!F89)=CODE(UPPER(Dekódol!F89)),1,2),COUNTA($B$1:$AJ$1)+MATCH(Dekódol!F89,$B$1:$AJ$1,0)+Dekódol!$C$1),Dekódol!F89)&amp;G99</f>
        <v>Mint csekély botocskát, véginél ragadja;</v>
      </c>
      <c r="G99" t="str">
        <f>IFERROR(INDEX($B$8:$BS$9,IF(CODE(Dekódol!G89)=CODE(UPPER(Dekódol!G89)),1,2),COUNTA($B$1:$AJ$1)+MATCH(Dekódol!G89,$B$1:$AJ$1,0)+Dekódol!$C$1),Dekódol!G89)&amp;H99</f>
        <v>int csekély botocskát, véginél ragadja;</v>
      </c>
      <c r="H99" t="str">
        <f>IFERROR(INDEX($B$8:$BS$9,IF(CODE(Dekódol!H89)=CODE(UPPER(Dekódol!H89)),1,2),COUNTA($B$1:$AJ$1)+MATCH(Dekódol!H89,$B$1:$AJ$1,0)+Dekódol!$C$1),Dekódol!H89)&amp;I99</f>
        <v>nt csekély botocskát, véginél ragadja;</v>
      </c>
      <c r="I99" t="str">
        <f>IFERROR(INDEX($B$8:$BS$9,IF(CODE(Dekódol!I89)=CODE(UPPER(Dekódol!I89)),1,2),COUNTA($B$1:$AJ$1)+MATCH(Dekódol!I89,$B$1:$AJ$1,0)+Dekódol!$C$1),Dekódol!I89)&amp;J99</f>
        <v>t csekély botocskát, véginél ragadja;</v>
      </c>
      <c r="J99" t="str">
        <f>IFERROR(INDEX($B$8:$BS$9,IF(CODE(Dekódol!J89)=CODE(UPPER(Dekódol!J89)),1,2),COUNTA($B$1:$AJ$1)+MATCH(Dekódol!J89,$B$1:$AJ$1,0)+Dekódol!$C$1),Dekódol!J89)&amp;K99</f>
        <v xml:space="preserve"> csekély botocskát, véginél ragadja;</v>
      </c>
      <c r="K99" t="str">
        <f>IFERROR(INDEX($B$8:$BS$9,IF(CODE(Dekódol!K89)=CODE(UPPER(Dekódol!K89)),1,2),COUNTA($B$1:$AJ$1)+MATCH(Dekódol!K89,$B$1:$AJ$1,0)+Dekódol!$C$1),Dekódol!K89)&amp;L99</f>
        <v>csekély botocskát, véginél ragadja;</v>
      </c>
      <c r="L99" t="str">
        <f>IFERROR(INDEX($B$8:$BS$9,IF(CODE(Dekódol!L89)=CODE(UPPER(Dekódol!L89)),1,2),COUNTA($B$1:$AJ$1)+MATCH(Dekódol!L89,$B$1:$AJ$1,0)+Dekódol!$C$1),Dekódol!L89)&amp;M99</f>
        <v>sekély botocskát, véginél ragadja;</v>
      </c>
      <c r="M99" t="str">
        <f>IFERROR(INDEX($B$8:$BS$9,IF(CODE(Dekódol!M89)=CODE(UPPER(Dekódol!M89)),1,2),COUNTA($B$1:$AJ$1)+MATCH(Dekódol!M89,$B$1:$AJ$1,0)+Dekódol!$C$1),Dekódol!M89)&amp;N99</f>
        <v>ekély botocskát, véginél ragadja;</v>
      </c>
      <c r="N99" t="str">
        <f>IFERROR(INDEX($B$8:$BS$9,IF(CODE(Dekódol!N89)=CODE(UPPER(Dekódol!N89)),1,2),COUNTA($B$1:$AJ$1)+MATCH(Dekódol!N89,$B$1:$AJ$1,0)+Dekódol!$C$1),Dekódol!N89)&amp;O99</f>
        <v>kély botocskát, véginél ragadja;</v>
      </c>
      <c r="O99" t="str">
        <f>IFERROR(INDEX($B$8:$BS$9,IF(CODE(Dekódol!O89)=CODE(UPPER(Dekódol!O89)),1,2),COUNTA($B$1:$AJ$1)+MATCH(Dekódol!O89,$B$1:$AJ$1,0)+Dekódol!$C$1),Dekódol!O89)&amp;P99</f>
        <v>ély botocskát, véginél ragadja;</v>
      </c>
      <c r="P99" t="str">
        <f>IFERROR(INDEX($B$8:$BS$9,IF(CODE(Dekódol!P89)=CODE(UPPER(Dekódol!P89)),1,2),COUNTA($B$1:$AJ$1)+MATCH(Dekódol!P89,$B$1:$AJ$1,0)+Dekódol!$C$1),Dekódol!P89)&amp;Q99</f>
        <v>ly botocskát, véginél ragadja;</v>
      </c>
      <c r="Q99" t="str">
        <f>IFERROR(INDEX($B$8:$BS$9,IF(CODE(Dekódol!Q89)=CODE(UPPER(Dekódol!Q89)),1,2),COUNTA($B$1:$AJ$1)+MATCH(Dekódol!Q89,$B$1:$AJ$1,0)+Dekódol!$C$1),Dekódol!Q89)&amp;R99</f>
        <v>y botocskát, véginél ragadja;</v>
      </c>
      <c r="R99" t="str">
        <f>IFERROR(INDEX($B$8:$BS$9,IF(CODE(Dekódol!R89)=CODE(UPPER(Dekódol!R89)),1,2),COUNTA($B$1:$AJ$1)+MATCH(Dekódol!R89,$B$1:$AJ$1,0)+Dekódol!$C$1),Dekódol!R89)&amp;S99</f>
        <v xml:space="preserve"> botocskát, véginél ragadja;</v>
      </c>
      <c r="S99" t="str">
        <f>IFERROR(INDEX($B$8:$BS$9,IF(CODE(Dekódol!S89)=CODE(UPPER(Dekódol!S89)),1,2),COUNTA($B$1:$AJ$1)+MATCH(Dekódol!S89,$B$1:$AJ$1,0)+Dekódol!$C$1),Dekódol!S89)&amp;T99</f>
        <v>botocskát, véginél ragadja;</v>
      </c>
      <c r="T99" t="str">
        <f>IFERROR(INDEX($B$8:$BS$9,IF(CODE(Dekódol!T89)=CODE(UPPER(Dekódol!T89)),1,2),COUNTA($B$1:$AJ$1)+MATCH(Dekódol!T89,$B$1:$AJ$1,0)+Dekódol!$C$1),Dekódol!T89)&amp;U99</f>
        <v>otocskát, véginél ragadja;</v>
      </c>
      <c r="U99" t="str">
        <f>IFERROR(INDEX($B$8:$BS$9,IF(CODE(Dekódol!U89)=CODE(UPPER(Dekódol!U89)),1,2),COUNTA($B$1:$AJ$1)+MATCH(Dekódol!U89,$B$1:$AJ$1,0)+Dekódol!$C$1),Dekódol!U89)&amp;V99</f>
        <v>tocskát, véginél ragadja;</v>
      </c>
      <c r="V99" t="str">
        <f>IFERROR(INDEX($B$8:$BS$9,IF(CODE(Dekódol!V89)=CODE(UPPER(Dekódol!V89)),1,2),COUNTA($B$1:$AJ$1)+MATCH(Dekódol!V89,$B$1:$AJ$1,0)+Dekódol!$C$1),Dekódol!V89)&amp;W99</f>
        <v>ocskát, véginél ragadja;</v>
      </c>
      <c r="W99" t="str">
        <f>IFERROR(INDEX($B$8:$BS$9,IF(CODE(Dekódol!W89)=CODE(UPPER(Dekódol!W89)),1,2),COUNTA($B$1:$AJ$1)+MATCH(Dekódol!W89,$B$1:$AJ$1,0)+Dekódol!$C$1),Dekódol!W89)&amp;X99</f>
        <v>cskát, véginél ragadja;</v>
      </c>
      <c r="X99" t="str">
        <f>IFERROR(INDEX($B$8:$BS$9,IF(CODE(Dekódol!X89)=CODE(UPPER(Dekódol!X89)),1,2),COUNTA($B$1:$AJ$1)+MATCH(Dekódol!X89,$B$1:$AJ$1,0)+Dekódol!$C$1),Dekódol!X89)&amp;Y99</f>
        <v>skát, véginél ragadja;</v>
      </c>
      <c r="Y99" t="str">
        <f>IFERROR(INDEX($B$8:$BS$9,IF(CODE(Dekódol!Y89)=CODE(UPPER(Dekódol!Y89)),1,2),COUNTA($B$1:$AJ$1)+MATCH(Dekódol!Y89,$B$1:$AJ$1,0)+Dekódol!$C$1),Dekódol!Y89)&amp;Z99</f>
        <v>kát, véginél ragadja;</v>
      </c>
      <c r="Z99" t="str">
        <f>IFERROR(INDEX($B$8:$BS$9,IF(CODE(Dekódol!Z89)=CODE(UPPER(Dekódol!Z89)),1,2),COUNTA($B$1:$AJ$1)+MATCH(Dekódol!Z89,$B$1:$AJ$1,0)+Dekódol!$C$1),Dekódol!Z89)&amp;AA99</f>
        <v>át, véginél ragadja;</v>
      </c>
      <c r="AA99" t="str">
        <f>IFERROR(INDEX($B$8:$BS$9,IF(CODE(Dekódol!AA89)=CODE(UPPER(Dekódol!AA89)),1,2),COUNTA($B$1:$AJ$1)+MATCH(Dekódol!AA89,$B$1:$AJ$1,0)+Dekódol!$C$1),Dekódol!AA89)&amp;AB99</f>
        <v>t, véginél ragadja;</v>
      </c>
      <c r="AB99" t="str">
        <f>IFERROR(INDEX($B$8:$BS$9,IF(CODE(Dekódol!AB89)=CODE(UPPER(Dekódol!AB89)),1,2),COUNTA($B$1:$AJ$1)+MATCH(Dekódol!AB89,$B$1:$AJ$1,0)+Dekódol!$C$1),Dekódol!AB89)&amp;AC99</f>
        <v>, véginél ragadja;</v>
      </c>
      <c r="AC99" t="str">
        <f>IFERROR(INDEX($B$8:$BS$9,IF(CODE(Dekódol!AC89)=CODE(UPPER(Dekódol!AC89)),1,2),COUNTA($B$1:$AJ$1)+MATCH(Dekódol!AC89,$B$1:$AJ$1,0)+Dekódol!$C$1),Dekódol!AC89)&amp;AD99</f>
        <v xml:space="preserve"> véginél ragadja;</v>
      </c>
      <c r="AD99" t="str">
        <f>IFERROR(INDEX($B$8:$BS$9,IF(CODE(Dekódol!AD89)=CODE(UPPER(Dekódol!AD89)),1,2),COUNTA($B$1:$AJ$1)+MATCH(Dekódol!AD89,$B$1:$AJ$1,0)+Dekódol!$C$1),Dekódol!AD89)&amp;AE99</f>
        <v>véginél ragadja;</v>
      </c>
      <c r="AE99" t="str">
        <f>IFERROR(INDEX($B$8:$BS$9,IF(CODE(Dekódol!AE89)=CODE(UPPER(Dekódol!AE89)),1,2),COUNTA($B$1:$AJ$1)+MATCH(Dekódol!AE89,$B$1:$AJ$1,0)+Dekódol!$C$1),Dekódol!AE89)&amp;AF99</f>
        <v>éginél ragadja;</v>
      </c>
      <c r="AF99" t="str">
        <f>IFERROR(INDEX($B$8:$BS$9,IF(CODE(Dekódol!AF89)=CODE(UPPER(Dekódol!AF89)),1,2),COUNTA($B$1:$AJ$1)+MATCH(Dekódol!AF89,$B$1:$AJ$1,0)+Dekódol!$C$1),Dekódol!AF89)&amp;AG99</f>
        <v>ginél ragadja;</v>
      </c>
      <c r="AG99" t="str">
        <f>IFERROR(INDEX($B$8:$BS$9,IF(CODE(Dekódol!AG89)=CODE(UPPER(Dekódol!AG89)),1,2),COUNTA($B$1:$AJ$1)+MATCH(Dekódol!AG89,$B$1:$AJ$1,0)+Dekódol!$C$1),Dekódol!AG89)&amp;AH99</f>
        <v>inél ragadja;</v>
      </c>
      <c r="AH99" t="str">
        <f>IFERROR(INDEX($B$8:$BS$9,IF(CODE(Dekódol!AH89)=CODE(UPPER(Dekódol!AH89)),1,2),COUNTA($B$1:$AJ$1)+MATCH(Dekódol!AH89,$B$1:$AJ$1,0)+Dekódol!$C$1),Dekódol!AH89)&amp;AI99</f>
        <v>nél ragadja;</v>
      </c>
      <c r="AI99" t="str">
        <f>IFERROR(INDEX($B$8:$BS$9,IF(CODE(Dekódol!AI89)=CODE(UPPER(Dekódol!AI89)),1,2),COUNTA($B$1:$AJ$1)+MATCH(Dekódol!AI89,$B$1:$AJ$1,0)+Dekódol!$C$1),Dekódol!AI89)&amp;AJ99</f>
        <v>él ragadja;</v>
      </c>
      <c r="AJ99" t="str">
        <f>IFERROR(INDEX($B$8:$BS$9,IF(CODE(Dekódol!AJ89)=CODE(UPPER(Dekódol!AJ89)),1,2),COUNTA($B$1:$AJ$1)+MATCH(Dekódol!AJ89,$B$1:$AJ$1,0)+Dekódol!$C$1),Dekódol!AJ89)&amp;AK99</f>
        <v>l ragadja;</v>
      </c>
      <c r="AK99" t="str">
        <f>IFERROR(INDEX($B$8:$BS$9,IF(CODE(Dekódol!AK89)=CODE(UPPER(Dekódol!AK89)),1,2),COUNTA($B$1:$AJ$1)+MATCH(Dekódol!AK89,$B$1:$AJ$1,0)+Dekódol!$C$1),Dekódol!AK89)&amp;AL99</f>
        <v xml:space="preserve"> ragadja;</v>
      </c>
      <c r="AL99" t="str">
        <f>IFERROR(INDEX($B$8:$BS$9,IF(CODE(Dekódol!AL89)=CODE(UPPER(Dekódol!AL89)),1,2),COUNTA($B$1:$AJ$1)+MATCH(Dekódol!AL89,$B$1:$AJ$1,0)+Dekódol!$C$1),Dekódol!AL89)&amp;AM99</f>
        <v>ragadja;</v>
      </c>
      <c r="AM99" t="str">
        <f>IFERROR(INDEX($B$8:$BS$9,IF(CODE(Dekódol!AM89)=CODE(UPPER(Dekódol!AM89)),1,2),COUNTA($B$1:$AJ$1)+MATCH(Dekódol!AM89,$B$1:$AJ$1,0)+Dekódol!$C$1),Dekódol!AM89)&amp;AN99</f>
        <v>agadja;</v>
      </c>
      <c r="AN99" t="str">
        <f>IFERROR(INDEX($B$8:$BS$9,IF(CODE(Dekódol!AN89)=CODE(UPPER(Dekódol!AN89)),1,2),COUNTA($B$1:$AJ$1)+MATCH(Dekódol!AN89,$B$1:$AJ$1,0)+Dekódol!$C$1),Dekódol!AN89)&amp;AO99</f>
        <v>gadja;</v>
      </c>
      <c r="AO99" t="str">
        <f>IFERROR(INDEX($B$8:$BS$9,IF(CODE(Dekódol!AO89)=CODE(UPPER(Dekódol!AO89)),1,2),COUNTA($B$1:$AJ$1)+MATCH(Dekódol!AO89,$B$1:$AJ$1,0)+Dekódol!$C$1),Dekódol!AO89)&amp;AP99</f>
        <v>adja;</v>
      </c>
      <c r="AP99" t="str">
        <f>IFERROR(INDEX($B$8:$BS$9,IF(CODE(Dekódol!AP89)=CODE(UPPER(Dekódol!AP89)),1,2),COUNTA($B$1:$AJ$1)+MATCH(Dekódol!AP89,$B$1:$AJ$1,0)+Dekódol!$C$1),Dekódol!AP89)&amp;AQ99</f>
        <v>dja;</v>
      </c>
      <c r="AQ99" t="str">
        <f>IFERROR(INDEX($B$8:$BS$9,IF(CODE(Dekódol!AQ89)=CODE(UPPER(Dekódol!AQ89)),1,2),COUNTA($B$1:$AJ$1)+MATCH(Dekódol!AQ89,$B$1:$AJ$1,0)+Dekódol!$C$1),Dekódol!AQ89)&amp;AR99</f>
        <v>ja;</v>
      </c>
      <c r="AR99" t="str">
        <f>IFERROR(INDEX($B$8:$BS$9,IF(CODE(Dekódol!AR89)=CODE(UPPER(Dekódol!AR89)),1,2),COUNTA($B$1:$AJ$1)+MATCH(Dekódol!AR89,$B$1:$AJ$1,0)+Dekódol!$C$1),Dekódol!AR89)&amp;AS99</f>
        <v>a;</v>
      </c>
      <c r="AS99" t="str">
        <f>IFERROR(INDEX($B$8:$BS$9,IF(CODE(Dekódol!AS89)=CODE(UPPER(Dekódol!AS89)),1,2),COUNTA($B$1:$AJ$1)+MATCH(Dekódol!AS89,$B$1:$AJ$1,0)+Dekódol!$C$1),Dekódol!AS89)&amp;AT99</f>
        <v>;</v>
      </c>
      <c r="AT99" t="str">
        <f>IFERROR(INDEX($B$8:$BS$9,IF(CODE(Dekódol!AT89)=CODE(UPPER(Dekódol!AT89)),1,2),COUNTA($B$1:$AJ$1)+MATCH(Dekódol!AT89,$B$1:$AJ$1,0)+Dekódol!$C$1),Dekódol!AT89)&amp;AU99</f>
        <v/>
      </c>
      <c r="AU99" t="str">
        <f>IFERROR(INDEX($B$8:$BS$9,IF(CODE(Dekódol!AU89)=CODE(UPPER(Dekódol!AU89)),1,2),COUNTA($B$1:$AJ$1)+MATCH(Dekódol!AU89,$B$1:$AJ$1,0)+Dekódol!$C$1),Dekódol!AU89)&amp;AV99</f>
        <v/>
      </c>
      <c r="AV99" t="str">
        <f>IFERROR(INDEX($B$8:$BS$9,IF(CODE(Dekódol!AV89)=CODE(UPPER(Dekódol!AV89)),1,2),COUNTA($B$1:$AJ$1)+MATCH(Dekódol!AV89,$B$1:$AJ$1,0)+Dekódol!$C$1),Dekódol!AV89)&amp;AW99</f>
        <v/>
      </c>
      <c r="AW99" t="str">
        <f>IFERROR(INDEX($B$8:$BS$9,IF(CODE(Dekódol!AW89)=CODE(UPPER(Dekódol!AW89)),1,2),COUNTA($B$1:$AJ$1)+MATCH(Dekódol!AW89,$B$1:$AJ$1,0)+Dekódol!$C$1),Dekódol!AW89)&amp;AX99</f>
        <v/>
      </c>
      <c r="AX99" t="str">
        <f>IFERROR(INDEX($B$8:$BS$9,IF(CODE(Dekódol!AX89)=CODE(UPPER(Dekódol!AX89)),1,2),COUNTA($B$1:$AJ$1)+MATCH(Dekódol!AX89,$B$1:$AJ$1,0)+Dekódol!$C$1),Dekódol!AX89)&amp;AY99</f>
        <v/>
      </c>
      <c r="AY99" t="str">
        <f>IFERROR(INDEX($B$8:$BS$9,IF(CODE(Dekódol!AY89)=CODE(UPPER(Dekódol!AY89)),1,2),COUNTA($B$1:$AJ$1)+MATCH(Dekódol!AY89,$B$1:$AJ$1,0)+Dekódol!$C$1),Dekódol!AY89)&amp;AZ99</f>
        <v/>
      </c>
      <c r="AZ99" t="str">
        <f>IFERROR(INDEX($B$8:$BS$9,IF(CODE(Dekódol!AZ89)=CODE(UPPER(Dekódol!AZ89)),1,2),COUNTA($B$1:$AJ$1)+MATCH(Dekódol!AZ89,$B$1:$AJ$1,0)+Dekódol!$C$1),Dekódol!AZ89)&amp;BA99</f>
        <v/>
      </c>
      <c r="BA99" t="str">
        <f>IFERROR(INDEX($B$8:$BS$9,IF(CODE(Dekódol!BA89)=CODE(UPPER(Dekódol!BA89)),1,2),COUNTA($B$1:$AJ$1)+MATCH(Dekódol!BA89,$B$1:$AJ$1,0)+Dekódol!$C$1),Dekódol!BA89)&amp;BB99</f>
        <v/>
      </c>
      <c r="BB99" t="str">
        <f>IFERROR(INDEX($B$8:$BS$9,IF(CODE(Dekódol!BB89)=CODE(UPPER(Dekódol!BB89)),1,2),COUNTA($B$1:$AJ$1)+MATCH(Dekódol!BB89,$B$1:$AJ$1,0)+Dekódol!$C$1),Dekódol!BB89)&amp;BC99</f>
        <v/>
      </c>
      <c r="BC99" t="str">
        <f>IFERROR(INDEX($B$8:$BS$9,IF(CODE(Dekódol!BC89)=CODE(UPPER(Dekódol!BC89)),1,2),COUNTA($B$1:$AJ$1)+MATCH(Dekódol!BC89,$B$1:$AJ$1,0)+Dekódol!$C$1),Dekódol!BC89)&amp;BD99</f>
        <v/>
      </c>
    </row>
    <row r="100" spans="6:55" x14ac:dyDescent="0.25">
      <c r="F100" t="str">
        <f>IFERROR(INDEX($B$8:$BS$9,IF(CODE(Dekódol!F90)=CODE(UPPER(Dekódol!F90)),1,2),COUNTA($B$1:$AJ$1)+MATCH(Dekódol!F90,$B$1:$AJ$1,0)+Dekódol!$C$1),Dekódol!F90)&amp;G100</f>
        <v>Hosszan, egyenesen tartja félkezével,</v>
      </c>
      <c r="G100" t="str">
        <f>IFERROR(INDEX($B$8:$BS$9,IF(CODE(Dekódol!G90)=CODE(UPPER(Dekódol!G90)),1,2),COUNTA($B$1:$AJ$1)+MATCH(Dekódol!G90,$B$1:$AJ$1,0)+Dekódol!$C$1),Dekódol!G90)&amp;H100</f>
        <v>osszan, egyenesen tartja félkezével,</v>
      </c>
      <c r="H100" t="str">
        <f>IFERROR(INDEX($B$8:$BS$9,IF(CODE(Dekódol!H90)=CODE(UPPER(Dekódol!H90)),1,2),COUNTA($B$1:$AJ$1)+MATCH(Dekódol!H90,$B$1:$AJ$1,0)+Dekódol!$C$1),Dekódol!H90)&amp;I100</f>
        <v>sszan, egyenesen tartja félkezével,</v>
      </c>
      <c r="I100" t="str">
        <f>IFERROR(INDEX($B$8:$BS$9,IF(CODE(Dekódol!I90)=CODE(UPPER(Dekódol!I90)),1,2),COUNTA($B$1:$AJ$1)+MATCH(Dekódol!I90,$B$1:$AJ$1,0)+Dekódol!$C$1),Dekódol!I90)&amp;J100</f>
        <v>szan, egyenesen tartja félkezével,</v>
      </c>
      <c r="J100" t="str">
        <f>IFERROR(INDEX($B$8:$BS$9,IF(CODE(Dekódol!J90)=CODE(UPPER(Dekódol!J90)),1,2),COUNTA($B$1:$AJ$1)+MATCH(Dekódol!J90,$B$1:$AJ$1,0)+Dekódol!$C$1),Dekódol!J90)&amp;K100</f>
        <v>zan, egyenesen tartja félkezével,</v>
      </c>
      <c r="K100" t="str">
        <f>IFERROR(INDEX($B$8:$BS$9,IF(CODE(Dekódol!K90)=CODE(UPPER(Dekódol!K90)),1,2),COUNTA($B$1:$AJ$1)+MATCH(Dekódol!K90,$B$1:$AJ$1,0)+Dekódol!$C$1),Dekódol!K90)&amp;L100</f>
        <v>an, egyenesen tartja félkezével,</v>
      </c>
      <c r="L100" t="str">
        <f>IFERROR(INDEX($B$8:$BS$9,IF(CODE(Dekódol!L90)=CODE(UPPER(Dekódol!L90)),1,2),COUNTA($B$1:$AJ$1)+MATCH(Dekódol!L90,$B$1:$AJ$1,0)+Dekódol!$C$1),Dekódol!L90)&amp;M100</f>
        <v>n, egyenesen tartja félkezével,</v>
      </c>
      <c r="M100" t="str">
        <f>IFERROR(INDEX($B$8:$BS$9,IF(CODE(Dekódol!M90)=CODE(UPPER(Dekódol!M90)),1,2),COUNTA($B$1:$AJ$1)+MATCH(Dekódol!M90,$B$1:$AJ$1,0)+Dekódol!$C$1),Dekódol!M90)&amp;N100</f>
        <v>, egyenesen tartja félkezével,</v>
      </c>
      <c r="N100" t="str">
        <f>IFERROR(INDEX($B$8:$BS$9,IF(CODE(Dekódol!N90)=CODE(UPPER(Dekódol!N90)),1,2),COUNTA($B$1:$AJ$1)+MATCH(Dekódol!N90,$B$1:$AJ$1,0)+Dekódol!$C$1),Dekódol!N90)&amp;O100</f>
        <v xml:space="preserve"> egyenesen tartja félkezével,</v>
      </c>
      <c r="O100" t="str">
        <f>IFERROR(INDEX($B$8:$BS$9,IF(CODE(Dekódol!O90)=CODE(UPPER(Dekódol!O90)),1,2),COUNTA($B$1:$AJ$1)+MATCH(Dekódol!O90,$B$1:$AJ$1,0)+Dekódol!$C$1),Dekódol!O90)&amp;P100</f>
        <v>egyenesen tartja félkezével,</v>
      </c>
      <c r="P100" t="str">
        <f>IFERROR(INDEX($B$8:$BS$9,IF(CODE(Dekódol!P90)=CODE(UPPER(Dekódol!P90)),1,2),COUNTA($B$1:$AJ$1)+MATCH(Dekódol!P90,$B$1:$AJ$1,0)+Dekódol!$C$1),Dekódol!P90)&amp;Q100</f>
        <v>gyenesen tartja félkezével,</v>
      </c>
      <c r="Q100" t="str">
        <f>IFERROR(INDEX($B$8:$BS$9,IF(CODE(Dekódol!Q90)=CODE(UPPER(Dekódol!Q90)),1,2),COUNTA($B$1:$AJ$1)+MATCH(Dekódol!Q90,$B$1:$AJ$1,0)+Dekódol!$C$1),Dekódol!Q90)&amp;R100</f>
        <v>yenesen tartja félkezével,</v>
      </c>
      <c r="R100" t="str">
        <f>IFERROR(INDEX($B$8:$BS$9,IF(CODE(Dekódol!R90)=CODE(UPPER(Dekódol!R90)),1,2),COUNTA($B$1:$AJ$1)+MATCH(Dekódol!R90,$B$1:$AJ$1,0)+Dekódol!$C$1),Dekódol!R90)&amp;S100</f>
        <v>enesen tartja félkezével,</v>
      </c>
      <c r="S100" t="str">
        <f>IFERROR(INDEX($B$8:$BS$9,IF(CODE(Dekódol!S90)=CODE(UPPER(Dekódol!S90)),1,2),COUNTA($B$1:$AJ$1)+MATCH(Dekódol!S90,$B$1:$AJ$1,0)+Dekódol!$C$1),Dekódol!S90)&amp;T100</f>
        <v>nesen tartja félkezével,</v>
      </c>
      <c r="T100" t="str">
        <f>IFERROR(INDEX($B$8:$BS$9,IF(CODE(Dekódol!T90)=CODE(UPPER(Dekódol!T90)),1,2),COUNTA($B$1:$AJ$1)+MATCH(Dekódol!T90,$B$1:$AJ$1,0)+Dekódol!$C$1),Dekódol!T90)&amp;U100</f>
        <v>esen tartja félkezével,</v>
      </c>
      <c r="U100" t="str">
        <f>IFERROR(INDEX($B$8:$BS$9,IF(CODE(Dekódol!U90)=CODE(UPPER(Dekódol!U90)),1,2),COUNTA($B$1:$AJ$1)+MATCH(Dekódol!U90,$B$1:$AJ$1,0)+Dekódol!$C$1),Dekódol!U90)&amp;V100</f>
        <v>sen tartja félkezével,</v>
      </c>
      <c r="V100" t="str">
        <f>IFERROR(INDEX($B$8:$BS$9,IF(CODE(Dekódol!V90)=CODE(UPPER(Dekódol!V90)),1,2),COUNTA($B$1:$AJ$1)+MATCH(Dekódol!V90,$B$1:$AJ$1,0)+Dekódol!$C$1),Dekódol!V90)&amp;W100</f>
        <v>en tartja félkezével,</v>
      </c>
      <c r="W100" t="str">
        <f>IFERROR(INDEX($B$8:$BS$9,IF(CODE(Dekódol!W90)=CODE(UPPER(Dekódol!W90)),1,2),COUNTA($B$1:$AJ$1)+MATCH(Dekódol!W90,$B$1:$AJ$1,0)+Dekódol!$C$1),Dekódol!W90)&amp;X100</f>
        <v>n tartja félkezével,</v>
      </c>
      <c r="X100" t="str">
        <f>IFERROR(INDEX($B$8:$BS$9,IF(CODE(Dekódol!X90)=CODE(UPPER(Dekódol!X90)),1,2),COUNTA($B$1:$AJ$1)+MATCH(Dekódol!X90,$B$1:$AJ$1,0)+Dekódol!$C$1),Dekódol!X90)&amp;Y100</f>
        <v xml:space="preserve"> tartja félkezével,</v>
      </c>
      <c r="Y100" t="str">
        <f>IFERROR(INDEX($B$8:$BS$9,IF(CODE(Dekódol!Y90)=CODE(UPPER(Dekódol!Y90)),1,2),COUNTA($B$1:$AJ$1)+MATCH(Dekódol!Y90,$B$1:$AJ$1,0)+Dekódol!$C$1),Dekódol!Y90)&amp;Z100</f>
        <v>tartja félkezével,</v>
      </c>
      <c r="Z100" t="str">
        <f>IFERROR(INDEX($B$8:$BS$9,IF(CODE(Dekódol!Z90)=CODE(UPPER(Dekódol!Z90)),1,2),COUNTA($B$1:$AJ$1)+MATCH(Dekódol!Z90,$B$1:$AJ$1,0)+Dekódol!$C$1),Dekódol!Z90)&amp;AA100</f>
        <v>artja félkezével,</v>
      </c>
      <c r="AA100" t="str">
        <f>IFERROR(INDEX($B$8:$BS$9,IF(CODE(Dekódol!AA90)=CODE(UPPER(Dekódol!AA90)),1,2),COUNTA($B$1:$AJ$1)+MATCH(Dekódol!AA90,$B$1:$AJ$1,0)+Dekódol!$C$1),Dekódol!AA90)&amp;AB100</f>
        <v>rtja félkezével,</v>
      </c>
      <c r="AB100" t="str">
        <f>IFERROR(INDEX($B$8:$BS$9,IF(CODE(Dekódol!AB90)=CODE(UPPER(Dekódol!AB90)),1,2),COUNTA($B$1:$AJ$1)+MATCH(Dekódol!AB90,$B$1:$AJ$1,0)+Dekódol!$C$1),Dekódol!AB90)&amp;AC100</f>
        <v>tja félkezével,</v>
      </c>
      <c r="AC100" t="str">
        <f>IFERROR(INDEX($B$8:$BS$9,IF(CODE(Dekódol!AC90)=CODE(UPPER(Dekódol!AC90)),1,2),COUNTA($B$1:$AJ$1)+MATCH(Dekódol!AC90,$B$1:$AJ$1,0)+Dekódol!$C$1),Dekódol!AC90)&amp;AD100</f>
        <v>ja félkezével,</v>
      </c>
      <c r="AD100" t="str">
        <f>IFERROR(INDEX($B$8:$BS$9,IF(CODE(Dekódol!AD90)=CODE(UPPER(Dekódol!AD90)),1,2),COUNTA($B$1:$AJ$1)+MATCH(Dekódol!AD90,$B$1:$AJ$1,0)+Dekódol!$C$1),Dekódol!AD90)&amp;AE100</f>
        <v>a félkezével,</v>
      </c>
      <c r="AE100" t="str">
        <f>IFERROR(INDEX($B$8:$BS$9,IF(CODE(Dekódol!AE90)=CODE(UPPER(Dekódol!AE90)),1,2),COUNTA($B$1:$AJ$1)+MATCH(Dekódol!AE90,$B$1:$AJ$1,0)+Dekódol!$C$1),Dekódol!AE90)&amp;AF100</f>
        <v xml:space="preserve"> félkezével,</v>
      </c>
      <c r="AF100" t="str">
        <f>IFERROR(INDEX($B$8:$BS$9,IF(CODE(Dekódol!AF90)=CODE(UPPER(Dekódol!AF90)),1,2),COUNTA($B$1:$AJ$1)+MATCH(Dekódol!AF90,$B$1:$AJ$1,0)+Dekódol!$C$1),Dekódol!AF90)&amp;AG100</f>
        <v>félkezével,</v>
      </c>
      <c r="AG100" t="str">
        <f>IFERROR(INDEX($B$8:$BS$9,IF(CODE(Dekódol!AG90)=CODE(UPPER(Dekódol!AG90)),1,2),COUNTA($B$1:$AJ$1)+MATCH(Dekódol!AG90,$B$1:$AJ$1,0)+Dekódol!$C$1),Dekódol!AG90)&amp;AH100</f>
        <v>élkezével,</v>
      </c>
      <c r="AH100" t="str">
        <f>IFERROR(INDEX($B$8:$BS$9,IF(CODE(Dekódol!AH90)=CODE(UPPER(Dekódol!AH90)),1,2),COUNTA($B$1:$AJ$1)+MATCH(Dekódol!AH90,$B$1:$AJ$1,0)+Dekódol!$C$1),Dekódol!AH90)&amp;AI100</f>
        <v>lkezével,</v>
      </c>
      <c r="AI100" t="str">
        <f>IFERROR(INDEX($B$8:$BS$9,IF(CODE(Dekódol!AI90)=CODE(UPPER(Dekódol!AI90)),1,2),COUNTA($B$1:$AJ$1)+MATCH(Dekódol!AI90,$B$1:$AJ$1,0)+Dekódol!$C$1),Dekódol!AI90)&amp;AJ100</f>
        <v>kezével,</v>
      </c>
      <c r="AJ100" t="str">
        <f>IFERROR(INDEX($B$8:$BS$9,IF(CODE(Dekódol!AJ90)=CODE(UPPER(Dekódol!AJ90)),1,2),COUNTA($B$1:$AJ$1)+MATCH(Dekódol!AJ90,$B$1:$AJ$1,0)+Dekódol!$C$1),Dekódol!AJ90)&amp;AK100</f>
        <v>ezével,</v>
      </c>
      <c r="AK100" t="str">
        <f>IFERROR(INDEX($B$8:$BS$9,IF(CODE(Dekódol!AK90)=CODE(UPPER(Dekódol!AK90)),1,2),COUNTA($B$1:$AJ$1)+MATCH(Dekódol!AK90,$B$1:$AJ$1,0)+Dekódol!$C$1),Dekódol!AK90)&amp;AL100</f>
        <v>zével,</v>
      </c>
      <c r="AL100" t="str">
        <f>IFERROR(INDEX($B$8:$BS$9,IF(CODE(Dekódol!AL90)=CODE(UPPER(Dekódol!AL90)),1,2),COUNTA($B$1:$AJ$1)+MATCH(Dekódol!AL90,$B$1:$AJ$1,0)+Dekódol!$C$1),Dekódol!AL90)&amp;AM100</f>
        <v>ével,</v>
      </c>
      <c r="AM100" t="str">
        <f>IFERROR(INDEX($B$8:$BS$9,IF(CODE(Dekódol!AM90)=CODE(UPPER(Dekódol!AM90)),1,2),COUNTA($B$1:$AJ$1)+MATCH(Dekódol!AM90,$B$1:$AJ$1,0)+Dekódol!$C$1),Dekódol!AM90)&amp;AN100</f>
        <v>vel,</v>
      </c>
      <c r="AN100" t="str">
        <f>IFERROR(INDEX($B$8:$BS$9,IF(CODE(Dekódol!AN90)=CODE(UPPER(Dekódol!AN90)),1,2),COUNTA($B$1:$AJ$1)+MATCH(Dekódol!AN90,$B$1:$AJ$1,0)+Dekódol!$C$1),Dekódol!AN90)&amp;AO100</f>
        <v>el,</v>
      </c>
      <c r="AO100" t="str">
        <f>IFERROR(INDEX($B$8:$BS$9,IF(CODE(Dekódol!AO90)=CODE(UPPER(Dekódol!AO90)),1,2),COUNTA($B$1:$AJ$1)+MATCH(Dekódol!AO90,$B$1:$AJ$1,0)+Dekódol!$C$1),Dekódol!AO90)&amp;AP100</f>
        <v>l,</v>
      </c>
      <c r="AP100" t="str">
        <f>IFERROR(INDEX($B$8:$BS$9,IF(CODE(Dekódol!AP90)=CODE(UPPER(Dekódol!AP90)),1,2),COUNTA($B$1:$AJ$1)+MATCH(Dekódol!AP90,$B$1:$AJ$1,0)+Dekódol!$C$1),Dekódol!AP90)&amp;AQ100</f>
        <v>,</v>
      </c>
      <c r="AQ100" t="str">
        <f>IFERROR(INDEX($B$8:$BS$9,IF(CODE(Dekódol!AQ90)=CODE(UPPER(Dekódol!AQ90)),1,2),COUNTA($B$1:$AJ$1)+MATCH(Dekódol!AQ90,$B$1:$AJ$1,0)+Dekódol!$C$1),Dekódol!AQ90)&amp;AR100</f>
        <v/>
      </c>
      <c r="AR100" t="str">
        <f>IFERROR(INDEX($B$8:$BS$9,IF(CODE(Dekódol!AR90)=CODE(UPPER(Dekódol!AR90)),1,2),COUNTA($B$1:$AJ$1)+MATCH(Dekódol!AR90,$B$1:$AJ$1,0)+Dekódol!$C$1),Dekódol!AR90)&amp;AS100</f>
        <v/>
      </c>
      <c r="AS100" t="str">
        <f>IFERROR(INDEX($B$8:$BS$9,IF(CODE(Dekódol!AS90)=CODE(UPPER(Dekódol!AS90)),1,2),COUNTA($B$1:$AJ$1)+MATCH(Dekódol!AS90,$B$1:$AJ$1,0)+Dekódol!$C$1),Dekódol!AS90)&amp;AT100</f>
        <v/>
      </c>
      <c r="AT100" t="str">
        <f>IFERROR(INDEX($B$8:$BS$9,IF(CODE(Dekódol!AT90)=CODE(UPPER(Dekódol!AT90)),1,2),COUNTA($B$1:$AJ$1)+MATCH(Dekódol!AT90,$B$1:$AJ$1,0)+Dekódol!$C$1),Dekódol!AT90)&amp;AU100</f>
        <v/>
      </c>
      <c r="AU100" t="str">
        <f>IFERROR(INDEX($B$8:$BS$9,IF(CODE(Dekódol!AU90)=CODE(UPPER(Dekódol!AU90)),1,2),COUNTA($B$1:$AJ$1)+MATCH(Dekódol!AU90,$B$1:$AJ$1,0)+Dekódol!$C$1),Dekódol!AU90)&amp;AV100</f>
        <v/>
      </c>
      <c r="AV100" t="str">
        <f>IFERROR(INDEX($B$8:$BS$9,IF(CODE(Dekódol!AV90)=CODE(UPPER(Dekódol!AV90)),1,2),COUNTA($B$1:$AJ$1)+MATCH(Dekódol!AV90,$B$1:$AJ$1,0)+Dekódol!$C$1),Dekódol!AV90)&amp;AW100</f>
        <v/>
      </c>
      <c r="AW100" t="str">
        <f>IFERROR(INDEX($B$8:$BS$9,IF(CODE(Dekódol!AW90)=CODE(UPPER(Dekódol!AW90)),1,2),COUNTA($B$1:$AJ$1)+MATCH(Dekódol!AW90,$B$1:$AJ$1,0)+Dekódol!$C$1),Dekódol!AW90)&amp;AX100</f>
        <v/>
      </c>
      <c r="AX100" t="str">
        <f>IFERROR(INDEX($B$8:$BS$9,IF(CODE(Dekódol!AX90)=CODE(UPPER(Dekódol!AX90)),1,2),COUNTA($B$1:$AJ$1)+MATCH(Dekódol!AX90,$B$1:$AJ$1,0)+Dekódol!$C$1),Dekódol!AX90)&amp;AY100</f>
        <v/>
      </c>
      <c r="AY100" t="str">
        <f>IFERROR(INDEX($B$8:$BS$9,IF(CODE(Dekódol!AY90)=CODE(UPPER(Dekódol!AY90)),1,2),COUNTA($B$1:$AJ$1)+MATCH(Dekódol!AY90,$B$1:$AJ$1,0)+Dekódol!$C$1),Dekódol!AY90)&amp;AZ100</f>
        <v/>
      </c>
      <c r="AZ100" t="str">
        <f>IFERROR(INDEX($B$8:$BS$9,IF(CODE(Dekódol!AZ90)=CODE(UPPER(Dekódol!AZ90)),1,2),COUNTA($B$1:$AJ$1)+MATCH(Dekódol!AZ90,$B$1:$AJ$1,0)+Dekódol!$C$1),Dekódol!AZ90)&amp;BA100</f>
        <v/>
      </c>
      <c r="BA100" t="str">
        <f>IFERROR(INDEX($B$8:$BS$9,IF(CODE(Dekódol!BA90)=CODE(UPPER(Dekódol!BA90)),1,2),COUNTA($B$1:$AJ$1)+MATCH(Dekódol!BA90,$B$1:$AJ$1,0)+Dekódol!$C$1),Dekódol!BA90)&amp;BB100</f>
        <v/>
      </c>
      <c r="BB100" t="str">
        <f>IFERROR(INDEX($B$8:$BS$9,IF(CODE(Dekódol!BB90)=CODE(UPPER(Dekódol!BB90)),1,2),COUNTA($B$1:$AJ$1)+MATCH(Dekódol!BB90,$B$1:$AJ$1,0)+Dekódol!$C$1),Dekódol!BB90)&amp;BC100</f>
        <v/>
      </c>
      <c r="BC100" t="str">
        <f>IFERROR(INDEX($B$8:$BS$9,IF(CODE(Dekódol!BC90)=CODE(UPPER(Dekódol!BC90)),1,2),COUNTA($B$1:$AJ$1)+MATCH(Dekódol!BC90,$B$1:$AJ$1,0)+Dekódol!$C$1),Dekódol!BC90)&amp;BD100</f>
        <v/>
      </c>
    </row>
    <row r="101" spans="6:55" x14ac:dyDescent="0.25">
      <c r="F101" t="str">
        <f>IFERROR(INDEX($B$8:$BS$9,IF(CODE(Dekódol!F91)=CODE(UPPER(Dekódol!F91)),1,2),COUNTA($B$1:$AJ$1)+MATCH(Dekódol!F91,$B$1:$AJ$1,0)+Dekódol!$C$1),Dekódol!F91)&amp;G101</f>
        <v>Mutatván az utat, hol Budára tér el,</v>
      </c>
      <c r="G101" t="str">
        <f>IFERROR(INDEX($B$8:$BS$9,IF(CODE(Dekódol!G91)=CODE(UPPER(Dekódol!G91)),1,2),COUNTA($B$1:$AJ$1)+MATCH(Dekódol!G91,$B$1:$AJ$1,0)+Dekódol!$C$1),Dekódol!G91)&amp;H101</f>
        <v>utatván az utat, hol Budára tér el,</v>
      </c>
      <c r="H101" t="str">
        <f>IFERROR(INDEX($B$8:$BS$9,IF(CODE(Dekódol!H91)=CODE(UPPER(Dekódol!H91)),1,2),COUNTA($B$1:$AJ$1)+MATCH(Dekódol!H91,$B$1:$AJ$1,0)+Dekódol!$C$1),Dekódol!H91)&amp;I101</f>
        <v>tatván az utat, hol Budára tér el,</v>
      </c>
      <c r="I101" t="str">
        <f>IFERROR(INDEX($B$8:$BS$9,IF(CODE(Dekódol!I91)=CODE(UPPER(Dekódol!I91)),1,2),COUNTA($B$1:$AJ$1)+MATCH(Dekódol!I91,$B$1:$AJ$1,0)+Dekódol!$C$1),Dekódol!I91)&amp;J101</f>
        <v>atván az utat, hol Budára tér el,</v>
      </c>
      <c r="J101" t="str">
        <f>IFERROR(INDEX($B$8:$BS$9,IF(CODE(Dekódol!J91)=CODE(UPPER(Dekódol!J91)),1,2),COUNTA($B$1:$AJ$1)+MATCH(Dekódol!J91,$B$1:$AJ$1,0)+Dekódol!$C$1),Dekódol!J91)&amp;K101</f>
        <v>tván az utat, hol Budára tér el,</v>
      </c>
      <c r="K101" t="str">
        <f>IFERROR(INDEX($B$8:$BS$9,IF(CODE(Dekódol!K91)=CODE(UPPER(Dekódol!K91)),1,2),COUNTA($B$1:$AJ$1)+MATCH(Dekódol!K91,$B$1:$AJ$1,0)+Dekódol!$C$1),Dekódol!K91)&amp;L101</f>
        <v>ván az utat, hol Budára tér el,</v>
      </c>
      <c r="L101" t="str">
        <f>IFERROR(INDEX($B$8:$BS$9,IF(CODE(Dekódol!L91)=CODE(UPPER(Dekódol!L91)),1,2),COUNTA($B$1:$AJ$1)+MATCH(Dekódol!L91,$B$1:$AJ$1,0)+Dekódol!$C$1),Dekódol!L91)&amp;M101</f>
        <v>án az utat, hol Budára tér el,</v>
      </c>
      <c r="M101" t="str">
        <f>IFERROR(INDEX($B$8:$BS$9,IF(CODE(Dekódol!M91)=CODE(UPPER(Dekódol!M91)),1,2),COUNTA($B$1:$AJ$1)+MATCH(Dekódol!M91,$B$1:$AJ$1,0)+Dekódol!$C$1),Dekódol!M91)&amp;N101</f>
        <v>n az utat, hol Budára tér el,</v>
      </c>
      <c r="N101" t="str">
        <f>IFERROR(INDEX($B$8:$BS$9,IF(CODE(Dekódol!N91)=CODE(UPPER(Dekódol!N91)),1,2),COUNTA($B$1:$AJ$1)+MATCH(Dekódol!N91,$B$1:$AJ$1,0)+Dekódol!$C$1),Dekódol!N91)&amp;O101</f>
        <v xml:space="preserve"> az utat, hol Budára tér el,</v>
      </c>
      <c r="O101" t="str">
        <f>IFERROR(INDEX($B$8:$BS$9,IF(CODE(Dekódol!O91)=CODE(UPPER(Dekódol!O91)),1,2),COUNTA($B$1:$AJ$1)+MATCH(Dekódol!O91,$B$1:$AJ$1,0)+Dekódol!$C$1),Dekódol!O91)&amp;P101</f>
        <v>az utat, hol Budára tér el,</v>
      </c>
      <c r="P101" t="str">
        <f>IFERROR(INDEX($B$8:$BS$9,IF(CODE(Dekódol!P91)=CODE(UPPER(Dekódol!P91)),1,2),COUNTA($B$1:$AJ$1)+MATCH(Dekódol!P91,$B$1:$AJ$1,0)+Dekódol!$C$1),Dekódol!P91)&amp;Q101</f>
        <v>z utat, hol Budára tér el,</v>
      </c>
      <c r="Q101" t="str">
        <f>IFERROR(INDEX($B$8:$BS$9,IF(CODE(Dekódol!Q91)=CODE(UPPER(Dekódol!Q91)),1,2),COUNTA($B$1:$AJ$1)+MATCH(Dekódol!Q91,$B$1:$AJ$1,0)+Dekódol!$C$1),Dekódol!Q91)&amp;R101</f>
        <v xml:space="preserve"> utat, hol Budára tér el,</v>
      </c>
      <c r="R101" t="str">
        <f>IFERROR(INDEX($B$8:$BS$9,IF(CODE(Dekódol!R91)=CODE(UPPER(Dekódol!R91)),1,2),COUNTA($B$1:$AJ$1)+MATCH(Dekódol!R91,$B$1:$AJ$1,0)+Dekódol!$C$1),Dekódol!R91)&amp;S101</f>
        <v>utat, hol Budára tér el,</v>
      </c>
      <c r="S101" t="str">
        <f>IFERROR(INDEX($B$8:$BS$9,IF(CODE(Dekódol!S91)=CODE(UPPER(Dekódol!S91)),1,2),COUNTA($B$1:$AJ$1)+MATCH(Dekódol!S91,$B$1:$AJ$1,0)+Dekódol!$C$1),Dekódol!S91)&amp;T101</f>
        <v>tat, hol Budára tér el,</v>
      </c>
      <c r="T101" t="str">
        <f>IFERROR(INDEX($B$8:$BS$9,IF(CODE(Dekódol!T91)=CODE(UPPER(Dekódol!T91)),1,2),COUNTA($B$1:$AJ$1)+MATCH(Dekódol!T91,$B$1:$AJ$1,0)+Dekódol!$C$1),Dekódol!T91)&amp;U101</f>
        <v>at, hol Budára tér el,</v>
      </c>
      <c r="U101" t="str">
        <f>IFERROR(INDEX($B$8:$BS$9,IF(CODE(Dekódol!U91)=CODE(UPPER(Dekódol!U91)),1,2),COUNTA($B$1:$AJ$1)+MATCH(Dekódol!U91,$B$1:$AJ$1,0)+Dekódol!$C$1),Dekódol!U91)&amp;V101</f>
        <v>t, hol Budára tér el,</v>
      </c>
      <c r="V101" t="str">
        <f>IFERROR(INDEX($B$8:$BS$9,IF(CODE(Dekódol!V91)=CODE(UPPER(Dekódol!V91)),1,2),COUNTA($B$1:$AJ$1)+MATCH(Dekódol!V91,$B$1:$AJ$1,0)+Dekódol!$C$1),Dekódol!V91)&amp;W101</f>
        <v>, hol Budára tér el,</v>
      </c>
      <c r="W101" t="str">
        <f>IFERROR(INDEX($B$8:$BS$9,IF(CODE(Dekódol!W91)=CODE(UPPER(Dekódol!W91)),1,2),COUNTA($B$1:$AJ$1)+MATCH(Dekódol!W91,$B$1:$AJ$1,0)+Dekódol!$C$1),Dekódol!W91)&amp;X101</f>
        <v xml:space="preserve"> hol Budára tér el,</v>
      </c>
      <c r="X101" t="str">
        <f>IFERROR(INDEX($B$8:$BS$9,IF(CODE(Dekódol!X91)=CODE(UPPER(Dekódol!X91)),1,2),COUNTA($B$1:$AJ$1)+MATCH(Dekódol!X91,$B$1:$AJ$1,0)+Dekódol!$C$1),Dekódol!X91)&amp;Y101</f>
        <v>hol Budára tér el,</v>
      </c>
      <c r="Y101" t="str">
        <f>IFERROR(INDEX($B$8:$BS$9,IF(CODE(Dekódol!Y91)=CODE(UPPER(Dekódol!Y91)),1,2),COUNTA($B$1:$AJ$1)+MATCH(Dekódol!Y91,$B$1:$AJ$1,0)+Dekódol!$C$1),Dekódol!Y91)&amp;Z101</f>
        <v>ol Budára tér el,</v>
      </c>
      <c r="Z101" t="str">
        <f>IFERROR(INDEX($B$8:$BS$9,IF(CODE(Dekódol!Z91)=CODE(UPPER(Dekódol!Z91)),1,2),COUNTA($B$1:$AJ$1)+MATCH(Dekódol!Z91,$B$1:$AJ$1,0)+Dekódol!$C$1),Dekódol!Z91)&amp;AA101</f>
        <v>l Budára tér el,</v>
      </c>
      <c r="AA101" t="str">
        <f>IFERROR(INDEX($B$8:$BS$9,IF(CODE(Dekódol!AA91)=CODE(UPPER(Dekódol!AA91)),1,2),COUNTA($B$1:$AJ$1)+MATCH(Dekódol!AA91,$B$1:$AJ$1,0)+Dekódol!$C$1),Dekódol!AA91)&amp;AB101</f>
        <v xml:space="preserve"> Budára tér el,</v>
      </c>
      <c r="AB101" t="str">
        <f>IFERROR(INDEX($B$8:$BS$9,IF(CODE(Dekódol!AB91)=CODE(UPPER(Dekódol!AB91)),1,2),COUNTA($B$1:$AJ$1)+MATCH(Dekódol!AB91,$B$1:$AJ$1,0)+Dekódol!$C$1),Dekódol!AB91)&amp;AC101</f>
        <v>Budára tér el,</v>
      </c>
      <c r="AC101" t="str">
        <f>IFERROR(INDEX($B$8:$BS$9,IF(CODE(Dekódol!AC91)=CODE(UPPER(Dekódol!AC91)),1,2),COUNTA($B$1:$AJ$1)+MATCH(Dekódol!AC91,$B$1:$AJ$1,0)+Dekódol!$C$1),Dekódol!AC91)&amp;AD101</f>
        <v>udára tér el,</v>
      </c>
      <c r="AD101" t="str">
        <f>IFERROR(INDEX($B$8:$BS$9,IF(CODE(Dekódol!AD91)=CODE(UPPER(Dekódol!AD91)),1,2),COUNTA($B$1:$AJ$1)+MATCH(Dekódol!AD91,$B$1:$AJ$1,0)+Dekódol!$C$1),Dekódol!AD91)&amp;AE101</f>
        <v>dára tér el,</v>
      </c>
      <c r="AE101" t="str">
        <f>IFERROR(INDEX($B$8:$BS$9,IF(CODE(Dekódol!AE91)=CODE(UPPER(Dekódol!AE91)),1,2),COUNTA($B$1:$AJ$1)+MATCH(Dekódol!AE91,$B$1:$AJ$1,0)+Dekódol!$C$1),Dekódol!AE91)&amp;AF101</f>
        <v>ára tér el,</v>
      </c>
      <c r="AF101" t="str">
        <f>IFERROR(INDEX($B$8:$BS$9,IF(CODE(Dekódol!AF91)=CODE(UPPER(Dekódol!AF91)),1,2),COUNTA($B$1:$AJ$1)+MATCH(Dekódol!AF91,$B$1:$AJ$1,0)+Dekódol!$C$1),Dekódol!AF91)&amp;AG101</f>
        <v>ra tér el,</v>
      </c>
      <c r="AG101" t="str">
        <f>IFERROR(INDEX($B$8:$BS$9,IF(CODE(Dekódol!AG91)=CODE(UPPER(Dekódol!AG91)),1,2),COUNTA($B$1:$AJ$1)+MATCH(Dekódol!AG91,$B$1:$AJ$1,0)+Dekódol!$C$1),Dekódol!AG91)&amp;AH101</f>
        <v>a tér el,</v>
      </c>
      <c r="AH101" t="str">
        <f>IFERROR(INDEX($B$8:$BS$9,IF(CODE(Dekódol!AH91)=CODE(UPPER(Dekódol!AH91)),1,2),COUNTA($B$1:$AJ$1)+MATCH(Dekódol!AH91,$B$1:$AJ$1,0)+Dekódol!$C$1),Dekódol!AH91)&amp;AI101</f>
        <v xml:space="preserve"> tér el,</v>
      </c>
      <c r="AI101" t="str">
        <f>IFERROR(INDEX($B$8:$BS$9,IF(CODE(Dekódol!AI91)=CODE(UPPER(Dekódol!AI91)),1,2),COUNTA($B$1:$AJ$1)+MATCH(Dekódol!AI91,$B$1:$AJ$1,0)+Dekódol!$C$1),Dekódol!AI91)&amp;AJ101</f>
        <v>tér el,</v>
      </c>
      <c r="AJ101" t="str">
        <f>IFERROR(INDEX($B$8:$BS$9,IF(CODE(Dekódol!AJ91)=CODE(UPPER(Dekódol!AJ91)),1,2),COUNTA($B$1:$AJ$1)+MATCH(Dekódol!AJ91,$B$1:$AJ$1,0)+Dekódol!$C$1),Dekódol!AJ91)&amp;AK101</f>
        <v>ér el,</v>
      </c>
      <c r="AK101" t="str">
        <f>IFERROR(INDEX($B$8:$BS$9,IF(CODE(Dekódol!AK91)=CODE(UPPER(Dekódol!AK91)),1,2),COUNTA($B$1:$AJ$1)+MATCH(Dekódol!AK91,$B$1:$AJ$1,0)+Dekódol!$C$1),Dekódol!AK91)&amp;AL101</f>
        <v>r el,</v>
      </c>
      <c r="AL101" t="str">
        <f>IFERROR(INDEX($B$8:$BS$9,IF(CODE(Dekódol!AL91)=CODE(UPPER(Dekódol!AL91)),1,2),COUNTA($B$1:$AJ$1)+MATCH(Dekódol!AL91,$B$1:$AJ$1,0)+Dekódol!$C$1),Dekódol!AL91)&amp;AM101</f>
        <v xml:space="preserve"> el,</v>
      </c>
      <c r="AM101" t="str">
        <f>IFERROR(INDEX($B$8:$BS$9,IF(CODE(Dekódol!AM91)=CODE(UPPER(Dekódol!AM91)),1,2),COUNTA($B$1:$AJ$1)+MATCH(Dekódol!AM91,$B$1:$AJ$1,0)+Dekódol!$C$1),Dekódol!AM91)&amp;AN101</f>
        <v>el,</v>
      </c>
      <c r="AN101" t="str">
        <f>IFERROR(INDEX($B$8:$BS$9,IF(CODE(Dekódol!AN91)=CODE(UPPER(Dekódol!AN91)),1,2),COUNTA($B$1:$AJ$1)+MATCH(Dekódol!AN91,$B$1:$AJ$1,0)+Dekódol!$C$1),Dekódol!AN91)&amp;AO101</f>
        <v>l,</v>
      </c>
      <c r="AO101" t="str">
        <f>IFERROR(INDEX($B$8:$BS$9,IF(CODE(Dekódol!AO91)=CODE(UPPER(Dekódol!AO91)),1,2),COUNTA($B$1:$AJ$1)+MATCH(Dekódol!AO91,$B$1:$AJ$1,0)+Dekódol!$C$1),Dekódol!AO91)&amp;AP101</f>
        <v>,</v>
      </c>
      <c r="AP101" t="str">
        <f>IFERROR(INDEX($B$8:$BS$9,IF(CODE(Dekódol!AP91)=CODE(UPPER(Dekódol!AP91)),1,2),COUNTA($B$1:$AJ$1)+MATCH(Dekódol!AP91,$B$1:$AJ$1,0)+Dekódol!$C$1),Dekódol!AP91)&amp;AQ101</f>
        <v/>
      </c>
      <c r="AQ101" t="str">
        <f>IFERROR(INDEX($B$8:$BS$9,IF(CODE(Dekódol!AQ91)=CODE(UPPER(Dekódol!AQ91)),1,2),COUNTA($B$1:$AJ$1)+MATCH(Dekódol!AQ91,$B$1:$AJ$1,0)+Dekódol!$C$1),Dekódol!AQ91)&amp;AR101</f>
        <v/>
      </c>
      <c r="AR101" t="str">
        <f>IFERROR(INDEX($B$8:$BS$9,IF(CODE(Dekódol!AR91)=CODE(UPPER(Dekódol!AR91)),1,2),COUNTA($B$1:$AJ$1)+MATCH(Dekódol!AR91,$B$1:$AJ$1,0)+Dekódol!$C$1),Dekódol!AR91)&amp;AS101</f>
        <v/>
      </c>
      <c r="AS101" t="str">
        <f>IFERROR(INDEX($B$8:$BS$9,IF(CODE(Dekódol!AS91)=CODE(UPPER(Dekódol!AS91)),1,2),COUNTA($B$1:$AJ$1)+MATCH(Dekódol!AS91,$B$1:$AJ$1,0)+Dekódol!$C$1),Dekódol!AS91)&amp;AT101</f>
        <v/>
      </c>
      <c r="AT101" t="str">
        <f>IFERROR(INDEX($B$8:$BS$9,IF(CODE(Dekódol!AT91)=CODE(UPPER(Dekódol!AT91)),1,2),COUNTA($B$1:$AJ$1)+MATCH(Dekódol!AT91,$B$1:$AJ$1,0)+Dekódol!$C$1),Dekódol!AT91)&amp;AU101</f>
        <v/>
      </c>
      <c r="AU101" t="str">
        <f>IFERROR(INDEX($B$8:$BS$9,IF(CODE(Dekódol!AU91)=CODE(UPPER(Dekódol!AU91)),1,2),COUNTA($B$1:$AJ$1)+MATCH(Dekódol!AU91,$B$1:$AJ$1,0)+Dekódol!$C$1),Dekódol!AU91)&amp;AV101</f>
        <v/>
      </c>
      <c r="AV101" t="str">
        <f>IFERROR(INDEX($B$8:$BS$9,IF(CODE(Dekódol!AV91)=CODE(UPPER(Dekódol!AV91)),1,2),COUNTA($B$1:$AJ$1)+MATCH(Dekódol!AV91,$B$1:$AJ$1,0)+Dekódol!$C$1),Dekódol!AV91)&amp;AW101</f>
        <v/>
      </c>
      <c r="AW101" t="str">
        <f>IFERROR(INDEX($B$8:$BS$9,IF(CODE(Dekódol!AW91)=CODE(UPPER(Dekódol!AW91)),1,2),COUNTA($B$1:$AJ$1)+MATCH(Dekódol!AW91,$B$1:$AJ$1,0)+Dekódol!$C$1),Dekódol!AW91)&amp;AX101</f>
        <v/>
      </c>
      <c r="AX101" t="str">
        <f>IFERROR(INDEX($B$8:$BS$9,IF(CODE(Dekódol!AX91)=CODE(UPPER(Dekódol!AX91)),1,2),COUNTA($B$1:$AJ$1)+MATCH(Dekódol!AX91,$B$1:$AJ$1,0)+Dekódol!$C$1),Dekódol!AX91)&amp;AY101</f>
        <v/>
      </c>
      <c r="AY101" t="str">
        <f>IFERROR(INDEX($B$8:$BS$9,IF(CODE(Dekódol!AY91)=CODE(UPPER(Dekódol!AY91)),1,2),COUNTA($B$1:$AJ$1)+MATCH(Dekódol!AY91,$B$1:$AJ$1,0)+Dekódol!$C$1),Dekódol!AY91)&amp;AZ101</f>
        <v/>
      </c>
      <c r="AZ101" t="str">
        <f>IFERROR(INDEX($B$8:$BS$9,IF(CODE(Dekódol!AZ91)=CODE(UPPER(Dekódol!AZ91)),1,2),COUNTA($B$1:$AJ$1)+MATCH(Dekódol!AZ91,$B$1:$AJ$1,0)+Dekódol!$C$1),Dekódol!AZ91)&amp;BA101</f>
        <v/>
      </c>
      <c r="BA101" t="str">
        <f>IFERROR(INDEX($B$8:$BS$9,IF(CODE(Dekódol!BA91)=CODE(UPPER(Dekódol!BA91)),1,2),COUNTA($B$1:$AJ$1)+MATCH(Dekódol!BA91,$B$1:$AJ$1,0)+Dekódol!$C$1),Dekódol!BA91)&amp;BB101</f>
        <v/>
      </c>
      <c r="BB101" t="str">
        <f>IFERROR(INDEX($B$8:$BS$9,IF(CODE(Dekódol!BB91)=CODE(UPPER(Dekódol!BB91)),1,2),COUNTA($B$1:$AJ$1)+MATCH(Dekódol!BB91,$B$1:$AJ$1,0)+Dekódol!$C$1),Dekódol!BB91)&amp;BC101</f>
        <v/>
      </c>
      <c r="BC101" t="str">
        <f>IFERROR(INDEX($B$8:$BS$9,IF(CODE(Dekódol!BC91)=CODE(UPPER(Dekódol!BC91)),1,2),COUNTA($B$1:$AJ$1)+MATCH(Dekódol!BC91,$B$1:$AJ$1,0)+Dekódol!$C$1),Dekódol!BC91)&amp;BD101</f>
        <v/>
      </c>
    </row>
    <row r="102" spans="6:55" x14ac:dyDescent="0.25">
      <c r="F102" t="str">
        <f>IFERROR(INDEX($B$8:$BS$9,IF(CODE(Dekódol!F92)=CODE(UPPER(Dekódol!F92)),1,2),COUNTA($B$1:$AJ$1)+MATCH(Dekódol!F92,$B$1:$AJ$1,0)+Dekódol!$C$1),Dekódol!F92)&amp;G102</f>
        <v>S mintha vassá volna karja, maga válva,</v>
      </c>
      <c r="G102" t="str">
        <f>IFERROR(INDEX($B$8:$BS$9,IF(CODE(Dekódol!G92)=CODE(UPPER(Dekódol!G92)),1,2),COUNTA($B$1:$AJ$1)+MATCH(Dekódol!G92,$B$1:$AJ$1,0)+Dekódol!$C$1),Dekódol!G92)&amp;H102</f>
        <v xml:space="preserve"> mintha vassá volna karja, maga válva,</v>
      </c>
      <c r="H102" t="str">
        <f>IFERROR(INDEX($B$8:$BS$9,IF(CODE(Dekódol!H92)=CODE(UPPER(Dekódol!H92)),1,2),COUNTA($B$1:$AJ$1)+MATCH(Dekódol!H92,$B$1:$AJ$1,0)+Dekódol!$C$1),Dekódol!H92)&amp;I102</f>
        <v>mintha vassá volna karja, maga válva,</v>
      </c>
      <c r="I102" t="str">
        <f>IFERROR(INDEX($B$8:$BS$9,IF(CODE(Dekódol!I92)=CODE(UPPER(Dekódol!I92)),1,2),COUNTA($B$1:$AJ$1)+MATCH(Dekódol!I92,$B$1:$AJ$1,0)+Dekódol!$C$1),Dekódol!I92)&amp;J102</f>
        <v>intha vassá volna karja, maga válva,</v>
      </c>
      <c r="J102" t="str">
        <f>IFERROR(INDEX($B$8:$BS$9,IF(CODE(Dekódol!J92)=CODE(UPPER(Dekódol!J92)),1,2),COUNTA($B$1:$AJ$1)+MATCH(Dekódol!J92,$B$1:$AJ$1,0)+Dekódol!$C$1),Dekódol!J92)&amp;K102</f>
        <v>ntha vassá volna karja, maga válva,</v>
      </c>
      <c r="K102" t="str">
        <f>IFERROR(INDEX($B$8:$BS$9,IF(CODE(Dekódol!K92)=CODE(UPPER(Dekódol!K92)),1,2),COUNTA($B$1:$AJ$1)+MATCH(Dekódol!K92,$B$1:$AJ$1,0)+Dekódol!$C$1),Dekódol!K92)&amp;L102</f>
        <v>tha vassá volna karja, maga válva,</v>
      </c>
      <c r="L102" t="str">
        <f>IFERROR(INDEX($B$8:$BS$9,IF(CODE(Dekódol!L92)=CODE(UPPER(Dekódol!L92)),1,2),COUNTA($B$1:$AJ$1)+MATCH(Dekódol!L92,$B$1:$AJ$1,0)+Dekódol!$C$1),Dekódol!L92)&amp;M102</f>
        <v>ha vassá volna karja, maga válva,</v>
      </c>
      <c r="M102" t="str">
        <f>IFERROR(INDEX($B$8:$BS$9,IF(CODE(Dekódol!M92)=CODE(UPPER(Dekódol!M92)),1,2),COUNTA($B$1:$AJ$1)+MATCH(Dekódol!M92,$B$1:$AJ$1,0)+Dekódol!$C$1),Dekódol!M92)&amp;N102</f>
        <v>a vassá volna karja, maga válva,</v>
      </c>
      <c r="N102" t="str">
        <f>IFERROR(INDEX($B$8:$BS$9,IF(CODE(Dekódol!N92)=CODE(UPPER(Dekódol!N92)),1,2),COUNTA($B$1:$AJ$1)+MATCH(Dekódol!N92,$B$1:$AJ$1,0)+Dekódol!$C$1),Dekódol!N92)&amp;O102</f>
        <v xml:space="preserve"> vassá volna karja, maga válva,</v>
      </c>
      <c r="O102" t="str">
        <f>IFERROR(INDEX($B$8:$BS$9,IF(CODE(Dekódol!O92)=CODE(UPPER(Dekódol!O92)),1,2),COUNTA($B$1:$AJ$1)+MATCH(Dekódol!O92,$B$1:$AJ$1,0)+Dekódol!$C$1),Dekódol!O92)&amp;P102</f>
        <v>vassá volna karja, maga válva,</v>
      </c>
      <c r="P102" t="str">
        <f>IFERROR(INDEX($B$8:$BS$9,IF(CODE(Dekódol!P92)=CODE(UPPER(Dekódol!P92)),1,2),COUNTA($B$1:$AJ$1)+MATCH(Dekódol!P92,$B$1:$AJ$1,0)+Dekódol!$C$1),Dekódol!P92)&amp;Q102</f>
        <v>assá volna karja, maga válva,</v>
      </c>
      <c r="Q102" t="str">
        <f>IFERROR(INDEX($B$8:$BS$9,IF(CODE(Dekódol!Q92)=CODE(UPPER(Dekódol!Q92)),1,2),COUNTA($B$1:$AJ$1)+MATCH(Dekódol!Q92,$B$1:$AJ$1,0)+Dekódol!$C$1),Dekódol!Q92)&amp;R102</f>
        <v>ssá volna karja, maga válva,</v>
      </c>
      <c r="R102" t="str">
        <f>IFERROR(INDEX($B$8:$BS$9,IF(CODE(Dekódol!R92)=CODE(UPPER(Dekódol!R92)),1,2),COUNTA($B$1:$AJ$1)+MATCH(Dekódol!R92,$B$1:$AJ$1,0)+Dekódol!$C$1),Dekódol!R92)&amp;S102</f>
        <v>sá volna karja, maga válva,</v>
      </c>
      <c r="S102" t="str">
        <f>IFERROR(INDEX($B$8:$BS$9,IF(CODE(Dekódol!S92)=CODE(UPPER(Dekódol!S92)),1,2),COUNTA($B$1:$AJ$1)+MATCH(Dekódol!S92,$B$1:$AJ$1,0)+Dekódol!$C$1),Dekódol!S92)&amp;T102</f>
        <v>á volna karja, maga válva,</v>
      </c>
      <c r="T102" t="str">
        <f>IFERROR(INDEX($B$8:$BS$9,IF(CODE(Dekódol!T92)=CODE(UPPER(Dekódol!T92)),1,2),COUNTA($B$1:$AJ$1)+MATCH(Dekódol!T92,$B$1:$AJ$1,0)+Dekódol!$C$1),Dekódol!T92)&amp;U102</f>
        <v xml:space="preserve"> volna karja, maga válva,</v>
      </c>
      <c r="U102" t="str">
        <f>IFERROR(INDEX($B$8:$BS$9,IF(CODE(Dekódol!U92)=CODE(UPPER(Dekódol!U92)),1,2),COUNTA($B$1:$AJ$1)+MATCH(Dekódol!U92,$B$1:$AJ$1,0)+Dekódol!$C$1),Dekódol!U92)&amp;V102</f>
        <v>volna karja, maga válva,</v>
      </c>
      <c r="V102" t="str">
        <f>IFERROR(INDEX($B$8:$BS$9,IF(CODE(Dekódol!V92)=CODE(UPPER(Dekódol!V92)),1,2),COUNTA($B$1:$AJ$1)+MATCH(Dekódol!V92,$B$1:$AJ$1,0)+Dekódol!$C$1),Dekódol!V92)&amp;W102</f>
        <v>olna karja, maga válva,</v>
      </c>
      <c r="W102" t="str">
        <f>IFERROR(INDEX($B$8:$BS$9,IF(CODE(Dekódol!W92)=CODE(UPPER(Dekódol!W92)),1,2),COUNTA($B$1:$AJ$1)+MATCH(Dekódol!W92,$B$1:$AJ$1,0)+Dekódol!$C$1),Dekódol!W92)&amp;X102</f>
        <v>lna karja, maga válva,</v>
      </c>
      <c r="X102" t="str">
        <f>IFERROR(INDEX($B$8:$BS$9,IF(CODE(Dekódol!X92)=CODE(UPPER(Dekódol!X92)),1,2),COUNTA($B$1:$AJ$1)+MATCH(Dekódol!X92,$B$1:$AJ$1,0)+Dekódol!$C$1),Dekódol!X92)&amp;Y102</f>
        <v>na karja, maga válva,</v>
      </c>
      <c r="Y102" t="str">
        <f>IFERROR(INDEX($B$8:$BS$9,IF(CODE(Dekódol!Y92)=CODE(UPPER(Dekódol!Y92)),1,2),COUNTA($B$1:$AJ$1)+MATCH(Dekódol!Y92,$B$1:$AJ$1,0)+Dekódol!$C$1),Dekódol!Y92)&amp;Z102</f>
        <v>a karja, maga válva,</v>
      </c>
      <c r="Z102" t="str">
        <f>IFERROR(INDEX($B$8:$BS$9,IF(CODE(Dekódol!Z92)=CODE(UPPER(Dekódol!Z92)),1,2),COUNTA($B$1:$AJ$1)+MATCH(Dekódol!Z92,$B$1:$AJ$1,0)+Dekódol!$C$1),Dekódol!Z92)&amp;AA102</f>
        <v xml:space="preserve"> karja, maga válva,</v>
      </c>
      <c r="AA102" t="str">
        <f>IFERROR(INDEX($B$8:$BS$9,IF(CODE(Dekódol!AA92)=CODE(UPPER(Dekódol!AA92)),1,2),COUNTA($B$1:$AJ$1)+MATCH(Dekódol!AA92,$B$1:$AJ$1,0)+Dekódol!$C$1),Dekódol!AA92)&amp;AB102</f>
        <v>karja, maga válva,</v>
      </c>
      <c r="AB102" t="str">
        <f>IFERROR(INDEX($B$8:$BS$9,IF(CODE(Dekódol!AB92)=CODE(UPPER(Dekódol!AB92)),1,2),COUNTA($B$1:$AJ$1)+MATCH(Dekódol!AB92,$B$1:$AJ$1,0)+Dekódol!$C$1),Dekódol!AB92)&amp;AC102</f>
        <v>arja, maga válva,</v>
      </c>
      <c r="AC102" t="str">
        <f>IFERROR(INDEX($B$8:$BS$9,IF(CODE(Dekódol!AC92)=CODE(UPPER(Dekódol!AC92)),1,2),COUNTA($B$1:$AJ$1)+MATCH(Dekódol!AC92,$B$1:$AJ$1,0)+Dekódol!$C$1),Dekódol!AC92)&amp;AD102</f>
        <v>rja, maga válva,</v>
      </c>
      <c r="AD102" t="str">
        <f>IFERROR(INDEX($B$8:$BS$9,IF(CODE(Dekódol!AD92)=CODE(UPPER(Dekódol!AD92)),1,2),COUNTA($B$1:$AJ$1)+MATCH(Dekódol!AD92,$B$1:$AJ$1,0)+Dekódol!$C$1),Dekódol!AD92)&amp;AE102</f>
        <v>ja, maga válva,</v>
      </c>
      <c r="AE102" t="str">
        <f>IFERROR(INDEX($B$8:$BS$9,IF(CODE(Dekódol!AE92)=CODE(UPPER(Dekódol!AE92)),1,2),COUNTA($B$1:$AJ$1)+MATCH(Dekódol!AE92,$B$1:$AJ$1,0)+Dekódol!$C$1),Dekódol!AE92)&amp;AF102</f>
        <v>a, maga válva,</v>
      </c>
      <c r="AF102" t="str">
        <f>IFERROR(INDEX($B$8:$BS$9,IF(CODE(Dekódol!AF92)=CODE(UPPER(Dekódol!AF92)),1,2),COUNTA($B$1:$AJ$1)+MATCH(Dekódol!AF92,$B$1:$AJ$1,0)+Dekódol!$C$1),Dekódol!AF92)&amp;AG102</f>
        <v>, maga válva,</v>
      </c>
      <c r="AG102" t="str">
        <f>IFERROR(INDEX($B$8:$BS$9,IF(CODE(Dekódol!AG92)=CODE(UPPER(Dekódol!AG92)),1,2),COUNTA($B$1:$AJ$1)+MATCH(Dekódol!AG92,$B$1:$AJ$1,0)+Dekódol!$C$1),Dekódol!AG92)&amp;AH102</f>
        <v xml:space="preserve"> maga válva,</v>
      </c>
      <c r="AH102" t="str">
        <f>IFERROR(INDEX($B$8:$BS$9,IF(CODE(Dekódol!AH92)=CODE(UPPER(Dekódol!AH92)),1,2),COUNTA($B$1:$AJ$1)+MATCH(Dekódol!AH92,$B$1:$AJ$1,0)+Dekódol!$C$1),Dekódol!AH92)&amp;AI102</f>
        <v>maga válva,</v>
      </c>
      <c r="AI102" t="str">
        <f>IFERROR(INDEX($B$8:$BS$9,IF(CODE(Dekódol!AI92)=CODE(UPPER(Dekódol!AI92)),1,2),COUNTA($B$1:$AJ$1)+MATCH(Dekódol!AI92,$B$1:$AJ$1,0)+Dekódol!$C$1),Dekódol!AI92)&amp;AJ102</f>
        <v>aga válva,</v>
      </c>
      <c r="AJ102" t="str">
        <f>IFERROR(INDEX($B$8:$BS$9,IF(CODE(Dekódol!AJ92)=CODE(UPPER(Dekódol!AJ92)),1,2),COUNTA($B$1:$AJ$1)+MATCH(Dekódol!AJ92,$B$1:$AJ$1,0)+Dekódol!$C$1),Dekódol!AJ92)&amp;AK102</f>
        <v>ga válva,</v>
      </c>
      <c r="AK102" t="str">
        <f>IFERROR(INDEX($B$8:$BS$9,IF(CODE(Dekódol!AK92)=CODE(UPPER(Dekódol!AK92)),1,2),COUNTA($B$1:$AJ$1)+MATCH(Dekódol!AK92,$B$1:$AJ$1,0)+Dekódol!$C$1),Dekódol!AK92)&amp;AL102</f>
        <v>a válva,</v>
      </c>
      <c r="AL102" t="str">
        <f>IFERROR(INDEX($B$8:$BS$9,IF(CODE(Dekódol!AL92)=CODE(UPPER(Dekódol!AL92)),1,2),COUNTA($B$1:$AJ$1)+MATCH(Dekódol!AL92,$B$1:$AJ$1,0)+Dekódol!$C$1),Dekódol!AL92)&amp;AM102</f>
        <v xml:space="preserve"> válva,</v>
      </c>
      <c r="AM102" t="str">
        <f>IFERROR(INDEX($B$8:$BS$9,IF(CODE(Dekódol!AM92)=CODE(UPPER(Dekódol!AM92)),1,2),COUNTA($B$1:$AJ$1)+MATCH(Dekódol!AM92,$B$1:$AJ$1,0)+Dekódol!$C$1),Dekódol!AM92)&amp;AN102</f>
        <v>válva,</v>
      </c>
      <c r="AN102" t="str">
        <f>IFERROR(INDEX($B$8:$BS$9,IF(CODE(Dekódol!AN92)=CODE(UPPER(Dekódol!AN92)),1,2),COUNTA($B$1:$AJ$1)+MATCH(Dekódol!AN92,$B$1:$AJ$1,0)+Dekódol!$C$1),Dekódol!AN92)&amp;AO102</f>
        <v>álva,</v>
      </c>
      <c r="AO102" t="str">
        <f>IFERROR(INDEX($B$8:$BS$9,IF(CODE(Dekódol!AO92)=CODE(UPPER(Dekódol!AO92)),1,2),COUNTA($B$1:$AJ$1)+MATCH(Dekódol!AO92,$B$1:$AJ$1,0)+Dekódol!$C$1),Dekódol!AO92)&amp;AP102</f>
        <v>lva,</v>
      </c>
      <c r="AP102" t="str">
        <f>IFERROR(INDEX($B$8:$BS$9,IF(CODE(Dekódol!AP92)=CODE(UPPER(Dekódol!AP92)),1,2),COUNTA($B$1:$AJ$1)+MATCH(Dekódol!AP92,$B$1:$AJ$1,0)+Dekódol!$C$1),Dekódol!AP92)&amp;AQ102</f>
        <v>va,</v>
      </c>
      <c r="AQ102" t="str">
        <f>IFERROR(INDEX($B$8:$BS$9,IF(CODE(Dekódol!AQ92)=CODE(UPPER(Dekódol!AQ92)),1,2),COUNTA($B$1:$AJ$1)+MATCH(Dekódol!AQ92,$B$1:$AJ$1,0)+Dekódol!$C$1),Dekódol!AQ92)&amp;AR102</f>
        <v>a,</v>
      </c>
      <c r="AR102" t="str">
        <f>IFERROR(INDEX($B$8:$BS$9,IF(CODE(Dekódol!AR92)=CODE(UPPER(Dekódol!AR92)),1,2),COUNTA($B$1:$AJ$1)+MATCH(Dekódol!AR92,$B$1:$AJ$1,0)+Dekódol!$C$1),Dekódol!AR92)&amp;AS102</f>
        <v>,</v>
      </c>
      <c r="AS102" t="str">
        <f>IFERROR(INDEX($B$8:$BS$9,IF(CODE(Dekódol!AS92)=CODE(UPPER(Dekódol!AS92)),1,2),COUNTA($B$1:$AJ$1)+MATCH(Dekódol!AS92,$B$1:$AJ$1,0)+Dekódol!$C$1),Dekódol!AS92)&amp;AT102</f>
        <v/>
      </c>
      <c r="AT102" t="str">
        <f>IFERROR(INDEX($B$8:$BS$9,IF(CODE(Dekódol!AT92)=CODE(UPPER(Dekódol!AT92)),1,2),COUNTA($B$1:$AJ$1)+MATCH(Dekódol!AT92,$B$1:$AJ$1,0)+Dekódol!$C$1),Dekódol!AT92)&amp;AU102</f>
        <v/>
      </c>
      <c r="AU102" t="str">
        <f>IFERROR(INDEX($B$8:$BS$9,IF(CODE(Dekódol!AU92)=CODE(UPPER(Dekódol!AU92)),1,2),COUNTA($B$1:$AJ$1)+MATCH(Dekódol!AU92,$B$1:$AJ$1,0)+Dekódol!$C$1),Dekódol!AU92)&amp;AV102</f>
        <v/>
      </c>
      <c r="AV102" t="str">
        <f>IFERROR(INDEX($B$8:$BS$9,IF(CODE(Dekódol!AV92)=CODE(UPPER(Dekódol!AV92)),1,2),COUNTA($B$1:$AJ$1)+MATCH(Dekódol!AV92,$B$1:$AJ$1,0)+Dekódol!$C$1),Dekódol!AV92)&amp;AW102</f>
        <v/>
      </c>
      <c r="AW102" t="str">
        <f>IFERROR(INDEX($B$8:$BS$9,IF(CODE(Dekódol!AW92)=CODE(UPPER(Dekódol!AW92)),1,2),COUNTA($B$1:$AJ$1)+MATCH(Dekódol!AW92,$B$1:$AJ$1,0)+Dekódol!$C$1),Dekódol!AW92)&amp;AX102</f>
        <v/>
      </c>
      <c r="AX102" t="str">
        <f>IFERROR(INDEX($B$8:$BS$9,IF(CODE(Dekódol!AX92)=CODE(UPPER(Dekódol!AX92)),1,2),COUNTA($B$1:$AJ$1)+MATCH(Dekódol!AX92,$B$1:$AJ$1,0)+Dekódol!$C$1),Dekódol!AX92)&amp;AY102</f>
        <v/>
      </c>
      <c r="AY102" t="str">
        <f>IFERROR(INDEX($B$8:$BS$9,IF(CODE(Dekódol!AY92)=CODE(UPPER(Dekódol!AY92)),1,2),COUNTA($B$1:$AJ$1)+MATCH(Dekódol!AY92,$B$1:$AJ$1,0)+Dekódol!$C$1),Dekódol!AY92)&amp;AZ102</f>
        <v/>
      </c>
      <c r="AZ102" t="str">
        <f>IFERROR(INDEX($B$8:$BS$9,IF(CODE(Dekódol!AZ92)=CODE(UPPER(Dekódol!AZ92)),1,2),COUNTA($B$1:$AJ$1)+MATCH(Dekódol!AZ92,$B$1:$AJ$1,0)+Dekódol!$C$1),Dekódol!AZ92)&amp;BA102</f>
        <v/>
      </c>
      <c r="BA102" t="str">
        <f>IFERROR(INDEX($B$8:$BS$9,IF(CODE(Dekódol!BA92)=CODE(UPPER(Dekódol!BA92)),1,2),COUNTA($B$1:$AJ$1)+MATCH(Dekódol!BA92,$B$1:$AJ$1,0)+Dekódol!$C$1),Dekódol!BA92)&amp;BB102</f>
        <v/>
      </c>
      <c r="BB102" t="str">
        <f>IFERROR(INDEX($B$8:$BS$9,IF(CODE(Dekódol!BB92)=CODE(UPPER(Dekódol!BB92)),1,2),COUNTA($B$1:$AJ$1)+MATCH(Dekódol!BB92,$B$1:$AJ$1,0)+Dekódol!$C$1),Dekódol!BB92)&amp;BC102</f>
        <v/>
      </c>
      <c r="BC102" t="str">
        <f>IFERROR(INDEX($B$8:$BS$9,IF(CODE(Dekódol!BC92)=CODE(UPPER(Dekódol!BC92)),1,2),COUNTA($B$1:$AJ$1)+MATCH(Dekódol!BC92,$B$1:$AJ$1,0)+Dekódol!$C$1),Dekódol!BC92)&amp;BD102</f>
        <v/>
      </c>
    </row>
    <row r="103" spans="6:55" x14ac:dyDescent="0.25">
      <c r="F103" t="str">
        <f>IFERROR(INDEX($B$8:$BS$9,IF(CODE(Dekódol!F93)=CODE(UPPER(Dekódol!F93)),1,2),COUNTA($B$1:$AJ$1)+MATCH(Dekódol!F93,$B$1:$AJ$1,0)+Dekódol!$C$1),Dekódol!F93)&amp;G103</f>
        <v>Még csak meg se rezzen a kinyujtott szálfa.</v>
      </c>
      <c r="G103" t="str">
        <f>IFERROR(INDEX($B$8:$BS$9,IF(CODE(Dekódol!G93)=CODE(UPPER(Dekódol!G93)),1,2),COUNTA($B$1:$AJ$1)+MATCH(Dekódol!G93,$B$1:$AJ$1,0)+Dekódol!$C$1),Dekódol!G93)&amp;H103</f>
        <v>ég csak meg se rezzen a kinyujtott szálfa.</v>
      </c>
      <c r="H103" t="str">
        <f>IFERROR(INDEX($B$8:$BS$9,IF(CODE(Dekódol!H93)=CODE(UPPER(Dekódol!H93)),1,2),COUNTA($B$1:$AJ$1)+MATCH(Dekódol!H93,$B$1:$AJ$1,0)+Dekódol!$C$1),Dekódol!H93)&amp;I103</f>
        <v>g csak meg se rezzen a kinyujtott szálfa.</v>
      </c>
      <c r="I103" t="str">
        <f>IFERROR(INDEX($B$8:$BS$9,IF(CODE(Dekódol!I93)=CODE(UPPER(Dekódol!I93)),1,2),COUNTA($B$1:$AJ$1)+MATCH(Dekódol!I93,$B$1:$AJ$1,0)+Dekódol!$C$1),Dekódol!I93)&amp;J103</f>
        <v xml:space="preserve"> csak meg se rezzen a kinyujtott szálfa.</v>
      </c>
      <c r="J103" t="str">
        <f>IFERROR(INDEX($B$8:$BS$9,IF(CODE(Dekódol!J93)=CODE(UPPER(Dekódol!J93)),1,2),COUNTA($B$1:$AJ$1)+MATCH(Dekódol!J93,$B$1:$AJ$1,0)+Dekódol!$C$1),Dekódol!J93)&amp;K103</f>
        <v>csak meg se rezzen a kinyujtott szálfa.</v>
      </c>
      <c r="K103" t="str">
        <f>IFERROR(INDEX($B$8:$BS$9,IF(CODE(Dekódol!K93)=CODE(UPPER(Dekódol!K93)),1,2),COUNTA($B$1:$AJ$1)+MATCH(Dekódol!K93,$B$1:$AJ$1,0)+Dekódol!$C$1),Dekódol!K93)&amp;L103</f>
        <v>sak meg se rezzen a kinyujtott szálfa.</v>
      </c>
      <c r="L103" t="str">
        <f>IFERROR(INDEX($B$8:$BS$9,IF(CODE(Dekódol!L93)=CODE(UPPER(Dekódol!L93)),1,2),COUNTA($B$1:$AJ$1)+MATCH(Dekódol!L93,$B$1:$AJ$1,0)+Dekódol!$C$1),Dekódol!L93)&amp;M103</f>
        <v>ak meg se rezzen a kinyujtott szálfa.</v>
      </c>
      <c r="M103" t="str">
        <f>IFERROR(INDEX($B$8:$BS$9,IF(CODE(Dekódol!M93)=CODE(UPPER(Dekódol!M93)),1,2),COUNTA($B$1:$AJ$1)+MATCH(Dekódol!M93,$B$1:$AJ$1,0)+Dekódol!$C$1),Dekódol!M93)&amp;N103</f>
        <v>k meg se rezzen a kinyujtott szálfa.</v>
      </c>
      <c r="N103" t="str">
        <f>IFERROR(INDEX($B$8:$BS$9,IF(CODE(Dekódol!N93)=CODE(UPPER(Dekódol!N93)),1,2),COUNTA($B$1:$AJ$1)+MATCH(Dekódol!N93,$B$1:$AJ$1,0)+Dekódol!$C$1),Dekódol!N93)&amp;O103</f>
        <v xml:space="preserve"> meg se rezzen a kinyujtott szálfa.</v>
      </c>
      <c r="O103" t="str">
        <f>IFERROR(INDEX($B$8:$BS$9,IF(CODE(Dekódol!O93)=CODE(UPPER(Dekódol!O93)),1,2),COUNTA($B$1:$AJ$1)+MATCH(Dekódol!O93,$B$1:$AJ$1,0)+Dekódol!$C$1),Dekódol!O93)&amp;P103</f>
        <v>meg se rezzen a kinyujtott szálfa.</v>
      </c>
      <c r="P103" t="str">
        <f>IFERROR(INDEX($B$8:$BS$9,IF(CODE(Dekódol!P93)=CODE(UPPER(Dekódol!P93)),1,2),COUNTA($B$1:$AJ$1)+MATCH(Dekódol!P93,$B$1:$AJ$1,0)+Dekódol!$C$1),Dekódol!P93)&amp;Q103</f>
        <v>eg se rezzen a kinyujtott szálfa.</v>
      </c>
      <c r="Q103" t="str">
        <f>IFERROR(INDEX($B$8:$BS$9,IF(CODE(Dekódol!Q93)=CODE(UPPER(Dekódol!Q93)),1,2),COUNTA($B$1:$AJ$1)+MATCH(Dekódol!Q93,$B$1:$AJ$1,0)+Dekódol!$C$1),Dekódol!Q93)&amp;R103</f>
        <v>g se rezzen a kinyujtott szálfa.</v>
      </c>
      <c r="R103" t="str">
        <f>IFERROR(INDEX($B$8:$BS$9,IF(CODE(Dekódol!R93)=CODE(UPPER(Dekódol!R93)),1,2),COUNTA($B$1:$AJ$1)+MATCH(Dekódol!R93,$B$1:$AJ$1,0)+Dekódol!$C$1),Dekódol!R93)&amp;S103</f>
        <v xml:space="preserve"> se rezzen a kinyujtott szálfa.</v>
      </c>
      <c r="S103" t="str">
        <f>IFERROR(INDEX($B$8:$BS$9,IF(CODE(Dekódol!S93)=CODE(UPPER(Dekódol!S93)),1,2),COUNTA($B$1:$AJ$1)+MATCH(Dekódol!S93,$B$1:$AJ$1,0)+Dekódol!$C$1),Dekódol!S93)&amp;T103</f>
        <v>se rezzen a kinyujtott szálfa.</v>
      </c>
      <c r="T103" t="str">
        <f>IFERROR(INDEX($B$8:$BS$9,IF(CODE(Dekódol!T93)=CODE(UPPER(Dekódol!T93)),1,2),COUNTA($B$1:$AJ$1)+MATCH(Dekódol!T93,$B$1:$AJ$1,0)+Dekódol!$C$1),Dekódol!T93)&amp;U103</f>
        <v>e rezzen a kinyujtott szálfa.</v>
      </c>
      <c r="U103" t="str">
        <f>IFERROR(INDEX($B$8:$BS$9,IF(CODE(Dekódol!U93)=CODE(UPPER(Dekódol!U93)),1,2),COUNTA($B$1:$AJ$1)+MATCH(Dekódol!U93,$B$1:$AJ$1,0)+Dekódol!$C$1),Dekódol!U93)&amp;V103</f>
        <v xml:space="preserve"> rezzen a kinyujtott szálfa.</v>
      </c>
      <c r="V103" t="str">
        <f>IFERROR(INDEX($B$8:$BS$9,IF(CODE(Dekódol!V93)=CODE(UPPER(Dekódol!V93)),1,2),COUNTA($B$1:$AJ$1)+MATCH(Dekódol!V93,$B$1:$AJ$1,0)+Dekódol!$C$1),Dekódol!V93)&amp;W103</f>
        <v>rezzen a kinyujtott szálfa.</v>
      </c>
      <c r="W103" t="str">
        <f>IFERROR(INDEX($B$8:$BS$9,IF(CODE(Dekódol!W93)=CODE(UPPER(Dekódol!W93)),1,2),COUNTA($B$1:$AJ$1)+MATCH(Dekódol!W93,$B$1:$AJ$1,0)+Dekódol!$C$1),Dekódol!W93)&amp;X103</f>
        <v>ezzen a kinyujtott szálfa.</v>
      </c>
      <c r="X103" t="str">
        <f>IFERROR(INDEX($B$8:$BS$9,IF(CODE(Dekódol!X93)=CODE(UPPER(Dekódol!X93)),1,2),COUNTA($B$1:$AJ$1)+MATCH(Dekódol!X93,$B$1:$AJ$1,0)+Dekódol!$C$1),Dekódol!X93)&amp;Y103</f>
        <v>zzen a kinyujtott szálfa.</v>
      </c>
      <c r="Y103" t="str">
        <f>IFERROR(INDEX($B$8:$BS$9,IF(CODE(Dekódol!Y93)=CODE(UPPER(Dekódol!Y93)),1,2),COUNTA($B$1:$AJ$1)+MATCH(Dekódol!Y93,$B$1:$AJ$1,0)+Dekódol!$C$1),Dekódol!Y93)&amp;Z103</f>
        <v>zen a kinyujtott szálfa.</v>
      </c>
      <c r="Z103" t="str">
        <f>IFERROR(INDEX($B$8:$BS$9,IF(CODE(Dekódol!Z93)=CODE(UPPER(Dekódol!Z93)),1,2),COUNTA($B$1:$AJ$1)+MATCH(Dekódol!Z93,$B$1:$AJ$1,0)+Dekódol!$C$1),Dekódol!Z93)&amp;AA103</f>
        <v>en a kinyujtott szálfa.</v>
      </c>
      <c r="AA103" t="str">
        <f>IFERROR(INDEX($B$8:$BS$9,IF(CODE(Dekódol!AA93)=CODE(UPPER(Dekódol!AA93)),1,2),COUNTA($B$1:$AJ$1)+MATCH(Dekódol!AA93,$B$1:$AJ$1,0)+Dekódol!$C$1),Dekódol!AA93)&amp;AB103</f>
        <v>n a kinyujtott szálfa.</v>
      </c>
      <c r="AB103" t="str">
        <f>IFERROR(INDEX($B$8:$BS$9,IF(CODE(Dekódol!AB93)=CODE(UPPER(Dekódol!AB93)),1,2),COUNTA($B$1:$AJ$1)+MATCH(Dekódol!AB93,$B$1:$AJ$1,0)+Dekódol!$C$1),Dekódol!AB93)&amp;AC103</f>
        <v xml:space="preserve"> a kinyujtott szálfa.</v>
      </c>
      <c r="AC103" t="str">
        <f>IFERROR(INDEX($B$8:$BS$9,IF(CODE(Dekódol!AC93)=CODE(UPPER(Dekódol!AC93)),1,2),COUNTA($B$1:$AJ$1)+MATCH(Dekódol!AC93,$B$1:$AJ$1,0)+Dekódol!$C$1),Dekódol!AC93)&amp;AD103</f>
        <v>a kinyujtott szálfa.</v>
      </c>
      <c r="AD103" t="str">
        <f>IFERROR(INDEX($B$8:$BS$9,IF(CODE(Dekódol!AD93)=CODE(UPPER(Dekódol!AD93)),1,2),COUNTA($B$1:$AJ$1)+MATCH(Dekódol!AD93,$B$1:$AJ$1,0)+Dekódol!$C$1),Dekódol!AD93)&amp;AE103</f>
        <v xml:space="preserve"> kinyujtott szálfa.</v>
      </c>
      <c r="AE103" t="str">
        <f>IFERROR(INDEX($B$8:$BS$9,IF(CODE(Dekódol!AE93)=CODE(UPPER(Dekódol!AE93)),1,2),COUNTA($B$1:$AJ$1)+MATCH(Dekódol!AE93,$B$1:$AJ$1,0)+Dekódol!$C$1),Dekódol!AE93)&amp;AF103</f>
        <v>kinyujtott szálfa.</v>
      </c>
      <c r="AF103" t="str">
        <f>IFERROR(INDEX($B$8:$BS$9,IF(CODE(Dekódol!AF93)=CODE(UPPER(Dekódol!AF93)),1,2),COUNTA($B$1:$AJ$1)+MATCH(Dekódol!AF93,$B$1:$AJ$1,0)+Dekódol!$C$1),Dekódol!AF93)&amp;AG103</f>
        <v>inyujtott szálfa.</v>
      </c>
      <c r="AG103" t="str">
        <f>IFERROR(INDEX($B$8:$BS$9,IF(CODE(Dekódol!AG93)=CODE(UPPER(Dekódol!AG93)),1,2),COUNTA($B$1:$AJ$1)+MATCH(Dekódol!AG93,$B$1:$AJ$1,0)+Dekódol!$C$1),Dekódol!AG93)&amp;AH103</f>
        <v>nyujtott szálfa.</v>
      </c>
      <c r="AH103" t="str">
        <f>IFERROR(INDEX($B$8:$BS$9,IF(CODE(Dekódol!AH93)=CODE(UPPER(Dekódol!AH93)),1,2),COUNTA($B$1:$AJ$1)+MATCH(Dekódol!AH93,$B$1:$AJ$1,0)+Dekódol!$C$1),Dekódol!AH93)&amp;AI103</f>
        <v>yujtott szálfa.</v>
      </c>
      <c r="AI103" t="str">
        <f>IFERROR(INDEX($B$8:$BS$9,IF(CODE(Dekódol!AI93)=CODE(UPPER(Dekódol!AI93)),1,2),COUNTA($B$1:$AJ$1)+MATCH(Dekódol!AI93,$B$1:$AJ$1,0)+Dekódol!$C$1),Dekódol!AI93)&amp;AJ103</f>
        <v>ujtott szálfa.</v>
      </c>
      <c r="AJ103" t="str">
        <f>IFERROR(INDEX($B$8:$BS$9,IF(CODE(Dekódol!AJ93)=CODE(UPPER(Dekódol!AJ93)),1,2),COUNTA($B$1:$AJ$1)+MATCH(Dekódol!AJ93,$B$1:$AJ$1,0)+Dekódol!$C$1),Dekódol!AJ93)&amp;AK103</f>
        <v>jtott szálfa.</v>
      </c>
      <c r="AK103" t="str">
        <f>IFERROR(INDEX($B$8:$BS$9,IF(CODE(Dekódol!AK93)=CODE(UPPER(Dekódol!AK93)),1,2),COUNTA($B$1:$AJ$1)+MATCH(Dekódol!AK93,$B$1:$AJ$1,0)+Dekódol!$C$1),Dekódol!AK93)&amp;AL103</f>
        <v>tott szálfa.</v>
      </c>
      <c r="AL103" t="str">
        <f>IFERROR(INDEX($B$8:$BS$9,IF(CODE(Dekódol!AL93)=CODE(UPPER(Dekódol!AL93)),1,2),COUNTA($B$1:$AJ$1)+MATCH(Dekódol!AL93,$B$1:$AJ$1,0)+Dekódol!$C$1),Dekódol!AL93)&amp;AM103</f>
        <v>ott szálfa.</v>
      </c>
      <c r="AM103" t="str">
        <f>IFERROR(INDEX($B$8:$BS$9,IF(CODE(Dekódol!AM93)=CODE(UPPER(Dekódol!AM93)),1,2),COUNTA($B$1:$AJ$1)+MATCH(Dekódol!AM93,$B$1:$AJ$1,0)+Dekódol!$C$1),Dekódol!AM93)&amp;AN103</f>
        <v>tt szálfa.</v>
      </c>
      <c r="AN103" t="str">
        <f>IFERROR(INDEX($B$8:$BS$9,IF(CODE(Dekódol!AN93)=CODE(UPPER(Dekódol!AN93)),1,2),COUNTA($B$1:$AJ$1)+MATCH(Dekódol!AN93,$B$1:$AJ$1,0)+Dekódol!$C$1),Dekódol!AN93)&amp;AO103</f>
        <v>t szálfa.</v>
      </c>
      <c r="AO103" t="str">
        <f>IFERROR(INDEX($B$8:$BS$9,IF(CODE(Dekódol!AO93)=CODE(UPPER(Dekódol!AO93)),1,2),COUNTA($B$1:$AJ$1)+MATCH(Dekódol!AO93,$B$1:$AJ$1,0)+Dekódol!$C$1),Dekódol!AO93)&amp;AP103</f>
        <v xml:space="preserve"> szálfa.</v>
      </c>
      <c r="AP103" t="str">
        <f>IFERROR(INDEX($B$8:$BS$9,IF(CODE(Dekódol!AP93)=CODE(UPPER(Dekódol!AP93)),1,2),COUNTA($B$1:$AJ$1)+MATCH(Dekódol!AP93,$B$1:$AJ$1,0)+Dekódol!$C$1),Dekódol!AP93)&amp;AQ103</f>
        <v>szálfa.</v>
      </c>
      <c r="AQ103" t="str">
        <f>IFERROR(INDEX($B$8:$BS$9,IF(CODE(Dekódol!AQ93)=CODE(UPPER(Dekódol!AQ93)),1,2),COUNTA($B$1:$AJ$1)+MATCH(Dekódol!AQ93,$B$1:$AJ$1,0)+Dekódol!$C$1),Dekódol!AQ93)&amp;AR103</f>
        <v>zálfa.</v>
      </c>
      <c r="AR103" t="str">
        <f>IFERROR(INDEX($B$8:$BS$9,IF(CODE(Dekódol!AR93)=CODE(UPPER(Dekódol!AR93)),1,2),COUNTA($B$1:$AJ$1)+MATCH(Dekódol!AR93,$B$1:$AJ$1,0)+Dekódol!$C$1),Dekódol!AR93)&amp;AS103</f>
        <v>álfa.</v>
      </c>
      <c r="AS103" t="str">
        <f>IFERROR(INDEX($B$8:$BS$9,IF(CODE(Dekódol!AS93)=CODE(UPPER(Dekódol!AS93)),1,2),COUNTA($B$1:$AJ$1)+MATCH(Dekódol!AS93,$B$1:$AJ$1,0)+Dekódol!$C$1),Dekódol!AS93)&amp;AT103</f>
        <v>lfa.</v>
      </c>
      <c r="AT103" t="str">
        <f>IFERROR(INDEX($B$8:$BS$9,IF(CODE(Dekódol!AT93)=CODE(UPPER(Dekódol!AT93)),1,2),COUNTA($B$1:$AJ$1)+MATCH(Dekódol!AT93,$B$1:$AJ$1,0)+Dekódol!$C$1),Dekódol!AT93)&amp;AU103</f>
        <v>fa.</v>
      </c>
      <c r="AU103" t="str">
        <f>IFERROR(INDEX($B$8:$BS$9,IF(CODE(Dekódol!AU93)=CODE(UPPER(Dekódol!AU93)),1,2),COUNTA($B$1:$AJ$1)+MATCH(Dekódol!AU93,$B$1:$AJ$1,0)+Dekódol!$C$1),Dekódol!AU93)&amp;AV103</f>
        <v>a.</v>
      </c>
      <c r="AV103" t="str">
        <f>IFERROR(INDEX($B$8:$BS$9,IF(CODE(Dekódol!AV93)=CODE(UPPER(Dekódol!AV93)),1,2),COUNTA($B$1:$AJ$1)+MATCH(Dekódol!AV93,$B$1:$AJ$1,0)+Dekódol!$C$1),Dekódol!AV93)&amp;AW103</f>
        <v>.</v>
      </c>
      <c r="AW103" t="str">
        <f>IFERROR(INDEX($B$8:$BS$9,IF(CODE(Dekódol!AW93)=CODE(UPPER(Dekódol!AW93)),1,2),COUNTA($B$1:$AJ$1)+MATCH(Dekódol!AW93,$B$1:$AJ$1,0)+Dekódol!$C$1),Dekódol!AW93)&amp;AX103</f>
        <v/>
      </c>
      <c r="AX103" t="str">
        <f>IFERROR(INDEX($B$8:$BS$9,IF(CODE(Dekódol!AX93)=CODE(UPPER(Dekódol!AX93)),1,2),COUNTA($B$1:$AJ$1)+MATCH(Dekódol!AX93,$B$1:$AJ$1,0)+Dekódol!$C$1),Dekódol!AX93)&amp;AY103</f>
        <v/>
      </c>
      <c r="AY103" t="str">
        <f>IFERROR(INDEX($B$8:$BS$9,IF(CODE(Dekódol!AY93)=CODE(UPPER(Dekódol!AY93)),1,2),COUNTA($B$1:$AJ$1)+MATCH(Dekódol!AY93,$B$1:$AJ$1,0)+Dekódol!$C$1),Dekódol!AY93)&amp;AZ103</f>
        <v/>
      </c>
      <c r="AZ103" t="str">
        <f>IFERROR(INDEX($B$8:$BS$9,IF(CODE(Dekódol!AZ93)=CODE(UPPER(Dekódol!AZ93)),1,2),COUNTA($B$1:$AJ$1)+MATCH(Dekódol!AZ93,$B$1:$AJ$1,0)+Dekódol!$C$1),Dekódol!AZ93)&amp;BA103</f>
        <v/>
      </c>
      <c r="BA103" t="str">
        <f>IFERROR(INDEX($B$8:$BS$9,IF(CODE(Dekódol!BA93)=CODE(UPPER(Dekódol!BA93)),1,2),COUNTA($B$1:$AJ$1)+MATCH(Dekódol!BA93,$B$1:$AJ$1,0)+Dekódol!$C$1),Dekódol!BA93)&amp;BB103</f>
        <v/>
      </c>
      <c r="BB103" t="str">
        <f>IFERROR(INDEX($B$8:$BS$9,IF(CODE(Dekódol!BB93)=CODE(UPPER(Dekódol!BB93)),1,2),COUNTA($B$1:$AJ$1)+MATCH(Dekódol!BB93,$B$1:$AJ$1,0)+Dekódol!$C$1),Dekódol!BB93)&amp;BC103</f>
        <v/>
      </c>
      <c r="BC103" t="str">
        <f>IFERROR(INDEX($B$8:$BS$9,IF(CODE(Dekódol!BC93)=CODE(UPPER(Dekódol!BC93)),1,2),COUNTA($B$1:$AJ$1)+MATCH(Dekódol!BC93,$B$1:$AJ$1,0)+Dekódol!$C$1),Dekódol!BC93)&amp;BD103</f>
        <v/>
      </c>
    </row>
    <row r="104" spans="6:55" x14ac:dyDescent="0.25">
      <c r="F104" t="str">
        <f>IFERROR(INDEX($B$8:$BS$9,IF(CODE(Dekódol!F94)=CODE(UPPER(Dekódol!F94)),1,2),COUNTA($B$1:$AJ$1)+MATCH(Dekódol!F94,$B$1:$AJ$1,0)+Dekódol!$C$1),Dekódol!F94)&amp;G104</f>
        <v xml:space="preserve"> </v>
      </c>
      <c r="G104" t="str">
        <f>IFERROR(INDEX($B$8:$BS$9,IF(CODE(Dekódol!G94)=CODE(UPPER(Dekódol!G94)),1,2),COUNTA($B$1:$AJ$1)+MATCH(Dekódol!G94,$B$1:$AJ$1,0)+Dekódol!$C$1),Dekódol!G94)&amp;H104</f>
        <v/>
      </c>
      <c r="H104" t="str">
        <f>IFERROR(INDEX($B$8:$BS$9,IF(CODE(Dekódol!H94)=CODE(UPPER(Dekódol!H94)),1,2),COUNTA($B$1:$AJ$1)+MATCH(Dekódol!H94,$B$1:$AJ$1,0)+Dekódol!$C$1),Dekódol!H94)&amp;I104</f>
        <v/>
      </c>
      <c r="I104" t="str">
        <f>IFERROR(INDEX($B$8:$BS$9,IF(CODE(Dekódol!I94)=CODE(UPPER(Dekódol!I94)),1,2),COUNTA($B$1:$AJ$1)+MATCH(Dekódol!I94,$B$1:$AJ$1,0)+Dekódol!$C$1),Dekódol!I94)&amp;J104</f>
        <v/>
      </c>
      <c r="J104" t="str">
        <f>IFERROR(INDEX($B$8:$BS$9,IF(CODE(Dekódol!J94)=CODE(UPPER(Dekódol!J94)),1,2),COUNTA($B$1:$AJ$1)+MATCH(Dekódol!J94,$B$1:$AJ$1,0)+Dekódol!$C$1),Dekódol!J94)&amp;K104</f>
        <v/>
      </c>
      <c r="K104" t="str">
        <f>IFERROR(INDEX($B$8:$BS$9,IF(CODE(Dekódol!K94)=CODE(UPPER(Dekódol!K94)),1,2),COUNTA($B$1:$AJ$1)+MATCH(Dekódol!K94,$B$1:$AJ$1,0)+Dekódol!$C$1),Dekódol!K94)&amp;L104</f>
        <v/>
      </c>
      <c r="L104" t="str">
        <f>IFERROR(INDEX($B$8:$BS$9,IF(CODE(Dekódol!L94)=CODE(UPPER(Dekódol!L94)),1,2),COUNTA($B$1:$AJ$1)+MATCH(Dekódol!L94,$B$1:$AJ$1,0)+Dekódol!$C$1),Dekódol!L94)&amp;M104</f>
        <v/>
      </c>
      <c r="M104" t="str">
        <f>IFERROR(INDEX($B$8:$BS$9,IF(CODE(Dekódol!M94)=CODE(UPPER(Dekódol!M94)),1,2),COUNTA($B$1:$AJ$1)+MATCH(Dekódol!M94,$B$1:$AJ$1,0)+Dekódol!$C$1),Dekódol!M94)&amp;N104</f>
        <v/>
      </c>
      <c r="N104" t="str">
        <f>IFERROR(INDEX($B$8:$BS$9,IF(CODE(Dekódol!N94)=CODE(UPPER(Dekódol!N94)),1,2),COUNTA($B$1:$AJ$1)+MATCH(Dekódol!N94,$B$1:$AJ$1,0)+Dekódol!$C$1),Dekódol!N94)&amp;O104</f>
        <v/>
      </c>
      <c r="O104" t="str">
        <f>IFERROR(INDEX($B$8:$BS$9,IF(CODE(Dekódol!O94)=CODE(UPPER(Dekódol!O94)),1,2),COUNTA($B$1:$AJ$1)+MATCH(Dekódol!O94,$B$1:$AJ$1,0)+Dekódol!$C$1),Dekódol!O94)&amp;P104</f>
        <v/>
      </c>
      <c r="P104" t="str">
        <f>IFERROR(INDEX($B$8:$BS$9,IF(CODE(Dekódol!P94)=CODE(UPPER(Dekódol!P94)),1,2),COUNTA($B$1:$AJ$1)+MATCH(Dekódol!P94,$B$1:$AJ$1,0)+Dekódol!$C$1),Dekódol!P94)&amp;Q104</f>
        <v/>
      </c>
      <c r="Q104" t="str">
        <f>IFERROR(INDEX($B$8:$BS$9,IF(CODE(Dekódol!Q94)=CODE(UPPER(Dekódol!Q94)),1,2),COUNTA($B$1:$AJ$1)+MATCH(Dekódol!Q94,$B$1:$AJ$1,0)+Dekódol!$C$1),Dekódol!Q94)&amp;R104</f>
        <v/>
      </c>
      <c r="R104" t="str">
        <f>IFERROR(INDEX($B$8:$BS$9,IF(CODE(Dekódol!R94)=CODE(UPPER(Dekódol!R94)),1,2),COUNTA($B$1:$AJ$1)+MATCH(Dekódol!R94,$B$1:$AJ$1,0)+Dekódol!$C$1),Dekódol!R94)&amp;S104</f>
        <v/>
      </c>
      <c r="S104" t="str">
        <f>IFERROR(INDEX($B$8:$BS$9,IF(CODE(Dekódol!S94)=CODE(UPPER(Dekódol!S94)),1,2),COUNTA($B$1:$AJ$1)+MATCH(Dekódol!S94,$B$1:$AJ$1,0)+Dekódol!$C$1),Dekódol!S94)&amp;T104</f>
        <v/>
      </c>
      <c r="T104" t="str">
        <f>IFERROR(INDEX($B$8:$BS$9,IF(CODE(Dekódol!T94)=CODE(UPPER(Dekódol!T94)),1,2),COUNTA($B$1:$AJ$1)+MATCH(Dekódol!T94,$B$1:$AJ$1,0)+Dekódol!$C$1),Dekódol!T94)&amp;U104</f>
        <v/>
      </c>
      <c r="U104" t="str">
        <f>IFERROR(INDEX($B$8:$BS$9,IF(CODE(Dekódol!U94)=CODE(UPPER(Dekódol!U94)),1,2),COUNTA($B$1:$AJ$1)+MATCH(Dekódol!U94,$B$1:$AJ$1,0)+Dekódol!$C$1),Dekódol!U94)&amp;V104</f>
        <v/>
      </c>
      <c r="V104" t="str">
        <f>IFERROR(INDEX($B$8:$BS$9,IF(CODE(Dekódol!V94)=CODE(UPPER(Dekódol!V94)),1,2),COUNTA($B$1:$AJ$1)+MATCH(Dekódol!V94,$B$1:$AJ$1,0)+Dekódol!$C$1),Dekódol!V94)&amp;W104</f>
        <v/>
      </c>
      <c r="W104" t="str">
        <f>IFERROR(INDEX($B$8:$BS$9,IF(CODE(Dekódol!W94)=CODE(UPPER(Dekódol!W94)),1,2),COUNTA($B$1:$AJ$1)+MATCH(Dekódol!W94,$B$1:$AJ$1,0)+Dekódol!$C$1),Dekódol!W94)&amp;X104</f>
        <v/>
      </c>
      <c r="X104" t="str">
        <f>IFERROR(INDEX($B$8:$BS$9,IF(CODE(Dekódol!X94)=CODE(UPPER(Dekódol!X94)),1,2),COUNTA($B$1:$AJ$1)+MATCH(Dekódol!X94,$B$1:$AJ$1,0)+Dekódol!$C$1),Dekódol!X94)&amp;Y104</f>
        <v/>
      </c>
      <c r="Y104" t="str">
        <f>IFERROR(INDEX($B$8:$BS$9,IF(CODE(Dekódol!Y94)=CODE(UPPER(Dekódol!Y94)),1,2),COUNTA($B$1:$AJ$1)+MATCH(Dekódol!Y94,$B$1:$AJ$1,0)+Dekódol!$C$1),Dekódol!Y94)&amp;Z104</f>
        <v/>
      </c>
      <c r="Z104" t="str">
        <f>IFERROR(INDEX($B$8:$BS$9,IF(CODE(Dekódol!Z94)=CODE(UPPER(Dekódol!Z94)),1,2),COUNTA($B$1:$AJ$1)+MATCH(Dekódol!Z94,$B$1:$AJ$1,0)+Dekódol!$C$1),Dekódol!Z94)&amp;AA104</f>
        <v/>
      </c>
      <c r="AA104" t="str">
        <f>IFERROR(INDEX($B$8:$BS$9,IF(CODE(Dekódol!AA94)=CODE(UPPER(Dekódol!AA94)),1,2),COUNTA($B$1:$AJ$1)+MATCH(Dekódol!AA94,$B$1:$AJ$1,0)+Dekódol!$C$1),Dekódol!AA94)&amp;AB104</f>
        <v/>
      </c>
      <c r="AB104" t="str">
        <f>IFERROR(INDEX($B$8:$BS$9,IF(CODE(Dekódol!AB94)=CODE(UPPER(Dekódol!AB94)),1,2),COUNTA($B$1:$AJ$1)+MATCH(Dekódol!AB94,$B$1:$AJ$1,0)+Dekódol!$C$1),Dekódol!AB94)&amp;AC104</f>
        <v/>
      </c>
      <c r="AC104" t="str">
        <f>IFERROR(INDEX($B$8:$BS$9,IF(CODE(Dekódol!AC94)=CODE(UPPER(Dekódol!AC94)),1,2),COUNTA($B$1:$AJ$1)+MATCH(Dekódol!AC94,$B$1:$AJ$1,0)+Dekódol!$C$1),Dekódol!AC94)&amp;AD104</f>
        <v/>
      </c>
      <c r="AD104" t="str">
        <f>IFERROR(INDEX($B$8:$BS$9,IF(CODE(Dekódol!AD94)=CODE(UPPER(Dekódol!AD94)),1,2),COUNTA($B$1:$AJ$1)+MATCH(Dekódol!AD94,$B$1:$AJ$1,0)+Dekódol!$C$1),Dekódol!AD94)&amp;AE104</f>
        <v/>
      </c>
      <c r="AE104" t="str">
        <f>IFERROR(INDEX($B$8:$BS$9,IF(CODE(Dekódol!AE94)=CODE(UPPER(Dekódol!AE94)),1,2),COUNTA($B$1:$AJ$1)+MATCH(Dekódol!AE94,$B$1:$AJ$1,0)+Dekódol!$C$1),Dekódol!AE94)&amp;AF104</f>
        <v/>
      </c>
      <c r="AF104" t="str">
        <f>IFERROR(INDEX($B$8:$BS$9,IF(CODE(Dekódol!AF94)=CODE(UPPER(Dekódol!AF94)),1,2),COUNTA($B$1:$AJ$1)+MATCH(Dekódol!AF94,$B$1:$AJ$1,0)+Dekódol!$C$1),Dekódol!AF94)&amp;AG104</f>
        <v/>
      </c>
      <c r="AG104" t="str">
        <f>IFERROR(INDEX($B$8:$BS$9,IF(CODE(Dekódol!AG94)=CODE(UPPER(Dekódol!AG94)),1,2),COUNTA($B$1:$AJ$1)+MATCH(Dekódol!AG94,$B$1:$AJ$1,0)+Dekódol!$C$1),Dekódol!AG94)&amp;AH104</f>
        <v/>
      </c>
      <c r="AH104" t="str">
        <f>IFERROR(INDEX($B$8:$BS$9,IF(CODE(Dekódol!AH94)=CODE(UPPER(Dekódol!AH94)),1,2),COUNTA($B$1:$AJ$1)+MATCH(Dekódol!AH94,$B$1:$AJ$1,0)+Dekódol!$C$1),Dekódol!AH94)&amp;AI104</f>
        <v/>
      </c>
      <c r="AI104" t="str">
        <f>IFERROR(INDEX($B$8:$BS$9,IF(CODE(Dekódol!AI94)=CODE(UPPER(Dekódol!AI94)),1,2),COUNTA($B$1:$AJ$1)+MATCH(Dekódol!AI94,$B$1:$AJ$1,0)+Dekódol!$C$1),Dekódol!AI94)&amp;AJ104</f>
        <v/>
      </c>
      <c r="AJ104" t="str">
        <f>IFERROR(INDEX($B$8:$BS$9,IF(CODE(Dekódol!AJ94)=CODE(UPPER(Dekódol!AJ94)),1,2),COUNTA($B$1:$AJ$1)+MATCH(Dekódol!AJ94,$B$1:$AJ$1,0)+Dekódol!$C$1),Dekódol!AJ94)&amp;AK104</f>
        <v/>
      </c>
      <c r="AK104" t="str">
        <f>IFERROR(INDEX($B$8:$BS$9,IF(CODE(Dekódol!AK94)=CODE(UPPER(Dekódol!AK94)),1,2),COUNTA($B$1:$AJ$1)+MATCH(Dekódol!AK94,$B$1:$AJ$1,0)+Dekódol!$C$1),Dekódol!AK94)&amp;AL104</f>
        <v/>
      </c>
      <c r="AL104" t="str">
        <f>IFERROR(INDEX($B$8:$BS$9,IF(CODE(Dekódol!AL94)=CODE(UPPER(Dekódol!AL94)),1,2),COUNTA($B$1:$AJ$1)+MATCH(Dekódol!AL94,$B$1:$AJ$1,0)+Dekódol!$C$1),Dekódol!AL94)&amp;AM104</f>
        <v/>
      </c>
      <c r="AM104" t="str">
        <f>IFERROR(INDEX($B$8:$BS$9,IF(CODE(Dekódol!AM94)=CODE(UPPER(Dekódol!AM94)),1,2),COUNTA($B$1:$AJ$1)+MATCH(Dekódol!AM94,$B$1:$AJ$1,0)+Dekódol!$C$1),Dekódol!AM94)&amp;AN104</f>
        <v/>
      </c>
      <c r="AN104" t="str">
        <f>IFERROR(INDEX($B$8:$BS$9,IF(CODE(Dekódol!AN94)=CODE(UPPER(Dekódol!AN94)),1,2),COUNTA($B$1:$AJ$1)+MATCH(Dekódol!AN94,$B$1:$AJ$1,0)+Dekódol!$C$1),Dekódol!AN94)&amp;AO104</f>
        <v/>
      </c>
      <c r="AO104" t="str">
        <f>IFERROR(INDEX($B$8:$BS$9,IF(CODE(Dekódol!AO94)=CODE(UPPER(Dekódol!AO94)),1,2),COUNTA($B$1:$AJ$1)+MATCH(Dekódol!AO94,$B$1:$AJ$1,0)+Dekódol!$C$1),Dekódol!AO94)&amp;AP104</f>
        <v/>
      </c>
      <c r="AP104" t="str">
        <f>IFERROR(INDEX($B$8:$BS$9,IF(CODE(Dekódol!AP94)=CODE(UPPER(Dekódol!AP94)),1,2),COUNTA($B$1:$AJ$1)+MATCH(Dekódol!AP94,$B$1:$AJ$1,0)+Dekódol!$C$1),Dekódol!AP94)&amp;AQ104</f>
        <v/>
      </c>
      <c r="AQ104" t="str">
        <f>IFERROR(INDEX($B$8:$BS$9,IF(CODE(Dekódol!AQ94)=CODE(UPPER(Dekódol!AQ94)),1,2),COUNTA($B$1:$AJ$1)+MATCH(Dekódol!AQ94,$B$1:$AJ$1,0)+Dekódol!$C$1),Dekódol!AQ94)&amp;AR104</f>
        <v/>
      </c>
      <c r="AR104" t="str">
        <f>IFERROR(INDEX($B$8:$BS$9,IF(CODE(Dekódol!AR94)=CODE(UPPER(Dekódol!AR94)),1,2),COUNTA($B$1:$AJ$1)+MATCH(Dekódol!AR94,$B$1:$AJ$1,0)+Dekódol!$C$1),Dekódol!AR94)&amp;AS104</f>
        <v/>
      </c>
      <c r="AS104" t="str">
        <f>IFERROR(INDEX($B$8:$BS$9,IF(CODE(Dekódol!AS94)=CODE(UPPER(Dekódol!AS94)),1,2),COUNTA($B$1:$AJ$1)+MATCH(Dekódol!AS94,$B$1:$AJ$1,0)+Dekódol!$C$1),Dekódol!AS94)&amp;AT104</f>
        <v/>
      </c>
      <c r="AT104" t="str">
        <f>IFERROR(INDEX($B$8:$BS$9,IF(CODE(Dekódol!AT94)=CODE(UPPER(Dekódol!AT94)),1,2),COUNTA($B$1:$AJ$1)+MATCH(Dekódol!AT94,$B$1:$AJ$1,0)+Dekódol!$C$1),Dekódol!AT94)&amp;AU104</f>
        <v/>
      </c>
      <c r="AU104" t="str">
        <f>IFERROR(INDEX($B$8:$BS$9,IF(CODE(Dekódol!AU94)=CODE(UPPER(Dekódol!AU94)),1,2),COUNTA($B$1:$AJ$1)+MATCH(Dekódol!AU94,$B$1:$AJ$1,0)+Dekódol!$C$1),Dekódol!AU94)&amp;AV104</f>
        <v/>
      </c>
      <c r="AV104" t="str">
        <f>IFERROR(INDEX($B$8:$BS$9,IF(CODE(Dekódol!AV94)=CODE(UPPER(Dekódol!AV94)),1,2),COUNTA($B$1:$AJ$1)+MATCH(Dekódol!AV94,$B$1:$AJ$1,0)+Dekódol!$C$1),Dekódol!AV94)&amp;AW104</f>
        <v/>
      </c>
      <c r="AW104" t="str">
        <f>IFERROR(INDEX($B$8:$BS$9,IF(CODE(Dekódol!AW94)=CODE(UPPER(Dekódol!AW94)),1,2),COUNTA($B$1:$AJ$1)+MATCH(Dekódol!AW94,$B$1:$AJ$1,0)+Dekódol!$C$1),Dekódol!AW94)&amp;AX104</f>
        <v/>
      </c>
      <c r="AX104" t="str">
        <f>IFERROR(INDEX($B$8:$BS$9,IF(CODE(Dekódol!AX94)=CODE(UPPER(Dekódol!AX94)),1,2),COUNTA($B$1:$AJ$1)+MATCH(Dekódol!AX94,$B$1:$AJ$1,0)+Dekódol!$C$1),Dekódol!AX94)&amp;AY104</f>
        <v/>
      </c>
      <c r="AY104" t="str">
        <f>IFERROR(INDEX($B$8:$BS$9,IF(CODE(Dekódol!AY94)=CODE(UPPER(Dekódol!AY94)),1,2),COUNTA($B$1:$AJ$1)+MATCH(Dekódol!AY94,$B$1:$AJ$1,0)+Dekódol!$C$1),Dekódol!AY94)&amp;AZ104</f>
        <v/>
      </c>
      <c r="AZ104" t="str">
        <f>IFERROR(INDEX($B$8:$BS$9,IF(CODE(Dekódol!AZ94)=CODE(UPPER(Dekódol!AZ94)),1,2),COUNTA($B$1:$AJ$1)+MATCH(Dekódol!AZ94,$B$1:$AJ$1,0)+Dekódol!$C$1),Dekódol!AZ94)&amp;BA104</f>
        <v/>
      </c>
      <c r="BA104" t="str">
        <f>IFERROR(INDEX($B$8:$BS$9,IF(CODE(Dekódol!BA94)=CODE(UPPER(Dekódol!BA94)),1,2),COUNTA($B$1:$AJ$1)+MATCH(Dekódol!BA94,$B$1:$AJ$1,0)+Dekódol!$C$1),Dekódol!BA94)&amp;BB104</f>
        <v/>
      </c>
      <c r="BB104" t="str">
        <f>IFERROR(INDEX($B$8:$BS$9,IF(CODE(Dekódol!BB94)=CODE(UPPER(Dekódol!BB94)),1,2),COUNTA($B$1:$AJ$1)+MATCH(Dekódol!BB94,$B$1:$AJ$1,0)+Dekódol!$C$1),Dekódol!BB94)&amp;BC104</f>
        <v/>
      </c>
      <c r="BC104" t="str">
        <f>IFERROR(INDEX($B$8:$BS$9,IF(CODE(Dekódol!BC94)=CODE(UPPER(Dekódol!BC94)),1,2),COUNTA($B$1:$AJ$1)+MATCH(Dekódol!BC94,$B$1:$AJ$1,0)+Dekódol!$C$1),Dekódol!BC94)&amp;BD104</f>
        <v/>
      </c>
    </row>
    <row r="105" spans="6:55" x14ac:dyDescent="0.25">
      <c r="F105" t="str">
        <f>IFERROR(INDEX($B$8:$BS$9,IF(CODE(Dekódol!F95)=CODE(UPPER(Dekódol!F95)),1,2),COUNTA($B$1:$AJ$1)+MATCH(Dekódol!F95,$B$1:$AJ$1,0)+Dekódol!$C$1),Dekódol!F95)&amp;G105</f>
        <v>Nádorispán látja Toldit a nagy fával,</v>
      </c>
      <c r="G105" t="str">
        <f>IFERROR(INDEX($B$8:$BS$9,IF(CODE(Dekódol!G95)=CODE(UPPER(Dekódol!G95)),1,2),COUNTA($B$1:$AJ$1)+MATCH(Dekódol!G95,$B$1:$AJ$1,0)+Dekódol!$C$1),Dekódol!G95)&amp;H105</f>
        <v>ádorispán látja Toldit a nagy fával,</v>
      </c>
      <c r="H105" t="str">
        <f>IFERROR(INDEX($B$8:$BS$9,IF(CODE(Dekódol!H95)=CODE(UPPER(Dekódol!H95)),1,2),COUNTA($B$1:$AJ$1)+MATCH(Dekódol!H95,$B$1:$AJ$1,0)+Dekódol!$C$1),Dekódol!H95)&amp;I105</f>
        <v>dorispán látja Toldit a nagy fával,</v>
      </c>
      <c r="I105" t="str">
        <f>IFERROR(INDEX($B$8:$BS$9,IF(CODE(Dekódol!I95)=CODE(UPPER(Dekódol!I95)),1,2),COUNTA($B$1:$AJ$1)+MATCH(Dekódol!I95,$B$1:$AJ$1,0)+Dekódol!$C$1),Dekódol!I95)&amp;J105</f>
        <v>orispán látja Toldit a nagy fával,</v>
      </c>
      <c r="J105" t="str">
        <f>IFERROR(INDEX($B$8:$BS$9,IF(CODE(Dekódol!J95)=CODE(UPPER(Dekódol!J95)),1,2),COUNTA($B$1:$AJ$1)+MATCH(Dekódol!J95,$B$1:$AJ$1,0)+Dekódol!$C$1),Dekódol!J95)&amp;K105</f>
        <v>rispán látja Toldit a nagy fával,</v>
      </c>
      <c r="K105" t="str">
        <f>IFERROR(INDEX($B$8:$BS$9,IF(CODE(Dekódol!K95)=CODE(UPPER(Dekódol!K95)),1,2),COUNTA($B$1:$AJ$1)+MATCH(Dekódol!K95,$B$1:$AJ$1,0)+Dekódol!$C$1),Dekódol!K95)&amp;L105</f>
        <v>ispán látja Toldit a nagy fával,</v>
      </c>
      <c r="L105" t="str">
        <f>IFERROR(INDEX($B$8:$BS$9,IF(CODE(Dekódol!L95)=CODE(UPPER(Dekódol!L95)),1,2),COUNTA($B$1:$AJ$1)+MATCH(Dekódol!L95,$B$1:$AJ$1,0)+Dekódol!$C$1),Dekódol!L95)&amp;M105</f>
        <v>spán látja Toldit a nagy fával,</v>
      </c>
      <c r="M105" t="str">
        <f>IFERROR(INDEX($B$8:$BS$9,IF(CODE(Dekódol!M95)=CODE(UPPER(Dekódol!M95)),1,2),COUNTA($B$1:$AJ$1)+MATCH(Dekódol!M95,$B$1:$AJ$1,0)+Dekódol!$C$1),Dekódol!M95)&amp;N105</f>
        <v>pán látja Toldit a nagy fával,</v>
      </c>
      <c r="N105" t="str">
        <f>IFERROR(INDEX($B$8:$BS$9,IF(CODE(Dekódol!N95)=CODE(UPPER(Dekódol!N95)),1,2),COUNTA($B$1:$AJ$1)+MATCH(Dekódol!N95,$B$1:$AJ$1,0)+Dekódol!$C$1),Dekódol!N95)&amp;O105</f>
        <v>án látja Toldit a nagy fával,</v>
      </c>
      <c r="O105" t="str">
        <f>IFERROR(INDEX($B$8:$BS$9,IF(CODE(Dekódol!O95)=CODE(UPPER(Dekódol!O95)),1,2),COUNTA($B$1:$AJ$1)+MATCH(Dekódol!O95,$B$1:$AJ$1,0)+Dekódol!$C$1),Dekódol!O95)&amp;P105</f>
        <v>n látja Toldit a nagy fával,</v>
      </c>
      <c r="P105" t="str">
        <f>IFERROR(INDEX($B$8:$BS$9,IF(CODE(Dekódol!P95)=CODE(UPPER(Dekódol!P95)),1,2),COUNTA($B$1:$AJ$1)+MATCH(Dekódol!P95,$B$1:$AJ$1,0)+Dekódol!$C$1),Dekódol!P95)&amp;Q105</f>
        <v xml:space="preserve"> látja Toldit a nagy fával,</v>
      </c>
      <c r="Q105" t="str">
        <f>IFERROR(INDEX($B$8:$BS$9,IF(CODE(Dekódol!Q95)=CODE(UPPER(Dekódol!Q95)),1,2),COUNTA($B$1:$AJ$1)+MATCH(Dekódol!Q95,$B$1:$AJ$1,0)+Dekódol!$C$1),Dekódol!Q95)&amp;R105</f>
        <v>látja Toldit a nagy fával,</v>
      </c>
      <c r="R105" t="str">
        <f>IFERROR(INDEX($B$8:$BS$9,IF(CODE(Dekódol!R95)=CODE(UPPER(Dekódol!R95)),1,2),COUNTA($B$1:$AJ$1)+MATCH(Dekódol!R95,$B$1:$AJ$1,0)+Dekódol!$C$1),Dekódol!R95)&amp;S105</f>
        <v>átja Toldit a nagy fával,</v>
      </c>
      <c r="S105" t="str">
        <f>IFERROR(INDEX($B$8:$BS$9,IF(CODE(Dekódol!S95)=CODE(UPPER(Dekódol!S95)),1,2),COUNTA($B$1:$AJ$1)+MATCH(Dekódol!S95,$B$1:$AJ$1,0)+Dekódol!$C$1),Dekódol!S95)&amp;T105</f>
        <v>tja Toldit a nagy fával,</v>
      </c>
      <c r="T105" t="str">
        <f>IFERROR(INDEX($B$8:$BS$9,IF(CODE(Dekódol!T95)=CODE(UPPER(Dekódol!T95)),1,2),COUNTA($B$1:$AJ$1)+MATCH(Dekódol!T95,$B$1:$AJ$1,0)+Dekódol!$C$1),Dekódol!T95)&amp;U105</f>
        <v>ja Toldit a nagy fával,</v>
      </c>
      <c r="U105" t="str">
        <f>IFERROR(INDEX($B$8:$BS$9,IF(CODE(Dekódol!U95)=CODE(UPPER(Dekódol!U95)),1,2),COUNTA($B$1:$AJ$1)+MATCH(Dekódol!U95,$B$1:$AJ$1,0)+Dekódol!$C$1),Dekódol!U95)&amp;V105</f>
        <v>a Toldit a nagy fával,</v>
      </c>
      <c r="V105" t="str">
        <f>IFERROR(INDEX($B$8:$BS$9,IF(CODE(Dekódol!V95)=CODE(UPPER(Dekódol!V95)),1,2),COUNTA($B$1:$AJ$1)+MATCH(Dekódol!V95,$B$1:$AJ$1,0)+Dekódol!$C$1),Dekódol!V95)&amp;W105</f>
        <v xml:space="preserve"> Toldit a nagy fával,</v>
      </c>
      <c r="W105" t="str">
        <f>IFERROR(INDEX($B$8:$BS$9,IF(CODE(Dekódol!W95)=CODE(UPPER(Dekódol!W95)),1,2),COUNTA($B$1:$AJ$1)+MATCH(Dekódol!W95,$B$1:$AJ$1,0)+Dekódol!$C$1),Dekódol!W95)&amp;X105</f>
        <v>Toldit a nagy fával,</v>
      </c>
      <c r="X105" t="str">
        <f>IFERROR(INDEX($B$8:$BS$9,IF(CODE(Dekódol!X95)=CODE(UPPER(Dekódol!X95)),1,2),COUNTA($B$1:$AJ$1)+MATCH(Dekódol!X95,$B$1:$AJ$1,0)+Dekódol!$C$1),Dekódol!X95)&amp;Y105</f>
        <v>oldit a nagy fával,</v>
      </c>
      <c r="Y105" t="str">
        <f>IFERROR(INDEX($B$8:$BS$9,IF(CODE(Dekódol!Y95)=CODE(UPPER(Dekódol!Y95)),1,2),COUNTA($B$1:$AJ$1)+MATCH(Dekódol!Y95,$B$1:$AJ$1,0)+Dekódol!$C$1),Dekódol!Y95)&amp;Z105</f>
        <v>ldit a nagy fával,</v>
      </c>
      <c r="Z105" t="str">
        <f>IFERROR(INDEX($B$8:$BS$9,IF(CODE(Dekódol!Z95)=CODE(UPPER(Dekódol!Z95)),1,2),COUNTA($B$1:$AJ$1)+MATCH(Dekódol!Z95,$B$1:$AJ$1,0)+Dekódol!$C$1),Dekódol!Z95)&amp;AA105</f>
        <v>dit a nagy fával,</v>
      </c>
      <c r="AA105" t="str">
        <f>IFERROR(INDEX($B$8:$BS$9,IF(CODE(Dekódol!AA95)=CODE(UPPER(Dekódol!AA95)),1,2),COUNTA($B$1:$AJ$1)+MATCH(Dekódol!AA95,$B$1:$AJ$1,0)+Dekódol!$C$1),Dekódol!AA95)&amp;AB105</f>
        <v>it a nagy fával,</v>
      </c>
      <c r="AB105" t="str">
        <f>IFERROR(INDEX($B$8:$BS$9,IF(CODE(Dekódol!AB95)=CODE(UPPER(Dekódol!AB95)),1,2),COUNTA($B$1:$AJ$1)+MATCH(Dekódol!AB95,$B$1:$AJ$1,0)+Dekódol!$C$1),Dekódol!AB95)&amp;AC105</f>
        <v>t a nagy fával,</v>
      </c>
      <c r="AC105" t="str">
        <f>IFERROR(INDEX($B$8:$BS$9,IF(CODE(Dekódol!AC95)=CODE(UPPER(Dekódol!AC95)),1,2),COUNTA($B$1:$AJ$1)+MATCH(Dekódol!AC95,$B$1:$AJ$1,0)+Dekódol!$C$1),Dekódol!AC95)&amp;AD105</f>
        <v xml:space="preserve"> a nagy fával,</v>
      </c>
      <c r="AD105" t="str">
        <f>IFERROR(INDEX($B$8:$BS$9,IF(CODE(Dekódol!AD95)=CODE(UPPER(Dekódol!AD95)),1,2),COUNTA($B$1:$AJ$1)+MATCH(Dekódol!AD95,$B$1:$AJ$1,0)+Dekódol!$C$1),Dekódol!AD95)&amp;AE105</f>
        <v>a nagy fával,</v>
      </c>
      <c r="AE105" t="str">
        <f>IFERROR(INDEX($B$8:$BS$9,IF(CODE(Dekódol!AE95)=CODE(UPPER(Dekódol!AE95)),1,2),COUNTA($B$1:$AJ$1)+MATCH(Dekódol!AE95,$B$1:$AJ$1,0)+Dekódol!$C$1),Dekódol!AE95)&amp;AF105</f>
        <v xml:space="preserve"> nagy fával,</v>
      </c>
      <c r="AF105" t="str">
        <f>IFERROR(INDEX($B$8:$BS$9,IF(CODE(Dekódol!AF95)=CODE(UPPER(Dekódol!AF95)),1,2),COUNTA($B$1:$AJ$1)+MATCH(Dekódol!AF95,$B$1:$AJ$1,0)+Dekódol!$C$1),Dekódol!AF95)&amp;AG105</f>
        <v>nagy fával,</v>
      </c>
      <c r="AG105" t="str">
        <f>IFERROR(INDEX($B$8:$BS$9,IF(CODE(Dekódol!AG95)=CODE(UPPER(Dekódol!AG95)),1,2),COUNTA($B$1:$AJ$1)+MATCH(Dekódol!AG95,$B$1:$AJ$1,0)+Dekódol!$C$1),Dekódol!AG95)&amp;AH105</f>
        <v>agy fával,</v>
      </c>
      <c r="AH105" t="str">
        <f>IFERROR(INDEX($B$8:$BS$9,IF(CODE(Dekódol!AH95)=CODE(UPPER(Dekódol!AH95)),1,2),COUNTA($B$1:$AJ$1)+MATCH(Dekódol!AH95,$B$1:$AJ$1,0)+Dekódol!$C$1),Dekódol!AH95)&amp;AI105</f>
        <v>gy fával,</v>
      </c>
      <c r="AI105" t="str">
        <f>IFERROR(INDEX($B$8:$BS$9,IF(CODE(Dekódol!AI95)=CODE(UPPER(Dekódol!AI95)),1,2),COUNTA($B$1:$AJ$1)+MATCH(Dekódol!AI95,$B$1:$AJ$1,0)+Dekódol!$C$1),Dekódol!AI95)&amp;AJ105</f>
        <v>y fával,</v>
      </c>
      <c r="AJ105" t="str">
        <f>IFERROR(INDEX($B$8:$BS$9,IF(CODE(Dekódol!AJ95)=CODE(UPPER(Dekódol!AJ95)),1,2),COUNTA($B$1:$AJ$1)+MATCH(Dekódol!AJ95,$B$1:$AJ$1,0)+Dekódol!$C$1),Dekódol!AJ95)&amp;AK105</f>
        <v xml:space="preserve"> fával,</v>
      </c>
      <c r="AK105" t="str">
        <f>IFERROR(INDEX($B$8:$BS$9,IF(CODE(Dekódol!AK95)=CODE(UPPER(Dekódol!AK95)),1,2),COUNTA($B$1:$AJ$1)+MATCH(Dekódol!AK95,$B$1:$AJ$1,0)+Dekódol!$C$1),Dekódol!AK95)&amp;AL105</f>
        <v>fával,</v>
      </c>
      <c r="AL105" t="str">
        <f>IFERROR(INDEX($B$8:$BS$9,IF(CODE(Dekódol!AL95)=CODE(UPPER(Dekódol!AL95)),1,2),COUNTA($B$1:$AJ$1)+MATCH(Dekódol!AL95,$B$1:$AJ$1,0)+Dekódol!$C$1),Dekódol!AL95)&amp;AM105</f>
        <v>ával,</v>
      </c>
      <c r="AM105" t="str">
        <f>IFERROR(INDEX($B$8:$BS$9,IF(CODE(Dekódol!AM95)=CODE(UPPER(Dekódol!AM95)),1,2),COUNTA($B$1:$AJ$1)+MATCH(Dekódol!AM95,$B$1:$AJ$1,0)+Dekódol!$C$1),Dekódol!AM95)&amp;AN105</f>
        <v>val,</v>
      </c>
      <c r="AN105" t="str">
        <f>IFERROR(INDEX($B$8:$BS$9,IF(CODE(Dekódol!AN95)=CODE(UPPER(Dekódol!AN95)),1,2),COUNTA($B$1:$AJ$1)+MATCH(Dekódol!AN95,$B$1:$AJ$1,0)+Dekódol!$C$1),Dekódol!AN95)&amp;AO105</f>
        <v>al,</v>
      </c>
      <c r="AO105" t="str">
        <f>IFERROR(INDEX($B$8:$BS$9,IF(CODE(Dekódol!AO95)=CODE(UPPER(Dekódol!AO95)),1,2),COUNTA($B$1:$AJ$1)+MATCH(Dekódol!AO95,$B$1:$AJ$1,0)+Dekódol!$C$1),Dekódol!AO95)&amp;AP105</f>
        <v>l,</v>
      </c>
      <c r="AP105" t="str">
        <f>IFERROR(INDEX($B$8:$BS$9,IF(CODE(Dekódol!AP95)=CODE(UPPER(Dekódol!AP95)),1,2),COUNTA($B$1:$AJ$1)+MATCH(Dekódol!AP95,$B$1:$AJ$1,0)+Dekódol!$C$1),Dekódol!AP95)&amp;AQ105</f>
        <v>,</v>
      </c>
      <c r="AQ105" t="str">
        <f>IFERROR(INDEX($B$8:$BS$9,IF(CODE(Dekódol!AQ95)=CODE(UPPER(Dekódol!AQ95)),1,2),COUNTA($B$1:$AJ$1)+MATCH(Dekódol!AQ95,$B$1:$AJ$1,0)+Dekódol!$C$1),Dekódol!AQ95)&amp;AR105</f>
        <v/>
      </c>
      <c r="AR105" t="str">
        <f>IFERROR(INDEX($B$8:$BS$9,IF(CODE(Dekódol!AR95)=CODE(UPPER(Dekódol!AR95)),1,2),COUNTA($B$1:$AJ$1)+MATCH(Dekódol!AR95,$B$1:$AJ$1,0)+Dekódol!$C$1),Dekódol!AR95)&amp;AS105</f>
        <v/>
      </c>
      <c r="AS105" t="str">
        <f>IFERROR(INDEX($B$8:$BS$9,IF(CODE(Dekódol!AS95)=CODE(UPPER(Dekódol!AS95)),1,2),COUNTA($B$1:$AJ$1)+MATCH(Dekódol!AS95,$B$1:$AJ$1,0)+Dekódol!$C$1),Dekódol!AS95)&amp;AT105</f>
        <v/>
      </c>
      <c r="AT105" t="str">
        <f>IFERROR(INDEX($B$8:$BS$9,IF(CODE(Dekódol!AT95)=CODE(UPPER(Dekódol!AT95)),1,2),COUNTA($B$1:$AJ$1)+MATCH(Dekódol!AT95,$B$1:$AJ$1,0)+Dekódol!$C$1),Dekódol!AT95)&amp;AU105</f>
        <v/>
      </c>
      <c r="AU105" t="str">
        <f>IFERROR(INDEX($B$8:$BS$9,IF(CODE(Dekódol!AU95)=CODE(UPPER(Dekódol!AU95)),1,2),COUNTA($B$1:$AJ$1)+MATCH(Dekódol!AU95,$B$1:$AJ$1,0)+Dekódol!$C$1),Dekódol!AU95)&amp;AV105</f>
        <v/>
      </c>
      <c r="AV105" t="str">
        <f>IFERROR(INDEX($B$8:$BS$9,IF(CODE(Dekódol!AV95)=CODE(UPPER(Dekódol!AV95)),1,2),COUNTA($B$1:$AJ$1)+MATCH(Dekódol!AV95,$B$1:$AJ$1,0)+Dekódol!$C$1),Dekódol!AV95)&amp;AW105</f>
        <v/>
      </c>
      <c r="AW105" t="str">
        <f>IFERROR(INDEX($B$8:$BS$9,IF(CODE(Dekódol!AW95)=CODE(UPPER(Dekódol!AW95)),1,2),COUNTA($B$1:$AJ$1)+MATCH(Dekódol!AW95,$B$1:$AJ$1,0)+Dekódol!$C$1),Dekódol!AW95)&amp;AX105</f>
        <v/>
      </c>
      <c r="AX105" t="str">
        <f>IFERROR(INDEX($B$8:$BS$9,IF(CODE(Dekódol!AX95)=CODE(UPPER(Dekódol!AX95)),1,2),COUNTA($B$1:$AJ$1)+MATCH(Dekódol!AX95,$B$1:$AJ$1,0)+Dekódol!$C$1),Dekódol!AX95)&amp;AY105</f>
        <v/>
      </c>
      <c r="AY105" t="str">
        <f>IFERROR(INDEX($B$8:$BS$9,IF(CODE(Dekódol!AY95)=CODE(UPPER(Dekódol!AY95)),1,2),COUNTA($B$1:$AJ$1)+MATCH(Dekódol!AY95,$B$1:$AJ$1,0)+Dekódol!$C$1),Dekódol!AY95)&amp;AZ105</f>
        <v/>
      </c>
      <c r="AZ105" t="str">
        <f>IFERROR(INDEX($B$8:$BS$9,IF(CODE(Dekódol!AZ95)=CODE(UPPER(Dekódol!AZ95)),1,2),COUNTA($B$1:$AJ$1)+MATCH(Dekódol!AZ95,$B$1:$AJ$1,0)+Dekódol!$C$1),Dekódol!AZ95)&amp;BA105</f>
        <v/>
      </c>
      <c r="BA105" t="str">
        <f>IFERROR(INDEX($B$8:$BS$9,IF(CODE(Dekódol!BA95)=CODE(UPPER(Dekódol!BA95)),1,2),COUNTA($B$1:$AJ$1)+MATCH(Dekódol!BA95,$B$1:$AJ$1,0)+Dekódol!$C$1),Dekódol!BA95)&amp;BB105</f>
        <v/>
      </c>
      <c r="BB105" t="str">
        <f>IFERROR(INDEX($B$8:$BS$9,IF(CODE(Dekódol!BB95)=CODE(UPPER(Dekódol!BB95)),1,2),COUNTA($B$1:$AJ$1)+MATCH(Dekódol!BB95,$B$1:$AJ$1,0)+Dekódol!$C$1),Dekódol!BB95)&amp;BC105</f>
        <v/>
      </c>
      <c r="BC105" t="str">
        <f>IFERROR(INDEX($B$8:$BS$9,IF(CODE(Dekódol!BC95)=CODE(UPPER(Dekódol!BC95)),1,2),COUNTA($B$1:$AJ$1)+MATCH(Dekódol!BC95,$B$1:$AJ$1,0)+Dekódol!$C$1),Dekódol!BC95)&amp;BD105</f>
        <v/>
      </c>
    </row>
    <row r="106" spans="6:55" x14ac:dyDescent="0.25">
      <c r="F106" t="str">
        <f>IFERROR(INDEX($B$8:$BS$9,IF(CODE(Dekódol!F96)=CODE(UPPER(Dekódol!F96)),1,2),COUNTA($B$1:$AJ$1)+MATCH(Dekódol!F96,$B$1:$AJ$1,0)+Dekódol!$C$1),Dekódol!F96)&amp;G106</f>
        <v>És elámul rajta mind egész hadával.</v>
      </c>
      <c r="G106" t="str">
        <f>IFERROR(INDEX($B$8:$BS$9,IF(CODE(Dekódol!G96)=CODE(UPPER(Dekódol!G96)),1,2),COUNTA($B$1:$AJ$1)+MATCH(Dekódol!G96,$B$1:$AJ$1,0)+Dekódol!$C$1),Dekódol!G96)&amp;H106</f>
        <v>s elámul rajta mind egész hadával.</v>
      </c>
      <c r="H106" t="str">
        <f>IFERROR(INDEX($B$8:$BS$9,IF(CODE(Dekódol!H96)=CODE(UPPER(Dekódol!H96)),1,2),COUNTA($B$1:$AJ$1)+MATCH(Dekódol!H96,$B$1:$AJ$1,0)+Dekódol!$C$1),Dekódol!H96)&amp;I106</f>
        <v xml:space="preserve"> elámul rajta mind egész hadával.</v>
      </c>
      <c r="I106" t="str">
        <f>IFERROR(INDEX($B$8:$BS$9,IF(CODE(Dekódol!I96)=CODE(UPPER(Dekódol!I96)),1,2),COUNTA($B$1:$AJ$1)+MATCH(Dekódol!I96,$B$1:$AJ$1,0)+Dekódol!$C$1),Dekódol!I96)&amp;J106</f>
        <v>elámul rajta mind egész hadával.</v>
      </c>
      <c r="J106" t="str">
        <f>IFERROR(INDEX($B$8:$BS$9,IF(CODE(Dekódol!J96)=CODE(UPPER(Dekódol!J96)),1,2),COUNTA($B$1:$AJ$1)+MATCH(Dekódol!J96,$B$1:$AJ$1,0)+Dekódol!$C$1),Dekódol!J96)&amp;K106</f>
        <v>lámul rajta mind egész hadával.</v>
      </c>
      <c r="K106" t="str">
        <f>IFERROR(INDEX($B$8:$BS$9,IF(CODE(Dekódol!K96)=CODE(UPPER(Dekódol!K96)),1,2),COUNTA($B$1:$AJ$1)+MATCH(Dekódol!K96,$B$1:$AJ$1,0)+Dekódol!$C$1),Dekódol!K96)&amp;L106</f>
        <v>ámul rajta mind egész hadával.</v>
      </c>
      <c r="L106" t="str">
        <f>IFERROR(INDEX($B$8:$BS$9,IF(CODE(Dekódol!L96)=CODE(UPPER(Dekódol!L96)),1,2),COUNTA($B$1:$AJ$1)+MATCH(Dekódol!L96,$B$1:$AJ$1,0)+Dekódol!$C$1),Dekódol!L96)&amp;M106</f>
        <v>mul rajta mind egész hadával.</v>
      </c>
      <c r="M106" t="str">
        <f>IFERROR(INDEX($B$8:$BS$9,IF(CODE(Dekódol!M96)=CODE(UPPER(Dekódol!M96)),1,2),COUNTA($B$1:$AJ$1)+MATCH(Dekódol!M96,$B$1:$AJ$1,0)+Dekódol!$C$1),Dekódol!M96)&amp;N106</f>
        <v>ul rajta mind egész hadával.</v>
      </c>
      <c r="N106" t="str">
        <f>IFERROR(INDEX($B$8:$BS$9,IF(CODE(Dekódol!N96)=CODE(UPPER(Dekódol!N96)),1,2),COUNTA($B$1:$AJ$1)+MATCH(Dekódol!N96,$B$1:$AJ$1,0)+Dekódol!$C$1),Dekódol!N96)&amp;O106</f>
        <v>l rajta mind egész hadával.</v>
      </c>
      <c r="O106" t="str">
        <f>IFERROR(INDEX($B$8:$BS$9,IF(CODE(Dekódol!O96)=CODE(UPPER(Dekódol!O96)),1,2),COUNTA($B$1:$AJ$1)+MATCH(Dekódol!O96,$B$1:$AJ$1,0)+Dekódol!$C$1),Dekódol!O96)&amp;P106</f>
        <v xml:space="preserve"> rajta mind egész hadával.</v>
      </c>
      <c r="P106" t="str">
        <f>IFERROR(INDEX($B$8:$BS$9,IF(CODE(Dekódol!P96)=CODE(UPPER(Dekódol!P96)),1,2),COUNTA($B$1:$AJ$1)+MATCH(Dekódol!P96,$B$1:$AJ$1,0)+Dekódol!$C$1),Dekódol!P96)&amp;Q106</f>
        <v>rajta mind egész hadával.</v>
      </c>
      <c r="Q106" t="str">
        <f>IFERROR(INDEX($B$8:$BS$9,IF(CODE(Dekódol!Q96)=CODE(UPPER(Dekódol!Q96)),1,2),COUNTA($B$1:$AJ$1)+MATCH(Dekódol!Q96,$B$1:$AJ$1,0)+Dekódol!$C$1),Dekódol!Q96)&amp;R106</f>
        <v>ajta mind egész hadával.</v>
      </c>
      <c r="R106" t="str">
        <f>IFERROR(INDEX($B$8:$BS$9,IF(CODE(Dekódol!R96)=CODE(UPPER(Dekódol!R96)),1,2),COUNTA($B$1:$AJ$1)+MATCH(Dekódol!R96,$B$1:$AJ$1,0)+Dekódol!$C$1),Dekódol!R96)&amp;S106</f>
        <v>jta mind egész hadával.</v>
      </c>
      <c r="S106" t="str">
        <f>IFERROR(INDEX($B$8:$BS$9,IF(CODE(Dekódol!S96)=CODE(UPPER(Dekódol!S96)),1,2),COUNTA($B$1:$AJ$1)+MATCH(Dekódol!S96,$B$1:$AJ$1,0)+Dekódol!$C$1),Dekódol!S96)&amp;T106</f>
        <v>ta mind egész hadával.</v>
      </c>
      <c r="T106" t="str">
        <f>IFERROR(INDEX($B$8:$BS$9,IF(CODE(Dekódol!T96)=CODE(UPPER(Dekódol!T96)),1,2),COUNTA($B$1:$AJ$1)+MATCH(Dekódol!T96,$B$1:$AJ$1,0)+Dekódol!$C$1),Dekódol!T96)&amp;U106</f>
        <v>a mind egész hadával.</v>
      </c>
      <c r="U106" t="str">
        <f>IFERROR(INDEX($B$8:$BS$9,IF(CODE(Dekódol!U96)=CODE(UPPER(Dekódol!U96)),1,2),COUNTA($B$1:$AJ$1)+MATCH(Dekódol!U96,$B$1:$AJ$1,0)+Dekódol!$C$1),Dekódol!U96)&amp;V106</f>
        <v xml:space="preserve"> mind egész hadával.</v>
      </c>
      <c r="V106" t="str">
        <f>IFERROR(INDEX($B$8:$BS$9,IF(CODE(Dekódol!V96)=CODE(UPPER(Dekódol!V96)),1,2),COUNTA($B$1:$AJ$1)+MATCH(Dekódol!V96,$B$1:$AJ$1,0)+Dekódol!$C$1),Dekódol!V96)&amp;W106</f>
        <v>mind egész hadával.</v>
      </c>
      <c r="W106" t="str">
        <f>IFERROR(INDEX($B$8:$BS$9,IF(CODE(Dekódol!W96)=CODE(UPPER(Dekódol!W96)),1,2),COUNTA($B$1:$AJ$1)+MATCH(Dekódol!W96,$B$1:$AJ$1,0)+Dekódol!$C$1),Dekódol!W96)&amp;X106</f>
        <v>ind egész hadával.</v>
      </c>
      <c r="X106" t="str">
        <f>IFERROR(INDEX($B$8:$BS$9,IF(CODE(Dekódol!X96)=CODE(UPPER(Dekódol!X96)),1,2),COUNTA($B$1:$AJ$1)+MATCH(Dekódol!X96,$B$1:$AJ$1,0)+Dekódol!$C$1),Dekódol!X96)&amp;Y106</f>
        <v>nd egész hadával.</v>
      </c>
      <c r="Y106" t="str">
        <f>IFERROR(INDEX($B$8:$BS$9,IF(CODE(Dekódol!Y96)=CODE(UPPER(Dekódol!Y96)),1,2),COUNTA($B$1:$AJ$1)+MATCH(Dekódol!Y96,$B$1:$AJ$1,0)+Dekódol!$C$1),Dekódol!Y96)&amp;Z106</f>
        <v>d egész hadával.</v>
      </c>
      <c r="Z106" t="str">
        <f>IFERROR(INDEX($B$8:$BS$9,IF(CODE(Dekódol!Z96)=CODE(UPPER(Dekódol!Z96)),1,2),COUNTA($B$1:$AJ$1)+MATCH(Dekódol!Z96,$B$1:$AJ$1,0)+Dekódol!$C$1),Dekódol!Z96)&amp;AA106</f>
        <v xml:space="preserve"> egész hadával.</v>
      </c>
      <c r="AA106" t="str">
        <f>IFERROR(INDEX($B$8:$BS$9,IF(CODE(Dekódol!AA96)=CODE(UPPER(Dekódol!AA96)),1,2),COUNTA($B$1:$AJ$1)+MATCH(Dekódol!AA96,$B$1:$AJ$1,0)+Dekódol!$C$1),Dekódol!AA96)&amp;AB106</f>
        <v>egész hadával.</v>
      </c>
      <c r="AB106" t="str">
        <f>IFERROR(INDEX($B$8:$BS$9,IF(CODE(Dekódol!AB96)=CODE(UPPER(Dekódol!AB96)),1,2),COUNTA($B$1:$AJ$1)+MATCH(Dekódol!AB96,$B$1:$AJ$1,0)+Dekódol!$C$1),Dekódol!AB96)&amp;AC106</f>
        <v>gész hadával.</v>
      </c>
      <c r="AC106" t="str">
        <f>IFERROR(INDEX($B$8:$BS$9,IF(CODE(Dekódol!AC96)=CODE(UPPER(Dekódol!AC96)),1,2),COUNTA($B$1:$AJ$1)+MATCH(Dekódol!AC96,$B$1:$AJ$1,0)+Dekódol!$C$1),Dekódol!AC96)&amp;AD106</f>
        <v>ész hadával.</v>
      </c>
      <c r="AD106" t="str">
        <f>IFERROR(INDEX($B$8:$BS$9,IF(CODE(Dekódol!AD96)=CODE(UPPER(Dekódol!AD96)),1,2),COUNTA($B$1:$AJ$1)+MATCH(Dekódol!AD96,$B$1:$AJ$1,0)+Dekódol!$C$1),Dekódol!AD96)&amp;AE106</f>
        <v>sz hadával.</v>
      </c>
      <c r="AE106" t="str">
        <f>IFERROR(INDEX($B$8:$BS$9,IF(CODE(Dekódol!AE96)=CODE(UPPER(Dekódol!AE96)),1,2),COUNTA($B$1:$AJ$1)+MATCH(Dekódol!AE96,$B$1:$AJ$1,0)+Dekódol!$C$1),Dekódol!AE96)&amp;AF106</f>
        <v>z hadával.</v>
      </c>
      <c r="AF106" t="str">
        <f>IFERROR(INDEX($B$8:$BS$9,IF(CODE(Dekódol!AF96)=CODE(UPPER(Dekódol!AF96)),1,2),COUNTA($B$1:$AJ$1)+MATCH(Dekódol!AF96,$B$1:$AJ$1,0)+Dekódol!$C$1),Dekódol!AF96)&amp;AG106</f>
        <v xml:space="preserve"> hadával.</v>
      </c>
      <c r="AG106" t="str">
        <f>IFERROR(INDEX($B$8:$BS$9,IF(CODE(Dekódol!AG96)=CODE(UPPER(Dekódol!AG96)),1,2),COUNTA($B$1:$AJ$1)+MATCH(Dekódol!AG96,$B$1:$AJ$1,0)+Dekódol!$C$1),Dekódol!AG96)&amp;AH106</f>
        <v>hadával.</v>
      </c>
      <c r="AH106" t="str">
        <f>IFERROR(INDEX($B$8:$BS$9,IF(CODE(Dekódol!AH96)=CODE(UPPER(Dekódol!AH96)),1,2),COUNTA($B$1:$AJ$1)+MATCH(Dekódol!AH96,$B$1:$AJ$1,0)+Dekódol!$C$1),Dekódol!AH96)&amp;AI106</f>
        <v>adával.</v>
      </c>
      <c r="AI106" t="str">
        <f>IFERROR(INDEX($B$8:$BS$9,IF(CODE(Dekódol!AI96)=CODE(UPPER(Dekódol!AI96)),1,2),COUNTA($B$1:$AJ$1)+MATCH(Dekódol!AI96,$B$1:$AJ$1,0)+Dekódol!$C$1),Dekódol!AI96)&amp;AJ106</f>
        <v>dával.</v>
      </c>
      <c r="AJ106" t="str">
        <f>IFERROR(INDEX($B$8:$BS$9,IF(CODE(Dekódol!AJ96)=CODE(UPPER(Dekódol!AJ96)),1,2),COUNTA($B$1:$AJ$1)+MATCH(Dekódol!AJ96,$B$1:$AJ$1,0)+Dekódol!$C$1),Dekódol!AJ96)&amp;AK106</f>
        <v>ával.</v>
      </c>
      <c r="AK106" t="str">
        <f>IFERROR(INDEX($B$8:$BS$9,IF(CODE(Dekódol!AK96)=CODE(UPPER(Dekódol!AK96)),1,2),COUNTA($B$1:$AJ$1)+MATCH(Dekódol!AK96,$B$1:$AJ$1,0)+Dekódol!$C$1),Dekódol!AK96)&amp;AL106</f>
        <v>val.</v>
      </c>
      <c r="AL106" t="str">
        <f>IFERROR(INDEX($B$8:$BS$9,IF(CODE(Dekódol!AL96)=CODE(UPPER(Dekódol!AL96)),1,2),COUNTA($B$1:$AJ$1)+MATCH(Dekódol!AL96,$B$1:$AJ$1,0)+Dekódol!$C$1),Dekódol!AL96)&amp;AM106</f>
        <v>al.</v>
      </c>
      <c r="AM106" t="str">
        <f>IFERROR(INDEX($B$8:$BS$9,IF(CODE(Dekódol!AM96)=CODE(UPPER(Dekódol!AM96)),1,2),COUNTA($B$1:$AJ$1)+MATCH(Dekódol!AM96,$B$1:$AJ$1,0)+Dekódol!$C$1),Dekódol!AM96)&amp;AN106</f>
        <v>l.</v>
      </c>
      <c r="AN106" t="str">
        <f>IFERROR(INDEX($B$8:$BS$9,IF(CODE(Dekódol!AN96)=CODE(UPPER(Dekódol!AN96)),1,2),COUNTA($B$1:$AJ$1)+MATCH(Dekódol!AN96,$B$1:$AJ$1,0)+Dekódol!$C$1),Dekódol!AN96)&amp;AO106</f>
        <v>.</v>
      </c>
      <c r="AO106" t="str">
        <f>IFERROR(INDEX($B$8:$BS$9,IF(CODE(Dekódol!AO96)=CODE(UPPER(Dekódol!AO96)),1,2),COUNTA($B$1:$AJ$1)+MATCH(Dekódol!AO96,$B$1:$AJ$1,0)+Dekódol!$C$1),Dekódol!AO96)&amp;AP106</f>
        <v/>
      </c>
      <c r="AP106" t="str">
        <f>IFERROR(INDEX($B$8:$BS$9,IF(CODE(Dekódol!AP96)=CODE(UPPER(Dekódol!AP96)),1,2),COUNTA($B$1:$AJ$1)+MATCH(Dekódol!AP96,$B$1:$AJ$1,0)+Dekódol!$C$1),Dekódol!AP96)&amp;AQ106</f>
        <v/>
      </c>
      <c r="AQ106" t="str">
        <f>IFERROR(INDEX($B$8:$BS$9,IF(CODE(Dekódol!AQ96)=CODE(UPPER(Dekódol!AQ96)),1,2),COUNTA($B$1:$AJ$1)+MATCH(Dekódol!AQ96,$B$1:$AJ$1,0)+Dekódol!$C$1),Dekódol!AQ96)&amp;AR106</f>
        <v/>
      </c>
      <c r="AR106" t="str">
        <f>IFERROR(INDEX($B$8:$BS$9,IF(CODE(Dekódol!AR96)=CODE(UPPER(Dekódol!AR96)),1,2),COUNTA($B$1:$AJ$1)+MATCH(Dekódol!AR96,$B$1:$AJ$1,0)+Dekódol!$C$1),Dekódol!AR96)&amp;AS106</f>
        <v/>
      </c>
      <c r="AS106" t="str">
        <f>IFERROR(INDEX($B$8:$BS$9,IF(CODE(Dekódol!AS96)=CODE(UPPER(Dekódol!AS96)),1,2),COUNTA($B$1:$AJ$1)+MATCH(Dekódol!AS96,$B$1:$AJ$1,0)+Dekódol!$C$1),Dekódol!AS96)&amp;AT106</f>
        <v/>
      </c>
      <c r="AT106" t="str">
        <f>IFERROR(INDEX($B$8:$BS$9,IF(CODE(Dekódol!AT96)=CODE(UPPER(Dekódol!AT96)),1,2),COUNTA($B$1:$AJ$1)+MATCH(Dekódol!AT96,$B$1:$AJ$1,0)+Dekódol!$C$1),Dekódol!AT96)&amp;AU106</f>
        <v/>
      </c>
      <c r="AU106" t="str">
        <f>IFERROR(INDEX($B$8:$BS$9,IF(CODE(Dekódol!AU96)=CODE(UPPER(Dekódol!AU96)),1,2),COUNTA($B$1:$AJ$1)+MATCH(Dekódol!AU96,$B$1:$AJ$1,0)+Dekódol!$C$1),Dekódol!AU96)&amp;AV106</f>
        <v/>
      </c>
      <c r="AV106" t="str">
        <f>IFERROR(INDEX($B$8:$BS$9,IF(CODE(Dekódol!AV96)=CODE(UPPER(Dekódol!AV96)),1,2),COUNTA($B$1:$AJ$1)+MATCH(Dekódol!AV96,$B$1:$AJ$1,0)+Dekódol!$C$1),Dekódol!AV96)&amp;AW106</f>
        <v/>
      </c>
      <c r="AW106" t="str">
        <f>IFERROR(INDEX($B$8:$BS$9,IF(CODE(Dekódol!AW96)=CODE(UPPER(Dekódol!AW96)),1,2),COUNTA($B$1:$AJ$1)+MATCH(Dekódol!AW96,$B$1:$AJ$1,0)+Dekódol!$C$1),Dekódol!AW96)&amp;AX106</f>
        <v/>
      </c>
      <c r="AX106" t="str">
        <f>IFERROR(INDEX($B$8:$BS$9,IF(CODE(Dekódol!AX96)=CODE(UPPER(Dekódol!AX96)),1,2),COUNTA($B$1:$AJ$1)+MATCH(Dekódol!AX96,$B$1:$AJ$1,0)+Dekódol!$C$1),Dekódol!AX96)&amp;AY106</f>
        <v/>
      </c>
      <c r="AY106" t="str">
        <f>IFERROR(INDEX($B$8:$BS$9,IF(CODE(Dekódol!AY96)=CODE(UPPER(Dekódol!AY96)),1,2),COUNTA($B$1:$AJ$1)+MATCH(Dekódol!AY96,$B$1:$AJ$1,0)+Dekódol!$C$1),Dekódol!AY96)&amp;AZ106</f>
        <v/>
      </c>
      <c r="AZ106" t="str">
        <f>IFERROR(INDEX($B$8:$BS$9,IF(CODE(Dekódol!AZ96)=CODE(UPPER(Dekódol!AZ96)),1,2),COUNTA($B$1:$AJ$1)+MATCH(Dekódol!AZ96,$B$1:$AJ$1,0)+Dekódol!$C$1),Dekódol!AZ96)&amp;BA106</f>
        <v/>
      </c>
      <c r="BA106" t="str">
        <f>IFERROR(INDEX($B$8:$BS$9,IF(CODE(Dekódol!BA96)=CODE(UPPER(Dekódol!BA96)),1,2),COUNTA($B$1:$AJ$1)+MATCH(Dekódol!BA96,$B$1:$AJ$1,0)+Dekódol!$C$1),Dekódol!BA96)&amp;BB106</f>
        <v/>
      </c>
      <c r="BB106" t="str">
        <f>IFERROR(INDEX($B$8:$BS$9,IF(CODE(Dekódol!BB96)=CODE(UPPER(Dekódol!BB96)),1,2),COUNTA($B$1:$AJ$1)+MATCH(Dekódol!BB96,$B$1:$AJ$1,0)+Dekódol!$C$1),Dekódol!BB96)&amp;BC106</f>
        <v/>
      </c>
      <c r="BC106" t="str">
        <f>IFERROR(INDEX($B$8:$BS$9,IF(CODE(Dekódol!BC96)=CODE(UPPER(Dekódol!BC96)),1,2),COUNTA($B$1:$AJ$1)+MATCH(Dekódol!BC96,$B$1:$AJ$1,0)+Dekódol!$C$1),Dekódol!BC96)&amp;BD106</f>
        <v/>
      </c>
    </row>
    <row r="107" spans="6:55" x14ac:dyDescent="0.25">
      <c r="F107" t="str">
        <f>IFERROR(INDEX($B$8:$BS$9,IF(CODE(Dekódol!F97)=CODE(UPPER(Dekódol!F97)),1,2),COUNTA($B$1:$AJ$1)+MATCH(Dekódol!F97,$B$1:$AJ$1,0)+Dekódol!$C$1),Dekódol!F97)&amp;G107</f>
        <v>Ember ez magáért Laczfi mond "akárki;</v>
      </c>
      <c r="G107" t="str">
        <f>IFERROR(INDEX($B$8:$BS$9,IF(CODE(Dekódol!G97)=CODE(UPPER(Dekódol!G97)),1,2),COUNTA($B$1:$AJ$1)+MATCH(Dekódol!G97,$B$1:$AJ$1,0)+Dekódol!$C$1),Dekódol!G97)&amp;H107</f>
        <v>mber ez magáért Laczfi mond "akárki;</v>
      </c>
      <c r="H107" t="str">
        <f>IFERROR(INDEX($B$8:$BS$9,IF(CODE(Dekódol!H97)=CODE(UPPER(Dekódol!H97)),1,2),COUNTA($B$1:$AJ$1)+MATCH(Dekódol!H97,$B$1:$AJ$1,0)+Dekódol!$C$1),Dekódol!H97)&amp;I107</f>
        <v>ber ez magáért Laczfi mond "akárki;</v>
      </c>
      <c r="I107" t="str">
        <f>IFERROR(INDEX($B$8:$BS$9,IF(CODE(Dekódol!I97)=CODE(UPPER(Dekódol!I97)),1,2),COUNTA($B$1:$AJ$1)+MATCH(Dekódol!I97,$B$1:$AJ$1,0)+Dekódol!$C$1),Dekódol!I97)&amp;J107</f>
        <v>er ez magáért Laczfi mond "akárki;</v>
      </c>
      <c r="J107" t="str">
        <f>IFERROR(INDEX($B$8:$BS$9,IF(CODE(Dekódol!J97)=CODE(UPPER(Dekódol!J97)),1,2),COUNTA($B$1:$AJ$1)+MATCH(Dekódol!J97,$B$1:$AJ$1,0)+Dekódol!$C$1),Dekódol!J97)&amp;K107</f>
        <v>r ez magáért Laczfi mond "akárki;</v>
      </c>
      <c r="K107" t="str">
        <f>IFERROR(INDEX($B$8:$BS$9,IF(CODE(Dekódol!K97)=CODE(UPPER(Dekódol!K97)),1,2),COUNTA($B$1:$AJ$1)+MATCH(Dekódol!K97,$B$1:$AJ$1,0)+Dekódol!$C$1),Dekódol!K97)&amp;L107</f>
        <v xml:space="preserve"> ez magáért Laczfi mond "akárki;</v>
      </c>
      <c r="L107" t="str">
        <f>IFERROR(INDEX($B$8:$BS$9,IF(CODE(Dekódol!L97)=CODE(UPPER(Dekódol!L97)),1,2),COUNTA($B$1:$AJ$1)+MATCH(Dekódol!L97,$B$1:$AJ$1,0)+Dekódol!$C$1),Dekódol!L97)&amp;M107</f>
        <v>ez magáért Laczfi mond "akárki;</v>
      </c>
      <c r="M107" t="str">
        <f>IFERROR(INDEX($B$8:$BS$9,IF(CODE(Dekódol!M97)=CODE(UPPER(Dekódol!M97)),1,2),COUNTA($B$1:$AJ$1)+MATCH(Dekódol!M97,$B$1:$AJ$1,0)+Dekódol!$C$1),Dekódol!M97)&amp;N107</f>
        <v>z magáért Laczfi mond "akárki;</v>
      </c>
      <c r="N107" t="str">
        <f>IFERROR(INDEX($B$8:$BS$9,IF(CODE(Dekódol!N97)=CODE(UPPER(Dekódol!N97)),1,2),COUNTA($B$1:$AJ$1)+MATCH(Dekódol!N97,$B$1:$AJ$1,0)+Dekódol!$C$1),Dekódol!N97)&amp;O107</f>
        <v xml:space="preserve"> magáért Laczfi mond "akárki;</v>
      </c>
      <c r="O107" t="str">
        <f>IFERROR(INDEX($B$8:$BS$9,IF(CODE(Dekódol!O97)=CODE(UPPER(Dekódol!O97)),1,2),COUNTA($B$1:$AJ$1)+MATCH(Dekódol!O97,$B$1:$AJ$1,0)+Dekódol!$C$1),Dekódol!O97)&amp;P107</f>
        <v>magáért Laczfi mond "akárki;</v>
      </c>
      <c r="P107" t="str">
        <f>IFERROR(INDEX($B$8:$BS$9,IF(CODE(Dekódol!P97)=CODE(UPPER(Dekódol!P97)),1,2),COUNTA($B$1:$AJ$1)+MATCH(Dekódol!P97,$B$1:$AJ$1,0)+Dekódol!$C$1),Dekódol!P97)&amp;Q107</f>
        <v>agáért Laczfi mond "akárki;</v>
      </c>
      <c r="Q107" t="str">
        <f>IFERROR(INDEX($B$8:$BS$9,IF(CODE(Dekódol!Q97)=CODE(UPPER(Dekódol!Q97)),1,2),COUNTA($B$1:$AJ$1)+MATCH(Dekódol!Q97,$B$1:$AJ$1,0)+Dekódol!$C$1),Dekódol!Q97)&amp;R107</f>
        <v>gáért Laczfi mond "akárki;</v>
      </c>
      <c r="R107" t="str">
        <f>IFERROR(INDEX($B$8:$BS$9,IF(CODE(Dekódol!R97)=CODE(UPPER(Dekódol!R97)),1,2),COUNTA($B$1:$AJ$1)+MATCH(Dekódol!R97,$B$1:$AJ$1,0)+Dekódol!$C$1),Dekódol!R97)&amp;S107</f>
        <v>áért Laczfi mond "akárki;</v>
      </c>
      <c r="S107" t="str">
        <f>IFERROR(INDEX($B$8:$BS$9,IF(CODE(Dekódol!S97)=CODE(UPPER(Dekódol!S97)),1,2),COUNTA($B$1:$AJ$1)+MATCH(Dekódol!S97,$B$1:$AJ$1,0)+Dekódol!$C$1),Dekódol!S97)&amp;T107</f>
        <v>ért Laczfi mond "akárki;</v>
      </c>
      <c r="T107" t="str">
        <f>IFERROR(INDEX($B$8:$BS$9,IF(CODE(Dekódol!T97)=CODE(UPPER(Dekódol!T97)),1,2),COUNTA($B$1:$AJ$1)+MATCH(Dekódol!T97,$B$1:$AJ$1,0)+Dekódol!$C$1),Dekódol!T97)&amp;U107</f>
        <v>rt Laczfi mond "akárki;</v>
      </c>
      <c r="U107" t="str">
        <f>IFERROR(INDEX($B$8:$BS$9,IF(CODE(Dekódol!U97)=CODE(UPPER(Dekódol!U97)),1,2),COUNTA($B$1:$AJ$1)+MATCH(Dekódol!U97,$B$1:$AJ$1,0)+Dekódol!$C$1),Dekódol!U97)&amp;V107</f>
        <v>t Laczfi mond "akárki;</v>
      </c>
      <c r="V107" t="str">
        <f>IFERROR(INDEX($B$8:$BS$9,IF(CODE(Dekódol!V97)=CODE(UPPER(Dekódol!V97)),1,2),COUNTA($B$1:$AJ$1)+MATCH(Dekódol!V97,$B$1:$AJ$1,0)+Dekódol!$C$1),Dekódol!V97)&amp;W107</f>
        <v xml:space="preserve"> Laczfi mond "akárki;</v>
      </c>
      <c r="W107" t="str">
        <f>IFERROR(INDEX($B$8:$BS$9,IF(CODE(Dekódol!W97)=CODE(UPPER(Dekódol!W97)),1,2),COUNTA($B$1:$AJ$1)+MATCH(Dekódol!W97,$B$1:$AJ$1,0)+Dekódol!$C$1),Dekódol!W97)&amp;X107</f>
        <v>Laczfi mond "akárki;</v>
      </c>
      <c r="X107" t="str">
        <f>IFERROR(INDEX($B$8:$BS$9,IF(CODE(Dekódol!X97)=CODE(UPPER(Dekódol!X97)),1,2),COUNTA($B$1:$AJ$1)+MATCH(Dekódol!X97,$B$1:$AJ$1,0)+Dekódol!$C$1),Dekódol!X97)&amp;Y107</f>
        <v>aczfi mond "akárki;</v>
      </c>
      <c r="Y107" t="str">
        <f>IFERROR(INDEX($B$8:$BS$9,IF(CODE(Dekódol!Y97)=CODE(UPPER(Dekódol!Y97)),1,2),COUNTA($B$1:$AJ$1)+MATCH(Dekódol!Y97,$B$1:$AJ$1,0)+Dekódol!$C$1),Dekódol!Y97)&amp;Z107</f>
        <v>czfi mond "akárki;</v>
      </c>
      <c r="Z107" t="str">
        <f>IFERROR(INDEX($B$8:$BS$9,IF(CODE(Dekódol!Z97)=CODE(UPPER(Dekódol!Z97)),1,2),COUNTA($B$1:$AJ$1)+MATCH(Dekódol!Z97,$B$1:$AJ$1,0)+Dekódol!$C$1),Dekódol!Z97)&amp;AA107</f>
        <v>zfi mond "akárki;</v>
      </c>
      <c r="AA107" t="str">
        <f>IFERROR(INDEX($B$8:$BS$9,IF(CODE(Dekódol!AA97)=CODE(UPPER(Dekódol!AA97)),1,2),COUNTA($B$1:$AJ$1)+MATCH(Dekódol!AA97,$B$1:$AJ$1,0)+Dekódol!$C$1),Dekódol!AA97)&amp;AB107</f>
        <v>fi mond "akárki;</v>
      </c>
      <c r="AB107" t="str">
        <f>IFERROR(INDEX($B$8:$BS$9,IF(CODE(Dekódol!AB97)=CODE(UPPER(Dekódol!AB97)),1,2),COUNTA($B$1:$AJ$1)+MATCH(Dekódol!AB97,$B$1:$AJ$1,0)+Dekódol!$C$1),Dekódol!AB97)&amp;AC107</f>
        <v>i mond "akárki;</v>
      </c>
      <c r="AC107" t="str">
        <f>IFERROR(INDEX($B$8:$BS$9,IF(CODE(Dekódol!AC97)=CODE(UPPER(Dekódol!AC97)),1,2),COUNTA($B$1:$AJ$1)+MATCH(Dekódol!AC97,$B$1:$AJ$1,0)+Dekódol!$C$1),Dekódol!AC97)&amp;AD107</f>
        <v xml:space="preserve"> mond "akárki;</v>
      </c>
      <c r="AD107" t="str">
        <f>IFERROR(INDEX($B$8:$BS$9,IF(CODE(Dekódol!AD97)=CODE(UPPER(Dekódol!AD97)),1,2),COUNTA($B$1:$AJ$1)+MATCH(Dekódol!AD97,$B$1:$AJ$1,0)+Dekódol!$C$1),Dekódol!AD97)&amp;AE107</f>
        <v>mond "akárki;</v>
      </c>
      <c r="AE107" t="str">
        <f>IFERROR(INDEX($B$8:$BS$9,IF(CODE(Dekódol!AE97)=CODE(UPPER(Dekódol!AE97)),1,2),COUNTA($B$1:$AJ$1)+MATCH(Dekódol!AE97,$B$1:$AJ$1,0)+Dekódol!$C$1),Dekódol!AE97)&amp;AF107</f>
        <v>ond "akárki;</v>
      </c>
      <c r="AF107" t="str">
        <f>IFERROR(INDEX($B$8:$BS$9,IF(CODE(Dekódol!AF97)=CODE(UPPER(Dekódol!AF97)),1,2),COUNTA($B$1:$AJ$1)+MATCH(Dekódol!AF97,$B$1:$AJ$1,0)+Dekódol!$C$1),Dekódol!AF97)&amp;AG107</f>
        <v>nd "akárki;</v>
      </c>
      <c r="AG107" t="str">
        <f>IFERROR(INDEX($B$8:$BS$9,IF(CODE(Dekódol!AG97)=CODE(UPPER(Dekódol!AG97)),1,2),COUNTA($B$1:$AJ$1)+MATCH(Dekódol!AG97,$B$1:$AJ$1,0)+Dekódol!$C$1),Dekódol!AG97)&amp;AH107</f>
        <v>d "akárki;</v>
      </c>
      <c r="AH107" t="str">
        <f>IFERROR(INDEX($B$8:$BS$9,IF(CODE(Dekódol!AH97)=CODE(UPPER(Dekódol!AH97)),1,2),COUNTA($B$1:$AJ$1)+MATCH(Dekódol!AH97,$B$1:$AJ$1,0)+Dekódol!$C$1),Dekódol!AH97)&amp;AI107</f>
        <v xml:space="preserve"> "akárki;</v>
      </c>
      <c r="AI107" t="str">
        <f>IFERROR(INDEX($B$8:$BS$9,IF(CODE(Dekódol!AI97)=CODE(UPPER(Dekódol!AI97)),1,2),COUNTA($B$1:$AJ$1)+MATCH(Dekódol!AI97,$B$1:$AJ$1,0)+Dekódol!$C$1),Dekódol!AI97)&amp;AJ107</f>
        <v>"akárki;</v>
      </c>
      <c r="AJ107" t="str">
        <f>IFERROR(INDEX($B$8:$BS$9,IF(CODE(Dekódol!AJ97)=CODE(UPPER(Dekódol!AJ97)),1,2),COUNTA($B$1:$AJ$1)+MATCH(Dekódol!AJ97,$B$1:$AJ$1,0)+Dekódol!$C$1),Dekódol!AJ97)&amp;AK107</f>
        <v>akárki;</v>
      </c>
      <c r="AK107" t="str">
        <f>IFERROR(INDEX($B$8:$BS$9,IF(CODE(Dekódol!AK97)=CODE(UPPER(Dekódol!AK97)),1,2),COUNTA($B$1:$AJ$1)+MATCH(Dekódol!AK97,$B$1:$AJ$1,0)+Dekódol!$C$1),Dekódol!AK97)&amp;AL107</f>
        <v>kárki;</v>
      </c>
      <c r="AL107" t="str">
        <f>IFERROR(INDEX($B$8:$BS$9,IF(CODE(Dekódol!AL97)=CODE(UPPER(Dekódol!AL97)),1,2),COUNTA($B$1:$AJ$1)+MATCH(Dekódol!AL97,$B$1:$AJ$1,0)+Dekódol!$C$1),Dekódol!AL97)&amp;AM107</f>
        <v>árki;</v>
      </c>
      <c r="AM107" t="str">
        <f>IFERROR(INDEX($B$8:$BS$9,IF(CODE(Dekódol!AM97)=CODE(UPPER(Dekódol!AM97)),1,2),COUNTA($B$1:$AJ$1)+MATCH(Dekódol!AM97,$B$1:$AJ$1,0)+Dekódol!$C$1),Dekódol!AM97)&amp;AN107</f>
        <v>rki;</v>
      </c>
      <c r="AN107" t="str">
        <f>IFERROR(INDEX($B$8:$BS$9,IF(CODE(Dekódol!AN97)=CODE(UPPER(Dekódol!AN97)),1,2),COUNTA($B$1:$AJ$1)+MATCH(Dekódol!AN97,$B$1:$AJ$1,0)+Dekódol!$C$1),Dekódol!AN97)&amp;AO107</f>
        <v>ki;</v>
      </c>
      <c r="AO107" t="str">
        <f>IFERROR(INDEX($B$8:$BS$9,IF(CODE(Dekódol!AO97)=CODE(UPPER(Dekódol!AO97)),1,2),COUNTA($B$1:$AJ$1)+MATCH(Dekódol!AO97,$B$1:$AJ$1,0)+Dekódol!$C$1),Dekódol!AO97)&amp;AP107</f>
        <v>i;</v>
      </c>
      <c r="AP107" t="str">
        <f>IFERROR(INDEX($B$8:$BS$9,IF(CODE(Dekódol!AP97)=CODE(UPPER(Dekódol!AP97)),1,2),COUNTA($B$1:$AJ$1)+MATCH(Dekódol!AP97,$B$1:$AJ$1,0)+Dekódol!$C$1),Dekódol!AP97)&amp;AQ107</f>
        <v>;</v>
      </c>
      <c r="AQ107" t="str">
        <f>IFERROR(INDEX($B$8:$BS$9,IF(CODE(Dekódol!AQ97)=CODE(UPPER(Dekódol!AQ97)),1,2),COUNTA($B$1:$AJ$1)+MATCH(Dekódol!AQ97,$B$1:$AJ$1,0)+Dekódol!$C$1),Dekódol!AQ97)&amp;AR107</f>
        <v/>
      </c>
      <c r="AR107" t="str">
        <f>IFERROR(INDEX($B$8:$BS$9,IF(CODE(Dekódol!AR97)=CODE(UPPER(Dekódol!AR97)),1,2),COUNTA($B$1:$AJ$1)+MATCH(Dekódol!AR97,$B$1:$AJ$1,0)+Dekódol!$C$1),Dekódol!AR97)&amp;AS107</f>
        <v/>
      </c>
      <c r="AS107" t="str">
        <f>IFERROR(INDEX($B$8:$BS$9,IF(CODE(Dekódol!AS97)=CODE(UPPER(Dekódol!AS97)),1,2),COUNTA($B$1:$AJ$1)+MATCH(Dekódol!AS97,$B$1:$AJ$1,0)+Dekódol!$C$1),Dekódol!AS97)&amp;AT107</f>
        <v/>
      </c>
      <c r="AT107" t="str">
        <f>IFERROR(INDEX($B$8:$BS$9,IF(CODE(Dekódol!AT97)=CODE(UPPER(Dekódol!AT97)),1,2),COUNTA($B$1:$AJ$1)+MATCH(Dekódol!AT97,$B$1:$AJ$1,0)+Dekódol!$C$1),Dekódol!AT97)&amp;AU107</f>
        <v/>
      </c>
      <c r="AU107" t="str">
        <f>IFERROR(INDEX($B$8:$BS$9,IF(CODE(Dekódol!AU97)=CODE(UPPER(Dekódol!AU97)),1,2),COUNTA($B$1:$AJ$1)+MATCH(Dekódol!AU97,$B$1:$AJ$1,0)+Dekódol!$C$1),Dekódol!AU97)&amp;AV107</f>
        <v/>
      </c>
      <c r="AV107" t="str">
        <f>IFERROR(INDEX($B$8:$BS$9,IF(CODE(Dekódol!AV97)=CODE(UPPER(Dekódol!AV97)),1,2),COUNTA($B$1:$AJ$1)+MATCH(Dekódol!AV97,$B$1:$AJ$1,0)+Dekódol!$C$1),Dekódol!AV97)&amp;AW107</f>
        <v/>
      </c>
      <c r="AW107" t="str">
        <f>IFERROR(INDEX($B$8:$BS$9,IF(CODE(Dekódol!AW97)=CODE(UPPER(Dekódol!AW97)),1,2),COUNTA($B$1:$AJ$1)+MATCH(Dekódol!AW97,$B$1:$AJ$1,0)+Dekódol!$C$1),Dekódol!AW97)&amp;AX107</f>
        <v/>
      </c>
      <c r="AX107" t="str">
        <f>IFERROR(INDEX($B$8:$BS$9,IF(CODE(Dekódol!AX97)=CODE(UPPER(Dekódol!AX97)),1,2),COUNTA($B$1:$AJ$1)+MATCH(Dekódol!AX97,$B$1:$AJ$1,0)+Dekódol!$C$1),Dekódol!AX97)&amp;AY107</f>
        <v/>
      </c>
      <c r="AY107" t="str">
        <f>IFERROR(INDEX($B$8:$BS$9,IF(CODE(Dekódol!AY97)=CODE(UPPER(Dekódol!AY97)),1,2),COUNTA($B$1:$AJ$1)+MATCH(Dekódol!AY97,$B$1:$AJ$1,0)+Dekódol!$C$1),Dekódol!AY97)&amp;AZ107</f>
        <v/>
      </c>
      <c r="AZ107" t="str">
        <f>IFERROR(INDEX($B$8:$BS$9,IF(CODE(Dekódol!AZ97)=CODE(UPPER(Dekódol!AZ97)),1,2),COUNTA($B$1:$AJ$1)+MATCH(Dekódol!AZ97,$B$1:$AJ$1,0)+Dekódol!$C$1),Dekódol!AZ97)&amp;BA107</f>
        <v/>
      </c>
      <c r="BA107" t="str">
        <f>IFERROR(INDEX($B$8:$BS$9,IF(CODE(Dekódol!BA97)=CODE(UPPER(Dekódol!BA97)),1,2),COUNTA($B$1:$AJ$1)+MATCH(Dekódol!BA97,$B$1:$AJ$1,0)+Dekódol!$C$1),Dekódol!BA97)&amp;BB107</f>
        <v/>
      </c>
      <c r="BB107" t="str">
        <f>IFERROR(INDEX($B$8:$BS$9,IF(CODE(Dekódol!BB97)=CODE(UPPER(Dekódol!BB97)),1,2),COUNTA($B$1:$AJ$1)+MATCH(Dekódol!BB97,$B$1:$AJ$1,0)+Dekódol!$C$1),Dekódol!BB97)&amp;BC107</f>
        <v/>
      </c>
      <c r="BC107" t="str">
        <f>IFERROR(INDEX($B$8:$BS$9,IF(CODE(Dekódol!BC97)=CODE(UPPER(Dekódol!BC97)),1,2),COUNTA($B$1:$AJ$1)+MATCH(Dekódol!BC97,$B$1:$AJ$1,0)+Dekódol!$C$1),Dekódol!BC97)&amp;BD107</f>
        <v/>
      </c>
    </row>
    <row r="108" spans="6:55" x14ac:dyDescent="0.25">
      <c r="F108" t="str">
        <f>IFERROR(INDEX($B$8:$BS$9,IF(CODE(Dekódol!F98)=CODE(UPPER(Dekódol!F98)),1,2),COUNTA($B$1:$AJ$1)+MATCH(Dekódol!F98,$B$1:$AJ$1,0)+Dekódol!$C$1),Dekódol!F98)&amp;G108</f>
        <v>Nos fiúk, birokra, hadd lássuk, ki áll kia</v>
      </c>
      <c r="G108" t="str">
        <f>IFERROR(INDEX($B$8:$BS$9,IF(CODE(Dekódol!G98)=CODE(UPPER(Dekódol!G98)),1,2),COUNTA($B$1:$AJ$1)+MATCH(Dekódol!G98,$B$1:$AJ$1,0)+Dekódol!$C$1),Dekódol!G98)&amp;H108</f>
        <v>os fiúk, birokra, hadd lássuk, ki áll kia</v>
      </c>
      <c r="H108" t="str">
        <f>IFERROR(INDEX($B$8:$BS$9,IF(CODE(Dekódol!H98)=CODE(UPPER(Dekódol!H98)),1,2),COUNTA($B$1:$AJ$1)+MATCH(Dekódol!H98,$B$1:$AJ$1,0)+Dekódol!$C$1),Dekódol!H98)&amp;I108</f>
        <v>s fiúk, birokra, hadd lássuk, ki áll kia</v>
      </c>
      <c r="I108" t="str">
        <f>IFERROR(INDEX($B$8:$BS$9,IF(CODE(Dekódol!I98)=CODE(UPPER(Dekódol!I98)),1,2),COUNTA($B$1:$AJ$1)+MATCH(Dekódol!I98,$B$1:$AJ$1,0)+Dekódol!$C$1),Dekódol!I98)&amp;J108</f>
        <v xml:space="preserve"> fiúk, birokra, hadd lássuk, ki áll kia</v>
      </c>
      <c r="J108" t="str">
        <f>IFERROR(INDEX($B$8:$BS$9,IF(CODE(Dekódol!J98)=CODE(UPPER(Dekódol!J98)),1,2),COUNTA($B$1:$AJ$1)+MATCH(Dekódol!J98,$B$1:$AJ$1,0)+Dekódol!$C$1),Dekódol!J98)&amp;K108</f>
        <v>fiúk, birokra, hadd lássuk, ki áll kia</v>
      </c>
      <c r="K108" t="str">
        <f>IFERROR(INDEX($B$8:$BS$9,IF(CODE(Dekódol!K98)=CODE(UPPER(Dekódol!K98)),1,2),COUNTA($B$1:$AJ$1)+MATCH(Dekódol!K98,$B$1:$AJ$1,0)+Dekódol!$C$1),Dekódol!K98)&amp;L108</f>
        <v>iúk, birokra, hadd lássuk, ki áll kia</v>
      </c>
      <c r="L108" t="str">
        <f>IFERROR(INDEX($B$8:$BS$9,IF(CODE(Dekódol!L98)=CODE(UPPER(Dekódol!L98)),1,2),COUNTA($B$1:$AJ$1)+MATCH(Dekódol!L98,$B$1:$AJ$1,0)+Dekódol!$C$1),Dekódol!L98)&amp;M108</f>
        <v>úk, birokra, hadd lássuk, ki áll kia</v>
      </c>
      <c r="M108" t="str">
        <f>IFERROR(INDEX($B$8:$BS$9,IF(CODE(Dekódol!M98)=CODE(UPPER(Dekódol!M98)),1,2),COUNTA($B$1:$AJ$1)+MATCH(Dekódol!M98,$B$1:$AJ$1,0)+Dekódol!$C$1),Dekódol!M98)&amp;N108</f>
        <v>k, birokra, hadd lássuk, ki áll kia</v>
      </c>
      <c r="N108" t="str">
        <f>IFERROR(INDEX($B$8:$BS$9,IF(CODE(Dekódol!N98)=CODE(UPPER(Dekódol!N98)),1,2),COUNTA($B$1:$AJ$1)+MATCH(Dekódol!N98,$B$1:$AJ$1,0)+Dekódol!$C$1),Dekódol!N98)&amp;O108</f>
        <v>, birokra, hadd lássuk, ki áll kia</v>
      </c>
      <c r="O108" t="str">
        <f>IFERROR(INDEX($B$8:$BS$9,IF(CODE(Dekódol!O98)=CODE(UPPER(Dekódol!O98)),1,2),COUNTA($B$1:$AJ$1)+MATCH(Dekódol!O98,$B$1:$AJ$1,0)+Dekódol!$C$1),Dekódol!O98)&amp;P108</f>
        <v xml:space="preserve"> birokra, hadd lássuk, ki áll kia</v>
      </c>
      <c r="P108" t="str">
        <f>IFERROR(INDEX($B$8:$BS$9,IF(CODE(Dekódol!P98)=CODE(UPPER(Dekódol!P98)),1,2),COUNTA($B$1:$AJ$1)+MATCH(Dekódol!P98,$B$1:$AJ$1,0)+Dekódol!$C$1),Dekódol!P98)&amp;Q108</f>
        <v>birokra, hadd lássuk, ki áll kia</v>
      </c>
      <c r="Q108" t="str">
        <f>IFERROR(INDEX($B$8:$BS$9,IF(CODE(Dekódol!Q98)=CODE(UPPER(Dekódol!Q98)),1,2),COUNTA($B$1:$AJ$1)+MATCH(Dekódol!Q98,$B$1:$AJ$1,0)+Dekódol!$C$1),Dekódol!Q98)&amp;R108</f>
        <v>irokra, hadd lássuk, ki áll kia</v>
      </c>
      <c r="R108" t="str">
        <f>IFERROR(INDEX($B$8:$BS$9,IF(CODE(Dekódol!R98)=CODE(UPPER(Dekódol!R98)),1,2),COUNTA($B$1:$AJ$1)+MATCH(Dekódol!R98,$B$1:$AJ$1,0)+Dekódol!$C$1),Dekódol!R98)&amp;S108</f>
        <v>rokra, hadd lássuk, ki áll kia</v>
      </c>
      <c r="S108" t="str">
        <f>IFERROR(INDEX($B$8:$BS$9,IF(CODE(Dekódol!S98)=CODE(UPPER(Dekódol!S98)),1,2),COUNTA($B$1:$AJ$1)+MATCH(Dekódol!S98,$B$1:$AJ$1,0)+Dekódol!$C$1),Dekódol!S98)&amp;T108</f>
        <v>okra, hadd lássuk, ki áll kia</v>
      </c>
      <c r="T108" t="str">
        <f>IFERROR(INDEX($B$8:$BS$9,IF(CODE(Dekódol!T98)=CODE(UPPER(Dekódol!T98)),1,2),COUNTA($B$1:$AJ$1)+MATCH(Dekódol!T98,$B$1:$AJ$1,0)+Dekódol!$C$1),Dekódol!T98)&amp;U108</f>
        <v>kra, hadd lássuk, ki áll kia</v>
      </c>
      <c r="U108" t="str">
        <f>IFERROR(INDEX($B$8:$BS$9,IF(CODE(Dekódol!U98)=CODE(UPPER(Dekódol!U98)),1,2),COUNTA($B$1:$AJ$1)+MATCH(Dekódol!U98,$B$1:$AJ$1,0)+Dekódol!$C$1),Dekódol!U98)&amp;V108</f>
        <v>ra, hadd lássuk, ki áll kia</v>
      </c>
      <c r="V108" t="str">
        <f>IFERROR(INDEX($B$8:$BS$9,IF(CODE(Dekódol!V98)=CODE(UPPER(Dekódol!V98)),1,2),COUNTA($B$1:$AJ$1)+MATCH(Dekódol!V98,$B$1:$AJ$1,0)+Dekódol!$C$1),Dekódol!V98)&amp;W108</f>
        <v>a, hadd lássuk, ki áll kia</v>
      </c>
      <c r="W108" t="str">
        <f>IFERROR(INDEX($B$8:$BS$9,IF(CODE(Dekódol!W98)=CODE(UPPER(Dekódol!W98)),1,2),COUNTA($B$1:$AJ$1)+MATCH(Dekódol!W98,$B$1:$AJ$1,0)+Dekódol!$C$1),Dekódol!W98)&amp;X108</f>
        <v>, hadd lássuk, ki áll kia</v>
      </c>
      <c r="X108" t="str">
        <f>IFERROR(INDEX($B$8:$BS$9,IF(CODE(Dekódol!X98)=CODE(UPPER(Dekódol!X98)),1,2),COUNTA($B$1:$AJ$1)+MATCH(Dekódol!X98,$B$1:$AJ$1,0)+Dekódol!$C$1),Dekódol!X98)&amp;Y108</f>
        <v xml:space="preserve"> hadd lássuk, ki áll kia</v>
      </c>
      <c r="Y108" t="str">
        <f>IFERROR(INDEX($B$8:$BS$9,IF(CODE(Dekódol!Y98)=CODE(UPPER(Dekódol!Y98)),1,2),COUNTA($B$1:$AJ$1)+MATCH(Dekódol!Y98,$B$1:$AJ$1,0)+Dekódol!$C$1),Dekódol!Y98)&amp;Z108</f>
        <v>hadd lássuk, ki áll kia</v>
      </c>
      <c r="Z108" t="str">
        <f>IFERROR(INDEX($B$8:$BS$9,IF(CODE(Dekódol!Z98)=CODE(UPPER(Dekódol!Z98)),1,2),COUNTA($B$1:$AJ$1)+MATCH(Dekódol!Z98,$B$1:$AJ$1,0)+Dekódol!$C$1),Dekódol!Z98)&amp;AA108</f>
        <v>add lássuk, ki áll kia</v>
      </c>
      <c r="AA108" t="str">
        <f>IFERROR(INDEX($B$8:$BS$9,IF(CODE(Dekódol!AA98)=CODE(UPPER(Dekódol!AA98)),1,2),COUNTA($B$1:$AJ$1)+MATCH(Dekódol!AA98,$B$1:$AJ$1,0)+Dekódol!$C$1),Dekódol!AA98)&amp;AB108</f>
        <v>dd lássuk, ki áll kia</v>
      </c>
      <c r="AB108" t="str">
        <f>IFERROR(INDEX($B$8:$BS$9,IF(CODE(Dekódol!AB98)=CODE(UPPER(Dekódol!AB98)),1,2),COUNTA($B$1:$AJ$1)+MATCH(Dekódol!AB98,$B$1:$AJ$1,0)+Dekódol!$C$1),Dekódol!AB98)&amp;AC108</f>
        <v>d lássuk, ki áll kia</v>
      </c>
      <c r="AC108" t="str">
        <f>IFERROR(INDEX($B$8:$BS$9,IF(CODE(Dekódol!AC98)=CODE(UPPER(Dekódol!AC98)),1,2),COUNTA($B$1:$AJ$1)+MATCH(Dekódol!AC98,$B$1:$AJ$1,0)+Dekódol!$C$1),Dekódol!AC98)&amp;AD108</f>
        <v xml:space="preserve"> lássuk, ki áll kia</v>
      </c>
      <c r="AD108" t="str">
        <f>IFERROR(INDEX($B$8:$BS$9,IF(CODE(Dekódol!AD98)=CODE(UPPER(Dekódol!AD98)),1,2),COUNTA($B$1:$AJ$1)+MATCH(Dekódol!AD98,$B$1:$AJ$1,0)+Dekódol!$C$1),Dekódol!AD98)&amp;AE108</f>
        <v>lássuk, ki áll kia</v>
      </c>
      <c r="AE108" t="str">
        <f>IFERROR(INDEX($B$8:$BS$9,IF(CODE(Dekódol!AE98)=CODE(UPPER(Dekódol!AE98)),1,2),COUNTA($B$1:$AJ$1)+MATCH(Dekódol!AE98,$B$1:$AJ$1,0)+Dekódol!$C$1),Dekódol!AE98)&amp;AF108</f>
        <v>ássuk, ki áll kia</v>
      </c>
      <c r="AF108" t="str">
        <f>IFERROR(INDEX($B$8:$BS$9,IF(CODE(Dekódol!AF98)=CODE(UPPER(Dekódol!AF98)),1,2),COUNTA($B$1:$AJ$1)+MATCH(Dekódol!AF98,$B$1:$AJ$1,0)+Dekódol!$C$1),Dekódol!AF98)&amp;AG108</f>
        <v>ssuk, ki áll kia</v>
      </c>
      <c r="AG108" t="str">
        <f>IFERROR(INDEX($B$8:$BS$9,IF(CODE(Dekódol!AG98)=CODE(UPPER(Dekódol!AG98)),1,2),COUNTA($B$1:$AJ$1)+MATCH(Dekódol!AG98,$B$1:$AJ$1,0)+Dekódol!$C$1),Dekódol!AG98)&amp;AH108</f>
        <v>suk, ki áll kia</v>
      </c>
      <c r="AH108" t="str">
        <f>IFERROR(INDEX($B$8:$BS$9,IF(CODE(Dekódol!AH98)=CODE(UPPER(Dekódol!AH98)),1,2),COUNTA($B$1:$AJ$1)+MATCH(Dekódol!AH98,$B$1:$AJ$1,0)+Dekódol!$C$1),Dekódol!AH98)&amp;AI108</f>
        <v>uk, ki áll kia</v>
      </c>
      <c r="AI108" t="str">
        <f>IFERROR(INDEX($B$8:$BS$9,IF(CODE(Dekódol!AI98)=CODE(UPPER(Dekódol!AI98)),1,2),COUNTA($B$1:$AJ$1)+MATCH(Dekódol!AI98,$B$1:$AJ$1,0)+Dekódol!$C$1),Dekódol!AI98)&amp;AJ108</f>
        <v>k, ki áll kia</v>
      </c>
      <c r="AJ108" t="str">
        <f>IFERROR(INDEX($B$8:$BS$9,IF(CODE(Dekódol!AJ98)=CODE(UPPER(Dekódol!AJ98)),1,2),COUNTA($B$1:$AJ$1)+MATCH(Dekódol!AJ98,$B$1:$AJ$1,0)+Dekódol!$C$1),Dekódol!AJ98)&amp;AK108</f>
        <v>, ki áll kia</v>
      </c>
      <c r="AK108" t="str">
        <f>IFERROR(INDEX($B$8:$BS$9,IF(CODE(Dekódol!AK98)=CODE(UPPER(Dekódol!AK98)),1,2),COUNTA($B$1:$AJ$1)+MATCH(Dekódol!AK98,$B$1:$AJ$1,0)+Dekódol!$C$1),Dekódol!AK98)&amp;AL108</f>
        <v xml:space="preserve"> ki áll kia</v>
      </c>
      <c r="AL108" t="str">
        <f>IFERROR(INDEX($B$8:$BS$9,IF(CODE(Dekódol!AL98)=CODE(UPPER(Dekódol!AL98)),1,2),COUNTA($B$1:$AJ$1)+MATCH(Dekódol!AL98,$B$1:$AJ$1,0)+Dekódol!$C$1),Dekódol!AL98)&amp;AM108</f>
        <v>ki áll kia</v>
      </c>
      <c r="AM108" t="str">
        <f>IFERROR(INDEX($B$8:$BS$9,IF(CODE(Dekódol!AM98)=CODE(UPPER(Dekódol!AM98)),1,2),COUNTA($B$1:$AJ$1)+MATCH(Dekódol!AM98,$B$1:$AJ$1,0)+Dekódol!$C$1),Dekódol!AM98)&amp;AN108</f>
        <v>i áll kia</v>
      </c>
      <c r="AN108" t="str">
        <f>IFERROR(INDEX($B$8:$BS$9,IF(CODE(Dekódol!AN98)=CODE(UPPER(Dekódol!AN98)),1,2),COUNTA($B$1:$AJ$1)+MATCH(Dekódol!AN98,$B$1:$AJ$1,0)+Dekódol!$C$1),Dekódol!AN98)&amp;AO108</f>
        <v xml:space="preserve"> áll kia</v>
      </c>
      <c r="AO108" t="str">
        <f>IFERROR(INDEX($B$8:$BS$9,IF(CODE(Dekódol!AO98)=CODE(UPPER(Dekódol!AO98)),1,2),COUNTA($B$1:$AJ$1)+MATCH(Dekódol!AO98,$B$1:$AJ$1,0)+Dekódol!$C$1),Dekódol!AO98)&amp;AP108</f>
        <v>áll kia</v>
      </c>
      <c r="AP108" t="str">
        <f>IFERROR(INDEX($B$8:$BS$9,IF(CODE(Dekódol!AP98)=CODE(UPPER(Dekódol!AP98)),1,2),COUNTA($B$1:$AJ$1)+MATCH(Dekódol!AP98,$B$1:$AJ$1,0)+Dekódol!$C$1),Dekódol!AP98)&amp;AQ108</f>
        <v>ll kia</v>
      </c>
      <c r="AQ108" t="str">
        <f>IFERROR(INDEX($B$8:$BS$9,IF(CODE(Dekódol!AQ98)=CODE(UPPER(Dekódol!AQ98)),1,2),COUNTA($B$1:$AJ$1)+MATCH(Dekódol!AQ98,$B$1:$AJ$1,0)+Dekódol!$C$1),Dekódol!AQ98)&amp;AR108</f>
        <v>l kia</v>
      </c>
      <c r="AR108" t="str">
        <f>IFERROR(INDEX($B$8:$BS$9,IF(CODE(Dekódol!AR98)=CODE(UPPER(Dekódol!AR98)),1,2),COUNTA($B$1:$AJ$1)+MATCH(Dekódol!AR98,$B$1:$AJ$1,0)+Dekódol!$C$1),Dekódol!AR98)&amp;AS108</f>
        <v xml:space="preserve"> kia</v>
      </c>
      <c r="AS108" t="str">
        <f>IFERROR(INDEX($B$8:$BS$9,IF(CODE(Dekódol!AS98)=CODE(UPPER(Dekódol!AS98)),1,2),COUNTA($B$1:$AJ$1)+MATCH(Dekódol!AS98,$B$1:$AJ$1,0)+Dekódol!$C$1),Dekódol!AS98)&amp;AT108</f>
        <v>kia</v>
      </c>
      <c r="AT108" t="str">
        <f>IFERROR(INDEX($B$8:$BS$9,IF(CODE(Dekódol!AT98)=CODE(UPPER(Dekódol!AT98)),1,2),COUNTA($B$1:$AJ$1)+MATCH(Dekódol!AT98,$B$1:$AJ$1,0)+Dekódol!$C$1),Dekódol!AT98)&amp;AU108</f>
        <v>ia</v>
      </c>
      <c r="AU108" t="str">
        <f>IFERROR(INDEX($B$8:$BS$9,IF(CODE(Dekódol!AU98)=CODE(UPPER(Dekódol!AU98)),1,2),COUNTA($B$1:$AJ$1)+MATCH(Dekódol!AU98,$B$1:$AJ$1,0)+Dekódol!$C$1),Dekódol!AU98)&amp;AV108</f>
        <v>a</v>
      </c>
      <c r="AV108" t="str">
        <f>IFERROR(INDEX($B$8:$BS$9,IF(CODE(Dekódol!AV98)=CODE(UPPER(Dekódol!AV98)),1,2),COUNTA($B$1:$AJ$1)+MATCH(Dekódol!AV98,$B$1:$AJ$1,0)+Dekódol!$C$1),Dekódol!AV98)&amp;AW108</f>
        <v/>
      </c>
      <c r="AW108" t="str">
        <f>IFERROR(INDEX($B$8:$BS$9,IF(CODE(Dekódol!AW98)=CODE(UPPER(Dekódol!AW98)),1,2),COUNTA($B$1:$AJ$1)+MATCH(Dekódol!AW98,$B$1:$AJ$1,0)+Dekódol!$C$1),Dekódol!AW98)&amp;AX108</f>
        <v/>
      </c>
      <c r="AX108" t="str">
        <f>IFERROR(INDEX($B$8:$BS$9,IF(CODE(Dekódol!AX98)=CODE(UPPER(Dekódol!AX98)),1,2),COUNTA($B$1:$AJ$1)+MATCH(Dekódol!AX98,$B$1:$AJ$1,0)+Dekódol!$C$1),Dekódol!AX98)&amp;AY108</f>
        <v/>
      </c>
      <c r="AY108" t="str">
        <f>IFERROR(INDEX($B$8:$BS$9,IF(CODE(Dekódol!AY98)=CODE(UPPER(Dekódol!AY98)),1,2),COUNTA($B$1:$AJ$1)+MATCH(Dekódol!AY98,$B$1:$AJ$1,0)+Dekódol!$C$1),Dekódol!AY98)&amp;AZ108</f>
        <v/>
      </c>
      <c r="AZ108" t="str">
        <f>IFERROR(INDEX($B$8:$BS$9,IF(CODE(Dekódol!AZ98)=CODE(UPPER(Dekódol!AZ98)),1,2),COUNTA($B$1:$AJ$1)+MATCH(Dekódol!AZ98,$B$1:$AJ$1,0)+Dekódol!$C$1),Dekódol!AZ98)&amp;BA108</f>
        <v/>
      </c>
      <c r="BA108" t="str">
        <f>IFERROR(INDEX($B$8:$BS$9,IF(CODE(Dekódol!BA98)=CODE(UPPER(Dekódol!BA98)),1,2),COUNTA($B$1:$AJ$1)+MATCH(Dekódol!BA98,$B$1:$AJ$1,0)+Dekódol!$C$1),Dekódol!BA98)&amp;BB108</f>
        <v/>
      </c>
      <c r="BB108" t="str">
        <f>IFERROR(INDEX($B$8:$BS$9,IF(CODE(Dekódol!BB98)=CODE(UPPER(Dekódol!BB98)),1,2),COUNTA($B$1:$AJ$1)+MATCH(Dekódol!BB98,$B$1:$AJ$1,0)+Dekódol!$C$1),Dekódol!BB98)&amp;BC108</f>
        <v/>
      </c>
      <c r="BC108" t="str">
        <f>IFERROR(INDEX($B$8:$BS$9,IF(CODE(Dekódol!BC98)=CODE(UPPER(Dekódol!BC98)),1,2),COUNTA($B$1:$AJ$1)+MATCH(Dekódol!BC98,$B$1:$AJ$1,0)+Dekódol!$C$1),Dekódol!BC98)&amp;BD108</f>
        <v/>
      </c>
    </row>
    <row r="109" spans="6:55" x14ac:dyDescent="0.25">
      <c r="F109" t="str">
        <f>IFERROR(INDEX($B$8:$BS$9,IF(CODE(Dekódol!F99)=CODE(UPPER(Dekódol!F99)),1,2),COUNTA($B$1:$AJ$1)+MATCH(Dekódol!F99,$B$1:$AJ$1,0)+Dekódol!$C$1),Dekódol!F99)&amp;G109</f>
        <v>Vagy ki tartja úgy fel azt a hitvány rúdat,</v>
      </c>
      <c r="G109" t="str">
        <f>IFERROR(INDEX($B$8:$BS$9,IF(CODE(Dekódol!G99)=CODE(UPPER(Dekódol!G99)),1,2),COUNTA($B$1:$AJ$1)+MATCH(Dekódol!G99,$B$1:$AJ$1,0)+Dekódol!$C$1),Dekódol!G99)&amp;H109</f>
        <v>agy ki tartja úgy fel azt a hitvány rúdat,</v>
      </c>
      <c r="H109" t="str">
        <f>IFERROR(INDEX($B$8:$BS$9,IF(CODE(Dekódol!H99)=CODE(UPPER(Dekódol!H99)),1,2),COUNTA($B$1:$AJ$1)+MATCH(Dekódol!H99,$B$1:$AJ$1,0)+Dekódol!$C$1),Dekódol!H99)&amp;I109</f>
        <v>gy ki tartja úgy fel azt a hitvány rúdat,</v>
      </c>
      <c r="I109" t="str">
        <f>IFERROR(INDEX($B$8:$BS$9,IF(CODE(Dekódol!I99)=CODE(UPPER(Dekódol!I99)),1,2),COUNTA($B$1:$AJ$1)+MATCH(Dekódol!I99,$B$1:$AJ$1,0)+Dekódol!$C$1),Dekódol!I99)&amp;J109</f>
        <v>y ki tartja úgy fel azt a hitvány rúdat,</v>
      </c>
      <c r="J109" t="str">
        <f>IFERROR(INDEX($B$8:$BS$9,IF(CODE(Dekódol!J99)=CODE(UPPER(Dekódol!J99)),1,2),COUNTA($B$1:$AJ$1)+MATCH(Dekódol!J99,$B$1:$AJ$1,0)+Dekódol!$C$1),Dekódol!J99)&amp;K109</f>
        <v xml:space="preserve"> ki tartja úgy fel azt a hitvány rúdat,</v>
      </c>
      <c r="K109" t="str">
        <f>IFERROR(INDEX($B$8:$BS$9,IF(CODE(Dekódol!K99)=CODE(UPPER(Dekódol!K99)),1,2),COUNTA($B$1:$AJ$1)+MATCH(Dekódol!K99,$B$1:$AJ$1,0)+Dekódol!$C$1),Dekódol!K99)&amp;L109</f>
        <v>ki tartja úgy fel azt a hitvány rúdat,</v>
      </c>
      <c r="L109" t="str">
        <f>IFERROR(INDEX($B$8:$BS$9,IF(CODE(Dekódol!L99)=CODE(UPPER(Dekódol!L99)),1,2),COUNTA($B$1:$AJ$1)+MATCH(Dekódol!L99,$B$1:$AJ$1,0)+Dekódol!$C$1),Dekódol!L99)&amp;M109</f>
        <v>i tartja úgy fel azt a hitvány rúdat,</v>
      </c>
      <c r="M109" t="str">
        <f>IFERROR(INDEX($B$8:$BS$9,IF(CODE(Dekódol!M99)=CODE(UPPER(Dekódol!M99)),1,2),COUNTA($B$1:$AJ$1)+MATCH(Dekódol!M99,$B$1:$AJ$1,0)+Dekódol!$C$1),Dekódol!M99)&amp;N109</f>
        <v xml:space="preserve"> tartja úgy fel azt a hitvány rúdat,</v>
      </c>
      <c r="N109" t="str">
        <f>IFERROR(INDEX($B$8:$BS$9,IF(CODE(Dekódol!N99)=CODE(UPPER(Dekódol!N99)),1,2),COUNTA($B$1:$AJ$1)+MATCH(Dekódol!N99,$B$1:$AJ$1,0)+Dekódol!$C$1),Dekódol!N99)&amp;O109</f>
        <v>tartja úgy fel azt a hitvány rúdat,</v>
      </c>
      <c r="O109" t="str">
        <f>IFERROR(INDEX($B$8:$BS$9,IF(CODE(Dekódol!O99)=CODE(UPPER(Dekódol!O99)),1,2),COUNTA($B$1:$AJ$1)+MATCH(Dekódol!O99,$B$1:$AJ$1,0)+Dekódol!$C$1),Dekódol!O99)&amp;P109</f>
        <v>artja úgy fel azt a hitvány rúdat,</v>
      </c>
      <c r="P109" t="str">
        <f>IFERROR(INDEX($B$8:$BS$9,IF(CODE(Dekódol!P99)=CODE(UPPER(Dekódol!P99)),1,2),COUNTA($B$1:$AJ$1)+MATCH(Dekódol!P99,$B$1:$AJ$1,0)+Dekódol!$C$1),Dekódol!P99)&amp;Q109</f>
        <v>rtja úgy fel azt a hitvány rúdat,</v>
      </c>
      <c r="Q109" t="str">
        <f>IFERROR(INDEX($B$8:$BS$9,IF(CODE(Dekódol!Q99)=CODE(UPPER(Dekódol!Q99)),1,2),COUNTA($B$1:$AJ$1)+MATCH(Dekódol!Q99,$B$1:$AJ$1,0)+Dekódol!$C$1),Dekódol!Q99)&amp;R109</f>
        <v>tja úgy fel azt a hitvány rúdat,</v>
      </c>
      <c r="R109" t="str">
        <f>IFERROR(INDEX($B$8:$BS$9,IF(CODE(Dekódol!R99)=CODE(UPPER(Dekódol!R99)),1,2),COUNTA($B$1:$AJ$1)+MATCH(Dekódol!R99,$B$1:$AJ$1,0)+Dekódol!$C$1),Dekódol!R99)&amp;S109</f>
        <v>ja úgy fel azt a hitvány rúdat,</v>
      </c>
      <c r="S109" t="str">
        <f>IFERROR(INDEX($B$8:$BS$9,IF(CODE(Dekódol!S99)=CODE(UPPER(Dekódol!S99)),1,2),COUNTA($B$1:$AJ$1)+MATCH(Dekódol!S99,$B$1:$AJ$1,0)+Dekódol!$C$1),Dekódol!S99)&amp;T109</f>
        <v>a úgy fel azt a hitvány rúdat,</v>
      </c>
      <c r="T109" t="str">
        <f>IFERROR(INDEX($B$8:$BS$9,IF(CODE(Dekódol!T99)=CODE(UPPER(Dekódol!T99)),1,2),COUNTA($B$1:$AJ$1)+MATCH(Dekódol!T99,$B$1:$AJ$1,0)+Dekódol!$C$1),Dekódol!T99)&amp;U109</f>
        <v xml:space="preserve"> úgy fel azt a hitvány rúdat,</v>
      </c>
      <c r="U109" t="str">
        <f>IFERROR(INDEX($B$8:$BS$9,IF(CODE(Dekódol!U99)=CODE(UPPER(Dekódol!U99)),1,2),COUNTA($B$1:$AJ$1)+MATCH(Dekódol!U99,$B$1:$AJ$1,0)+Dekódol!$C$1),Dekódol!U99)&amp;V109</f>
        <v>úgy fel azt a hitvány rúdat,</v>
      </c>
      <c r="V109" t="str">
        <f>IFERROR(INDEX($B$8:$BS$9,IF(CODE(Dekódol!V99)=CODE(UPPER(Dekódol!V99)),1,2),COUNTA($B$1:$AJ$1)+MATCH(Dekódol!V99,$B$1:$AJ$1,0)+Dekódol!$C$1),Dekódol!V99)&amp;W109</f>
        <v>gy fel azt a hitvány rúdat,</v>
      </c>
      <c r="W109" t="str">
        <f>IFERROR(INDEX($B$8:$BS$9,IF(CODE(Dekódol!W99)=CODE(UPPER(Dekódol!W99)),1,2),COUNTA($B$1:$AJ$1)+MATCH(Dekódol!W99,$B$1:$AJ$1,0)+Dekódol!$C$1),Dekódol!W99)&amp;X109</f>
        <v>y fel azt a hitvány rúdat,</v>
      </c>
      <c r="X109" t="str">
        <f>IFERROR(INDEX($B$8:$BS$9,IF(CODE(Dekódol!X99)=CODE(UPPER(Dekódol!X99)),1,2),COUNTA($B$1:$AJ$1)+MATCH(Dekódol!X99,$B$1:$AJ$1,0)+Dekódol!$C$1),Dekódol!X99)&amp;Y109</f>
        <v xml:space="preserve"> fel azt a hitvány rúdat,</v>
      </c>
      <c r="Y109" t="str">
        <f>IFERROR(INDEX($B$8:$BS$9,IF(CODE(Dekódol!Y99)=CODE(UPPER(Dekódol!Y99)),1,2),COUNTA($B$1:$AJ$1)+MATCH(Dekódol!Y99,$B$1:$AJ$1,0)+Dekódol!$C$1),Dekódol!Y99)&amp;Z109</f>
        <v>fel azt a hitvány rúdat,</v>
      </c>
      <c r="Z109" t="str">
        <f>IFERROR(INDEX($B$8:$BS$9,IF(CODE(Dekódol!Z99)=CODE(UPPER(Dekódol!Z99)),1,2),COUNTA($B$1:$AJ$1)+MATCH(Dekódol!Z99,$B$1:$AJ$1,0)+Dekódol!$C$1),Dekódol!Z99)&amp;AA109</f>
        <v>el azt a hitvány rúdat,</v>
      </c>
      <c r="AA109" t="str">
        <f>IFERROR(INDEX($B$8:$BS$9,IF(CODE(Dekódol!AA99)=CODE(UPPER(Dekódol!AA99)),1,2),COUNTA($B$1:$AJ$1)+MATCH(Dekódol!AA99,$B$1:$AJ$1,0)+Dekódol!$C$1),Dekódol!AA99)&amp;AB109</f>
        <v>l azt a hitvány rúdat,</v>
      </c>
      <c r="AB109" t="str">
        <f>IFERROR(INDEX($B$8:$BS$9,IF(CODE(Dekódol!AB99)=CODE(UPPER(Dekódol!AB99)),1,2),COUNTA($B$1:$AJ$1)+MATCH(Dekódol!AB99,$B$1:$AJ$1,0)+Dekódol!$C$1),Dekódol!AB99)&amp;AC109</f>
        <v xml:space="preserve"> azt a hitvány rúdat,</v>
      </c>
      <c r="AC109" t="str">
        <f>IFERROR(INDEX($B$8:$BS$9,IF(CODE(Dekódol!AC99)=CODE(UPPER(Dekódol!AC99)),1,2),COUNTA($B$1:$AJ$1)+MATCH(Dekódol!AC99,$B$1:$AJ$1,0)+Dekódol!$C$1),Dekódol!AC99)&amp;AD109</f>
        <v>azt a hitvány rúdat,</v>
      </c>
      <c r="AD109" t="str">
        <f>IFERROR(INDEX($B$8:$BS$9,IF(CODE(Dekódol!AD99)=CODE(UPPER(Dekódol!AD99)),1,2),COUNTA($B$1:$AJ$1)+MATCH(Dekódol!AD99,$B$1:$AJ$1,0)+Dekódol!$C$1),Dekódol!AD99)&amp;AE109</f>
        <v>zt a hitvány rúdat,</v>
      </c>
      <c r="AE109" t="str">
        <f>IFERROR(INDEX($B$8:$BS$9,IF(CODE(Dekódol!AE99)=CODE(UPPER(Dekódol!AE99)),1,2),COUNTA($B$1:$AJ$1)+MATCH(Dekódol!AE99,$B$1:$AJ$1,0)+Dekódol!$C$1),Dekódol!AE99)&amp;AF109</f>
        <v>t a hitvány rúdat,</v>
      </c>
      <c r="AF109" t="str">
        <f>IFERROR(INDEX($B$8:$BS$9,IF(CODE(Dekódol!AF99)=CODE(UPPER(Dekódol!AF99)),1,2),COUNTA($B$1:$AJ$1)+MATCH(Dekódol!AF99,$B$1:$AJ$1,0)+Dekódol!$C$1),Dekódol!AF99)&amp;AG109</f>
        <v xml:space="preserve"> a hitvány rúdat,</v>
      </c>
      <c r="AG109" t="str">
        <f>IFERROR(INDEX($B$8:$BS$9,IF(CODE(Dekódol!AG99)=CODE(UPPER(Dekódol!AG99)),1,2),COUNTA($B$1:$AJ$1)+MATCH(Dekódol!AG99,$B$1:$AJ$1,0)+Dekódol!$C$1),Dekódol!AG99)&amp;AH109</f>
        <v>a hitvány rúdat,</v>
      </c>
      <c r="AH109" t="str">
        <f>IFERROR(INDEX($B$8:$BS$9,IF(CODE(Dekódol!AH99)=CODE(UPPER(Dekódol!AH99)),1,2),COUNTA($B$1:$AJ$1)+MATCH(Dekódol!AH99,$B$1:$AJ$1,0)+Dekódol!$C$1),Dekódol!AH99)&amp;AI109</f>
        <v xml:space="preserve"> hitvány rúdat,</v>
      </c>
      <c r="AI109" t="str">
        <f>IFERROR(INDEX($B$8:$BS$9,IF(CODE(Dekódol!AI99)=CODE(UPPER(Dekódol!AI99)),1,2),COUNTA($B$1:$AJ$1)+MATCH(Dekódol!AI99,$B$1:$AJ$1,0)+Dekódol!$C$1),Dekódol!AI99)&amp;AJ109</f>
        <v>hitvány rúdat,</v>
      </c>
      <c r="AJ109" t="str">
        <f>IFERROR(INDEX($B$8:$BS$9,IF(CODE(Dekódol!AJ99)=CODE(UPPER(Dekódol!AJ99)),1,2),COUNTA($B$1:$AJ$1)+MATCH(Dekódol!AJ99,$B$1:$AJ$1,0)+Dekódol!$C$1),Dekódol!AJ99)&amp;AK109</f>
        <v>itvány rúdat,</v>
      </c>
      <c r="AK109" t="str">
        <f>IFERROR(INDEX($B$8:$BS$9,IF(CODE(Dekódol!AK99)=CODE(UPPER(Dekódol!AK99)),1,2),COUNTA($B$1:$AJ$1)+MATCH(Dekódol!AK99,$B$1:$AJ$1,0)+Dekódol!$C$1),Dekódol!AK99)&amp;AL109</f>
        <v>tvány rúdat,</v>
      </c>
      <c r="AL109" t="str">
        <f>IFERROR(INDEX($B$8:$BS$9,IF(CODE(Dekódol!AL99)=CODE(UPPER(Dekódol!AL99)),1,2),COUNTA($B$1:$AJ$1)+MATCH(Dekódol!AL99,$B$1:$AJ$1,0)+Dekódol!$C$1),Dekódol!AL99)&amp;AM109</f>
        <v>vány rúdat,</v>
      </c>
      <c r="AM109" t="str">
        <f>IFERROR(INDEX($B$8:$BS$9,IF(CODE(Dekódol!AM99)=CODE(UPPER(Dekódol!AM99)),1,2),COUNTA($B$1:$AJ$1)+MATCH(Dekódol!AM99,$B$1:$AJ$1,0)+Dekódol!$C$1),Dekódol!AM99)&amp;AN109</f>
        <v>ány rúdat,</v>
      </c>
      <c r="AN109" t="str">
        <f>IFERROR(INDEX($B$8:$BS$9,IF(CODE(Dekódol!AN99)=CODE(UPPER(Dekódol!AN99)),1,2),COUNTA($B$1:$AJ$1)+MATCH(Dekódol!AN99,$B$1:$AJ$1,0)+Dekódol!$C$1),Dekódol!AN99)&amp;AO109</f>
        <v>ny rúdat,</v>
      </c>
      <c r="AO109" t="str">
        <f>IFERROR(INDEX($B$8:$BS$9,IF(CODE(Dekódol!AO99)=CODE(UPPER(Dekódol!AO99)),1,2),COUNTA($B$1:$AJ$1)+MATCH(Dekódol!AO99,$B$1:$AJ$1,0)+Dekódol!$C$1),Dekódol!AO99)&amp;AP109</f>
        <v>y rúdat,</v>
      </c>
      <c r="AP109" t="str">
        <f>IFERROR(INDEX($B$8:$BS$9,IF(CODE(Dekódol!AP99)=CODE(UPPER(Dekódol!AP99)),1,2),COUNTA($B$1:$AJ$1)+MATCH(Dekódol!AP99,$B$1:$AJ$1,0)+Dekódol!$C$1),Dekódol!AP99)&amp;AQ109</f>
        <v xml:space="preserve"> rúdat,</v>
      </c>
      <c r="AQ109" t="str">
        <f>IFERROR(INDEX($B$8:$BS$9,IF(CODE(Dekódol!AQ99)=CODE(UPPER(Dekódol!AQ99)),1,2),COUNTA($B$1:$AJ$1)+MATCH(Dekódol!AQ99,$B$1:$AJ$1,0)+Dekódol!$C$1),Dekódol!AQ99)&amp;AR109</f>
        <v>rúdat,</v>
      </c>
      <c r="AR109" t="str">
        <f>IFERROR(INDEX($B$8:$BS$9,IF(CODE(Dekódol!AR99)=CODE(UPPER(Dekódol!AR99)),1,2),COUNTA($B$1:$AJ$1)+MATCH(Dekódol!AR99,$B$1:$AJ$1,0)+Dekódol!$C$1),Dekódol!AR99)&amp;AS109</f>
        <v>údat,</v>
      </c>
      <c r="AS109" t="str">
        <f>IFERROR(INDEX($B$8:$BS$9,IF(CODE(Dekódol!AS99)=CODE(UPPER(Dekódol!AS99)),1,2),COUNTA($B$1:$AJ$1)+MATCH(Dekódol!AS99,$B$1:$AJ$1,0)+Dekódol!$C$1),Dekódol!AS99)&amp;AT109</f>
        <v>dat,</v>
      </c>
      <c r="AT109" t="str">
        <f>IFERROR(INDEX($B$8:$BS$9,IF(CODE(Dekódol!AT99)=CODE(UPPER(Dekódol!AT99)),1,2),COUNTA($B$1:$AJ$1)+MATCH(Dekódol!AT99,$B$1:$AJ$1,0)+Dekódol!$C$1),Dekódol!AT99)&amp;AU109</f>
        <v>at,</v>
      </c>
      <c r="AU109" t="str">
        <f>IFERROR(INDEX($B$8:$BS$9,IF(CODE(Dekódol!AU99)=CODE(UPPER(Dekódol!AU99)),1,2),COUNTA($B$1:$AJ$1)+MATCH(Dekódol!AU99,$B$1:$AJ$1,0)+Dekódol!$C$1),Dekódol!AU99)&amp;AV109</f>
        <v>t,</v>
      </c>
      <c r="AV109" t="str">
        <f>IFERROR(INDEX($B$8:$BS$9,IF(CODE(Dekódol!AV99)=CODE(UPPER(Dekódol!AV99)),1,2),COUNTA($B$1:$AJ$1)+MATCH(Dekódol!AV99,$B$1:$AJ$1,0)+Dekódol!$C$1),Dekódol!AV99)&amp;AW109</f>
        <v>,</v>
      </c>
      <c r="AW109" t="str">
        <f>IFERROR(INDEX($B$8:$BS$9,IF(CODE(Dekódol!AW99)=CODE(UPPER(Dekódol!AW99)),1,2),COUNTA($B$1:$AJ$1)+MATCH(Dekódol!AW99,$B$1:$AJ$1,0)+Dekódol!$C$1),Dekódol!AW99)&amp;AX109</f>
        <v/>
      </c>
      <c r="AX109" t="str">
        <f>IFERROR(INDEX($B$8:$BS$9,IF(CODE(Dekódol!AX99)=CODE(UPPER(Dekódol!AX99)),1,2),COUNTA($B$1:$AJ$1)+MATCH(Dekódol!AX99,$B$1:$AJ$1,0)+Dekódol!$C$1),Dekódol!AX99)&amp;AY109</f>
        <v/>
      </c>
      <c r="AY109" t="str">
        <f>IFERROR(INDEX($B$8:$BS$9,IF(CODE(Dekódol!AY99)=CODE(UPPER(Dekódol!AY99)),1,2),COUNTA($B$1:$AJ$1)+MATCH(Dekódol!AY99,$B$1:$AJ$1,0)+Dekódol!$C$1),Dekódol!AY99)&amp;AZ109</f>
        <v/>
      </c>
      <c r="AZ109" t="str">
        <f>IFERROR(INDEX($B$8:$BS$9,IF(CODE(Dekódol!AZ99)=CODE(UPPER(Dekódol!AZ99)),1,2),COUNTA($B$1:$AJ$1)+MATCH(Dekódol!AZ99,$B$1:$AJ$1,0)+Dekódol!$C$1),Dekódol!AZ99)&amp;BA109</f>
        <v/>
      </c>
      <c r="BA109" t="str">
        <f>IFERROR(INDEX($B$8:$BS$9,IF(CODE(Dekódol!BA99)=CODE(UPPER(Dekódol!BA99)),1,2),COUNTA($B$1:$AJ$1)+MATCH(Dekódol!BA99,$B$1:$AJ$1,0)+Dekódol!$C$1),Dekódol!BA99)&amp;BB109</f>
        <v/>
      </c>
      <c r="BB109" t="str">
        <f>IFERROR(INDEX($B$8:$BS$9,IF(CODE(Dekódol!BB99)=CODE(UPPER(Dekódol!BB99)),1,2),COUNTA($B$1:$AJ$1)+MATCH(Dekódol!BB99,$B$1:$AJ$1,0)+Dekódol!$C$1),Dekódol!BB99)&amp;BC109</f>
        <v/>
      </c>
      <c r="BC109" t="str">
        <f>IFERROR(INDEX($B$8:$BS$9,IF(CODE(Dekódol!BC99)=CODE(UPPER(Dekódol!BC99)),1,2),COUNTA($B$1:$AJ$1)+MATCH(Dekódol!BC99,$B$1:$AJ$1,0)+Dekódol!$C$1),Dekódol!BC99)&amp;BD109</f>
        <v/>
      </c>
    </row>
    <row r="110" spans="6:55" x14ac:dyDescent="0.25">
      <c r="F110" t="str">
        <f>IFERROR(INDEX($B$8:$BS$9,IF(CODE(Dekódol!F100)=CODE(UPPER(Dekódol!F100)),1,2),COUNTA($B$1:$AJ$1)+MATCH(Dekódol!F100,$B$1:$AJ$1,0)+Dekódol!$C$1),Dekódol!F100)&amp;G110</f>
        <v>Amellyel mutatja e suhanc az útata"</v>
      </c>
      <c r="G110" t="str">
        <f>IFERROR(INDEX($B$8:$BS$9,IF(CODE(Dekódol!G100)=CODE(UPPER(Dekódol!G100)),1,2),COUNTA($B$1:$AJ$1)+MATCH(Dekódol!G100,$B$1:$AJ$1,0)+Dekódol!$C$1),Dekódol!G100)&amp;H110</f>
        <v>mellyel mutatja e suhanc az útata"</v>
      </c>
      <c r="H110" t="str">
        <f>IFERROR(INDEX($B$8:$BS$9,IF(CODE(Dekódol!H100)=CODE(UPPER(Dekódol!H100)),1,2),COUNTA($B$1:$AJ$1)+MATCH(Dekódol!H100,$B$1:$AJ$1,0)+Dekódol!$C$1),Dekódol!H100)&amp;I110</f>
        <v>ellyel mutatja e suhanc az útata"</v>
      </c>
      <c r="I110" t="str">
        <f>IFERROR(INDEX($B$8:$BS$9,IF(CODE(Dekódol!I100)=CODE(UPPER(Dekódol!I100)),1,2),COUNTA($B$1:$AJ$1)+MATCH(Dekódol!I100,$B$1:$AJ$1,0)+Dekódol!$C$1),Dekódol!I100)&amp;J110</f>
        <v>llyel mutatja e suhanc az útata"</v>
      </c>
      <c r="J110" t="str">
        <f>IFERROR(INDEX($B$8:$BS$9,IF(CODE(Dekódol!J100)=CODE(UPPER(Dekódol!J100)),1,2),COUNTA($B$1:$AJ$1)+MATCH(Dekódol!J100,$B$1:$AJ$1,0)+Dekódol!$C$1),Dekódol!J100)&amp;K110</f>
        <v>lyel mutatja e suhanc az útata"</v>
      </c>
      <c r="K110" t="str">
        <f>IFERROR(INDEX($B$8:$BS$9,IF(CODE(Dekódol!K100)=CODE(UPPER(Dekódol!K100)),1,2),COUNTA($B$1:$AJ$1)+MATCH(Dekódol!K100,$B$1:$AJ$1,0)+Dekódol!$C$1),Dekódol!K100)&amp;L110</f>
        <v>yel mutatja e suhanc az útata"</v>
      </c>
      <c r="L110" t="str">
        <f>IFERROR(INDEX($B$8:$BS$9,IF(CODE(Dekódol!L100)=CODE(UPPER(Dekódol!L100)),1,2),COUNTA($B$1:$AJ$1)+MATCH(Dekódol!L100,$B$1:$AJ$1,0)+Dekódol!$C$1),Dekódol!L100)&amp;M110</f>
        <v>el mutatja e suhanc az útata"</v>
      </c>
      <c r="M110" t="str">
        <f>IFERROR(INDEX($B$8:$BS$9,IF(CODE(Dekódol!M100)=CODE(UPPER(Dekódol!M100)),1,2),COUNTA($B$1:$AJ$1)+MATCH(Dekódol!M100,$B$1:$AJ$1,0)+Dekódol!$C$1),Dekódol!M100)&amp;N110</f>
        <v>l mutatja e suhanc az útata"</v>
      </c>
      <c r="N110" t="str">
        <f>IFERROR(INDEX($B$8:$BS$9,IF(CODE(Dekódol!N100)=CODE(UPPER(Dekódol!N100)),1,2),COUNTA($B$1:$AJ$1)+MATCH(Dekódol!N100,$B$1:$AJ$1,0)+Dekódol!$C$1),Dekódol!N100)&amp;O110</f>
        <v xml:space="preserve"> mutatja e suhanc az útata"</v>
      </c>
      <c r="O110" t="str">
        <f>IFERROR(INDEX($B$8:$BS$9,IF(CODE(Dekódol!O100)=CODE(UPPER(Dekódol!O100)),1,2),COUNTA($B$1:$AJ$1)+MATCH(Dekódol!O100,$B$1:$AJ$1,0)+Dekódol!$C$1),Dekódol!O100)&amp;P110</f>
        <v>mutatja e suhanc az útata"</v>
      </c>
      <c r="P110" t="str">
        <f>IFERROR(INDEX($B$8:$BS$9,IF(CODE(Dekódol!P100)=CODE(UPPER(Dekódol!P100)),1,2),COUNTA($B$1:$AJ$1)+MATCH(Dekódol!P100,$B$1:$AJ$1,0)+Dekódol!$C$1),Dekódol!P100)&amp;Q110</f>
        <v>utatja e suhanc az útata"</v>
      </c>
      <c r="Q110" t="str">
        <f>IFERROR(INDEX($B$8:$BS$9,IF(CODE(Dekódol!Q100)=CODE(UPPER(Dekódol!Q100)),1,2),COUNTA($B$1:$AJ$1)+MATCH(Dekódol!Q100,$B$1:$AJ$1,0)+Dekódol!$C$1),Dekódol!Q100)&amp;R110</f>
        <v>tatja e suhanc az útata"</v>
      </c>
      <c r="R110" t="str">
        <f>IFERROR(INDEX($B$8:$BS$9,IF(CODE(Dekódol!R100)=CODE(UPPER(Dekódol!R100)),1,2),COUNTA($B$1:$AJ$1)+MATCH(Dekódol!R100,$B$1:$AJ$1,0)+Dekódol!$C$1),Dekódol!R100)&amp;S110</f>
        <v>atja e suhanc az útata"</v>
      </c>
      <c r="S110" t="str">
        <f>IFERROR(INDEX($B$8:$BS$9,IF(CODE(Dekódol!S100)=CODE(UPPER(Dekódol!S100)),1,2),COUNTA($B$1:$AJ$1)+MATCH(Dekódol!S100,$B$1:$AJ$1,0)+Dekódol!$C$1),Dekódol!S100)&amp;T110</f>
        <v>tja e suhanc az útata"</v>
      </c>
      <c r="T110" t="str">
        <f>IFERROR(INDEX($B$8:$BS$9,IF(CODE(Dekódol!T100)=CODE(UPPER(Dekódol!T100)),1,2),COUNTA($B$1:$AJ$1)+MATCH(Dekódol!T100,$B$1:$AJ$1,0)+Dekódol!$C$1),Dekódol!T100)&amp;U110</f>
        <v>ja e suhanc az útata"</v>
      </c>
      <c r="U110" t="str">
        <f>IFERROR(INDEX($B$8:$BS$9,IF(CODE(Dekódol!U100)=CODE(UPPER(Dekódol!U100)),1,2),COUNTA($B$1:$AJ$1)+MATCH(Dekódol!U100,$B$1:$AJ$1,0)+Dekódol!$C$1),Dekódol!U100)&amp;V110</f>
        <v>a e suhanc az útata"</v>
      </c>
      <c r="V110" t="str">
        <f>IFERROR(INDEX($B$8:$BS$9,IF(CODE(Dekódol!V100)=CODE(UPPER(Dekódol!V100)),1,2),COUNTA($B$1:$AJ$1)+MATCH(Dekódol!V100,$B$1:$AJ$1,0)+Dekódol!$C$1),Dekódol!V100)&amp;W110</f>
        <v xml:space="preserve"> e suhanc az útata"</v>
      </c>
      <c r="W110" t="str">
        <f>IFERROR(INDEX($B$8:$BS$9,IF(CODE(Dekódol!W100)=CODE(UPPER(Dekódol!W100)),1,2),COUNTA($B$1:$AJ$1)+MATCH(Dekódol!W100,$B$1:$AJ$1,0)+Dekódol!$C$1),Dekódol!W100)&amp;X110</f>
        <v>e suhanc az útata"</v>
      </c>
      <c r="X110" t="str">
        <f>IFERROR(INDEX($B$8:$BS$9,IF(CODE(Dekódol!X100)=CODE(UPPER(Dekódol!X100)),1,2),COUNTA($B$1:$AJ$1)+MATCH(Dekódol!X100,$B$1:$AJ$1,0)+Dekódol!$C$1),Dekódol!X100)&amp;Y110</f>
        <v xml:space="preserve"> suhanc az útata"</v>
      </c>
      <c r="Y110" t="str">
        <f>IFERROR(INDEX($B$8:$BS$9,IF(CODE(Dekódol!Y100)=CODE(UPPER(Dekódol!Y100)),1,2),COUNTA($B$1:$AJ$1)+MATCH(Dekódol!Y100,$B$1:$AJ$1,0)+Dekódol!$C$1),Dekódol!Y100)&amp;Z110</f>
        <v>suhanc az útata"</v>
      </c>
      <c r="Z110" t="str">
        <f>IFERROR(INDEX($B$8:$BS$9,IF(CODE(Dekódol!Z100)=CODE(UPPER(Dekódol!Z100)),1,2),COUNTA($B$1:$AJ$1)+MATCH(Dekódol!Z100,$B$1:$AJ$1,0)+Dekódol!$C$1),Dekódol!Z100)&amp;AA110</f>
        <v>uhanc az útata"</v>
      </c>
      <c r="AA110" t="str">
        <f>IFERROR(INDEX($B$8:$BS$9,IF(CODE(Dekódol!AA100)=CODE(UPPER(Dekódol!AA100)),1,2),COUNTA($B$1:$AJ$1)+MATCH(Dekódol!AA100,$B$1:$AJ$1,0)+Dekódol!$C$1),Dekódol!AA100)&amp;AB110</f>
        <v>hanc az útata"</v>
      </c>
      <c r="AB110" t="str">
        <f>IFERROR(INDEX($B$8:$BS$9,IF(CODE(Dekódol!AB100)=CODE(UPPER(Dekódol!AB100)),1,2),COUNTA($B$1:$AJ$1)+MATCH(Dekódol!AB100,$B$1:$AJ$1,0)+Dekódol!$C$1),Dekódol!AB100)&amp;AC110</f>
        <v>anc az útata"</v>
      </c>
      <c r="AC110" t="str">
        <f>IFERROR(INDEX($B$8:$BS$9,IF(CODE(Dekódol!AC100)=CODE(UPPER(Dekódol!AC100)),1,2),COUNTA($B$1:$AJ$1)+MATCH(Dekódol!AC100,$B$1:$AJ$1,0)+Dekódol!$C$1),Dekódol!AC100)&amp;AD110</f>
        <v>nc az útata"</v>
      </c>
      <c r="AD110" t="str">
        <f>IFERROR(INDEX($B$8:$BS$9,IF(CODE(Dekódol!AD100)=CODE(UPPER(Dekódol!AD100)),1,2),COUNTA($B$1:$AJ$1)+MATCH(Dekódol!AD100,$B$1:$AJ$1,0)+Dekódol!$C$1),Dekódol!AD100)&amp;AE110</f>
        <v>c az útata"</v>
      </c>
      <c r="AE110" t="str">
        <f>IFERROR(INDEX($B$8:$BS$9,IF(CODE(Dekódol!AE100)=CODE(UPPER(Dekódol!AE100)),1,2),COUNTA($B$1:$AJ$1)+MATCH(Dekódol!AE100,$B$1:$AJ$1,0)+Dekódol!$C$1),Dekódol!AE100)&amp;AF110</f>
        <v xml:space="preserve"> az útata"</v>
      </c>
      <c r="AF110" t="str">
        <f>IFERROR(INDEX($B$8:$BS$9,IF(CODE(Dekódol!AF100)=CODE(UPPER(Dekódol!AF100)),1,2),COUNTA($B$1:$AJ$1)+MATCH(Dekódol!AF100,$B$1:$AJ$1,0)+Dekódol!$C$1),Dekódol!AF100)&amp;AG110</f>
        <v>az útata"</v>
      </c>
      <c r="AG110" t="str">
        <f>IFERROR(INDEX($B$8:$BS$9,IF(CODE(Dekódol!AG100)=CODE(UPPER(Dekódol!AG100)),1,2),COUNTA($B$1:$AJ$1)+MATCH(Dekódol!AG100,$B$1:$AJ$1,0)+Dekódol!$C$1),Dekódol!AG100)&amp;AH110</f>
        <v>z útata"</v>
      </c>
      <c r="AH110" t="str">
        <f>IFERROR(INDEX($B$8:$BS$9,IF(CODE(Dekódol!AH100)=CODE(UPPER(Dekódol!AH100)),1,2),COUNTA($B$1:$AJ$1)+MATCH(Dekódol!AH100,$B$1:$AJ$1,0)+Dekódol!$C$1),Dekódol!AH100)&amp;AI110</f>
        <v xml:space="preserve"> útata"</v>
      </c>
      <c r="AI110" t="str">
        <f>IFERROR(INDEX($B$8:$BS$9,IF(CODE(Dekódol!AI100)=CODE(UPPER(Dekódol!AI100)),1,2),COUNTA($B$1:$AJ$1)+MATCH(Dekódol!AI100,$B$1:$AJ$1,0)+Dekódol!$C$1),Dekódol!AI100)&amp;AJ110</f>
        <v>útata"</v>
      </c>
      <c r="AJ110" t="str">
        <f>IFERROR(INDEX($B$8:$BS$9,IF(CODE(Dekódol!AJ100)=CODE(UPPER(Dekódol!AJ100)),1,2),COUNTA($B$1:$AJ$1)+MATCH(Dekódol!AJ100,$B$1:$AJ$1,0)+Dekódol!$C$1),Dekódol!AJ100)&amp;AK110</f>
        <v>tata"</v>
      </c>
      <c r="AK110" t="str">
        <f>IFERROR(INDEX($B$8:$BS$9,IF(CODE(Dekódol!AK100)=CODE(UPPER(Dekódol!AK100)),1,2),COUNTA($B$1:$AJ$1)+MATCH(Dekódol!AK100,$B$1:$AJ$1,0)+Dekódol!$C$1),Dekódol!AK100)&amp;AL110</f>
        <v>ata"</v>
      </c>
      <c r="AL110" t="str">
        <f>IFERROR(INDEX($B$8:$BS$9,IF(CODE(Dekódol!AL100)=CODE(UPPER(Dekódol!AL100)),1,2),COUNTA($B$1:$AJ$1)+MATCH(Dekódol!AL100,$B$1:$AJ$1,0)+Dekódol!$C$1),Dekódol!AL100)&amp;AM110</f>
        <v>ta"</v>
      </c>
      <c r="AM110" t="str">
        <f>IFERROR(INDEX($B$8:$BS$9,IF(CODE(Dekódol!AM100)=CODE(UPPER(Dekódol!AM100)),1,2),COUNTA($B$1:$AJ$1)+MATCH(Dekódol!AM100,$B$1:$AJ$1,0)+Dekódol!$C$1),Dekódol!AM100)&amp;AN110</f>
        <v>a"</v>
      </c>
      <c r="AN110" t="str">
        <f>IFERROR(INDEX($B$8:$BS$9,IF(CODE(Dekódol!AN100)=CODE(UPPER(Dekódol!AN100)),1,2),COUNTA($B$1:$AJ$1)+MATCH(Dekódol!AN100,$B$1:$AJ$1,0)+Dekódol!$C$1),Dekódol!AN100)&amp;AO110</f>
        <v>"</v>
      </c>
      <c r="AO110" t="str">
        <f>IFERROR(INDEX($B$8:$BS$9,IF(CODE(Dekódol!AO100)=CODE(UPPER(Dekódol!AO100)),1,2),COUNTA($B$1:$AJ$1)+MATCH(Dekódol!AO100,$B$1:$AJ$1,0)+Dekódol!$C$1),Dekódol!AO100)&amp;AP110</f>
        <v/>
      </c>
      <c r="AP110" t="str">
        <f>IFERROR(INDEX($B$8:$BS$9,IF(CODE(Dekódol!AP100)=CODE(UPPER(Dekódol!AP100)),1,2),COUNTA($B$1:$AJ$1)+MATCH(Dekódol!AP100,$B$1:$AJ$1,0)+Dekódol!$C$1),Dekódol!AP100)&amp;AQ110</f>
        <v/>
      </c>
      <c r="AQ110" t="str">
        <f>IFERROR(INDEX($B$8:$BS$9,IF(CODE(Dekódol!AQ100)=CODE(UPPER(Dekódol!AQ100)),1,2),COUNTA($B$1:$AJ$1)+MATCH(Dekódol!AQ100,$B$1:$AJ$1,0)+Dekódol!$C$1),Dekódol!AQ100)&amp;AR110</f>
        <v/>
      </c>
      <c r="AR110" t="str">
        <f>IFERROR(INDEX($B$8:$BS$9,IF(CODE(Dekódol!AR100)=CODE(UPPER(Dekódol!AR100)),1,2),COUNTA($B$1:$AJ$1)+MATCH(Dekódol!AR100,$B$1:$AJ$1,0)+Dekódol!$C$1),Dekódol!AR100)&amp;AS110</f>
        <v/>
      </c>
      <c r="AS110" t="str">
        <f>IFERROR(INDEX($B$8:$BS$9,IF(CODE(Dekódol!AS100)=CODE(UPPER(Dekódol!AS100)),1,2),COUNTA($B$1:$AJ$1)+MATCH(Dekódol!AS100,$B$1:$AJ$1,0)+Dekódol!$C$1),Dekódol!AS100)&amp;AT110</f>
        <v/>
      </c>
      <c r="AT110" t="str">
        <f>IFERROR(INDEX($B$8:$BS$9,IF(CODE(Dekódol!AT100)=CODE(UPPER(Dekódol!AT100)),1,2),COUNTA($B$1:$AJ$1)+MATCH(Dekódol!AT100,$B$1:$AJ$1,0)+Dekódol!$C$1),Dekódol!AT100)&amp;AU110</f>
        <v/>
      </c>
      <c r="AU110" t="str">
        <f>IFERROR(INDEX($B$8:$BS$9,IF(CODE(Dekódol!AU100)=CODE(UPPER(Dekódol!AU100)),1,2),COUNTA($B$1:$AJ$1)+MATCH(Dekódol!AU100,$B$1:$AJ$1,0)+Dekódol!$C$1),Dekódol!AU100)&amp;AV110</f>
        <v/>
      </c>
      <c r="AV110" t="str">
        <f>IFERROR(INDEX($B$8:$BS$9,IF(CODE(Dekódol!AV100)=CODE(UPPER(Dekódol!AV100)),1,2),COUNTA($B$1:$AJ$1)+MATCH(Dekódol!AV100,$B$1:$AJ$1,0)+Dekódol!$C$1),Dekódol!AV100)&amp;AW110</f>
        <v/>
      </c>
      <c r="AW110" t="str">
        <f>IFERROR(INDEX($B$8:$BS$9,IF(CODE(Dekódol!AW100)=CODE(UPPER(Dekódol!AW100)),1,2),COUNTA($B$1:$AJ$1)+MATCH(Dekódol!AW100,$B$1:$AJ$1,0)+Dekódol!$C$1),Dekódol!AW100)&amp;AX110</f>
        <v/>
      </c>
      <c r="AX110" t="str">
        <f>IFERROR(INDEX($B$8:$BS$9,IF(CODE(Dekódol!AX100)=CODE(UPPER(Dekódol!AX100)),1,2),COUNTA($B$1:$AJ$1)+MATCH(Dekódol!AX100,$B$1:$AJ$1,0)+Dekódol!$C$1),Dekódol!AX100)&amp;AY110</f>
        <v/>
      </c>
      <c r="AY110" t="str">
        <f>IFERROR(INDEX($B$8:$BS$9,IF(CODE(Dekódol!AY100)=CODE(UPPER(Dekódol!AY100)),1,2),COUNTA($B$1:$AJ$1)+MATCH(Dekódol!AY100,$B$1:$AJ$1,0)+Dekódol!$C$1),Dekódol!AY100)&amp;AZ110</f>
        <v/>
      </c>
      <c r="AZ110" t="str">
        <f>IFERROR(INDEX($B$8:$BS$9,IF(CODE(Dekódol!AZ100)=CODE(UPPER(Dekódol!AZ100)),1,2),COUNTA($B$1:$AJ$1)+MATCH(Dekódol!AZ100,$B$1:$AJ$1,0)+Dekódol!$C$1),Dekódol!AZ100)&amp;BA110</f>
        <v/>
      </c>
      <c r="BA110" t="str">
        <f>IFERROR(INDEX($B$8:$BS$9,IF(CODE(Dekódol!BA100)=CODE(UPPER(Dekódol!BA100)),1,2),COUNTA($B$1:$AJ$1)+MATCH(Dekódol!BA100,$B$1:$AJ$1,0)+Dekódol!$C$1),Dekódol!BA100)&amp;BB110</f>
        <v/>
      </c>
      <c r="BB110" t="str">
        <f>IFERROR(INDEX($B$8:$BS$9,IF(CODE(Dekódol!BB100)=CODE(UPPER(Dekódol!BB100)),1,2),COUNTA($B$1:$AJ$1)+MATCH(Dekódol!BB100,$B$1:$AJ$1,0)+Dekódol!$C$1),Dekódol!BB100)&amp;BC110</f>
        <v/>
      </c>
      <c r="BC110" t="str">
        <f>IFERROR(INDEX($B$8:$BS$9,IF(CODE(Dekódol!BC100)=CODE(UPPER(Dekódol!BC100)),1,2),COUNTA($B$1:$AJ$1)+MATCH(Dekódol!BC100,$B$1:$AJ$1,0)+Dekódol!$C$1),Dekódol!BC100)&amp;BD110</f>
        <v/>
      </c>
    </row>
    <row r="111" spans="6:55" x14ac:dyDescent="0.25">
      <c r="F111" t="str">
        <f>IFERROR(INDEX($B$8:$BS$9,IF(CODE(Dekódol!F101)=CODE(UPPER(Dekódol!F101)),1,2),COUNTA($B$1:$AJ$1)+MATCH(Dekódol!F101,$B$1:$AJ$1,0)+Dekódol!$C$1),Dekódol!F101)&amp;G111</f>
        <v>Szégyen és gyalázat: zúg, morog mindenki,</v>
      </c>
      <c r="G111" t="str">
        <f>IFERROR(INDEX($B$8:$BS$9,IF(CODE(Dekódol!G101)=CODE(UPPER(Dekódol!G101)),1,2),COUNTA($B$1:$AJ$1)+MATCH(Dekódol!G101,$B$1:$AJ$1,0)+Dekódol!$C$1),Dekódol!G101)&amp;H111</f>
        <v>zégyen és gyalázat: zúg, morog mindenki,</v>
      </c>
      <c r="H111" t="str">
        <f>IFERROR(INDEX($B$8:$BS$9,IF(CODE(Dekódol!H101)=CODE(UPPER(Dekódol!H101)),1,2),COUNTA($B$1:$AJ$1)+MATCH(Dekódol!H101,$B$1:$AJ$1,0)+Dekódol!$C$1),Dekódol!H101)&amp;I111</f>
        <v>égyen és gyalázat: zúg, morog mindenki,</v>
      </c>
      <c r="I111" t="str">
        <f>IFERROR(INDEX($B$8:$BS$9,IF(CODE(Dekódol!I101)=CODE(UPPER(Dekódol!I101)),1,2),COUNTA($B$1:$AJ$1)+MATCH(Dekódol!I101,$B$1:$AJ$1,0)+Dekódol!$C$1),Dekódol!I101)&amp;J111</f>
        <v>gyen és gyalázat: zúg, morog mindenki,</v>
      </c>
      <c r="J111" t="str">
        <f>IFERROR(INDEX($B$8:$BS$9,IF(CODE(Dekódol!J101)=CODE(UPPER(Dekódol!J101)),1,2),COUNTA($B$1:$AJ$1)+MATCH(Dekódol!J101,$B$1:$AJ$1,0)+Dekódol!$C$1),Dekódol!J101)&amp;K111</f>
        <v>yen és gyalázat: zúg, morog mindenki,</v>
      </c>
      <c r="K111" t="str">
        <f>IFERROR(INDEX($B$8:$BS$9,IF(CODE(Dekódol!K101)=CODE(UPPER(Dekódol!K101)),1,2),COUNTA($B$1:$AJ$1)+MATCH(Dekódol!K101,$B$1:$AJ$1,0)+Dekódol!$C$1),Dekódol!K101)&amp;L111</f>
        <v>en és gyalázat: zúg, morog mindenki,</v>
      </c>
      <c r="L111" t="str">
        <f>IFERROR(INDEX($B$8:$BS$9,IF(CODE(Dekódol!L101)=CODE(UPPER(Dekódol!L101)),1,2),COUNTA($B$1:$AJ$1)+MATCH(Dekódol!L101,$B$1:$AJ$1,0)+Dekódol!$C$1),Dekódol!L101)&amp;M111</f>
        <v>n és gyalázat: zúg, morog mindenki,</v>
      </c>
      <c r="M111" t="str">
        <f>IFERROR(INDEX($B$8:$BS$9,IF(CODE(Dekódol!M101)=CODE(UPPER(Dekódol!M101)),1,2),COUNTA($B$1:$AJ$1)+MATCH(Dekódol!M101,$B$1:$AJ$1,0)+Dekódol!$C$1),Dekódol!M101)&amp;N111</f>
        <v xml:space="preserve"> és gyalázat: zúg, morog mindenki,</v>
      </c>
      <c r="N111" t="str">
        <f>IFERROR(INDEX($B$8:$BS$9,IF(CODE(Dekódol!N101)=CODE(UPPER(Dekódol!N101)),1,2),COUNTA($B$1:$AJ$1)+MATCH(Dekódol!N101,$B$1:$AJ$1,0)+Dekódol!$C$1),Dekódol!N101)&amp;O111</f>
        <v>és gyalázat: zúg, morog mindenki,</v>
      </c>
      <c r="O111" t="str">
        <f>IFERROR(INDEX($B$8:$BS$9,IF(CODE(Dekódol!O101)=CODE(UPPER(Dekódol!O101)),1,2),COUNTA($B$1:$AJ$1)+MATCH(Dekódol!O101,$B$1:$AJ$1,0)+Dekódol!$C$1),Dekódol!O101)&amp;P111</f>
        <v>s gyalázat: zúg, morog mindenki,</v>
      </c>
      <c r="P111" t="str">
        <f>IFERROR(INDEX($B$8:$BS$9,IF(CODE(Dekódol!P101)=CODE(UPPER(Dekódol!P101)),1,2),COUNTA($B$1:$AJ$1)+MATCH(Dekódol!P101,$B$1:$AJ$1,0)+Dekódol!$C$1),Dekódol!P101)&amp;Q111</f>
        <v xml:space="preserve"> gyalázat: zúg, morog mindenki,</v>
      </c>
      <c r="Q111" t="str">
        <f>IFERROR(INDEX($B$8:$BS$9,IF(CODE(Dekódol!Q101)=CODE(UPPER(Dekódol!Q101)),1,2),COUNTA($B$1:$AJ$1)+MATCH(Dekódol!Q101,$B$1:$AJ$1,0)+Dekódol!$C$1),Dekódol!Q101)&amp;R111</f>
        <v>gyalázat: zúg, morog mindenki,</v>
      </c>
      <c r="R111" t="str">
        <f>IFERROR(INDEX($B$8:$BS$9,IF(CODE(Dekódol!R101)=CODE(UPPER(Dekódol!R101)),1,2),COUNTA($B$1:$AJ$1)+MATCH(Dekódol!R101,$B$1:$AJ$1,0)+Dekódol!$C$1),Dekódol!R101)&amp;S111</f>
        <v>yalázat: zúg, morog mindenki,</v>
      </c>
      <c r="S111" t="str">
        <f>IFERROR(INDEX($B$8:$BS$9,IF(CODE(Dekódol!S101)=CODE(UPPER(Dekódol!S101)),1,2),COUNTA($B$1:$AJ$1)+MATCH(Dekódol!S101,$B$1:$AJ$1,0)+Dekódol!$C$1),Dekódol!S101)&amp;T111</f>
        <v>alázat: zúg, morog mindenki,</v>
      </c>
      <c r="T111" t="str">
        <f>IFERROR(INDEX($B$8:$BS$9,IF(CODE(Dekódol!T101)=CODE(UPPER(Dekódol!T101)),1,2),COUNTA($B$1:$AJ$1)+MATCH(Dekódol!T101,$B$1:$AJ$1,0)+Dekódol!$C$1),Dekódol!T101)&amp;U111</f>
        <v>lázat: zúg, morog mindenki,</v>
      </c>
      <c r="U111" t="str">
        <f>IFERROR(INDEX($B$8:$BS$9,IF(CODE(Dekódol!U101)=CODE(UPPER(Dekódol!U101)),1,2),COUNTA($B$1:$AJ$1)+MATCH(Dekódol!U101,$B$1:$AJ$1,0)+Dekódol!$C$1),Dekódol!U101)&amp;V111</f>
        <v>ázat: zúg, morog mindenki,</v>
      </c>
      <c r="V111" t="str">
        <f>IFERROR(INDEX($B$8:$BS$9,IF(CODE(Dekódol!V101)=CODE(UPPER(Dekódol!V101)),1,2),COUNTA($B$1:$AJ$1)+MATCH(Dekódol!V101,$B$1:$AJ$1,0)+Dekódol!$C$1),Dekódol!V101)&amp;W111</f>
        <v>zat: zúg, morog mindenki,</v>
      </c>
      <c r="W111" t="str">
        <f>IFERROR(INDEX($B$8:$BS$9,IF(CODE(Dekódol!W101)=CODE(UPPER(Dekódol!W101)),1,2),COUNTA($B$1:$AJ$1)+MATCH(Dekódol!W101,$B$1:$AJ$1,0)+Dekódol!$C$1),Dekódol!W101)&amp;X111</f>
        <v>at: zúg, morog mindenki,</v>
      </c>
      <c r="X111" t="str">
        <f>IFERROR(INDEX($B$8:$BS$9,IF(CODE(Dekódol!X101)=CODE(UPPER(Dekódol!X101)),1,2),COUNTA($B$1:$AJ$1)+MATCH(Dekódol!X101,$B$1:$AJ$1,0)+Dekódol!$C$1),Dekódol!X101)&amp;Y111</f>
        <v>t: zúg, morog mindenki,</v>
      </c>
      <c r="Y111" t="str">
        <f>IFERROR(INDEX($B$8:$BS$9,IF(CODE(Dekódol!Y101)=CODE(UPPER(Dekódol!Y101)),1,2),COUNTA($B$1:$AJ$1)+MATCH(Dekódol!Y101,$B$1:$AJ$1,0)+Dekódol!$C$1),Dekódol!Y101)&amp;Z111</f>
        <v>: zúg, morog mindenki,</v>
      </c>
      <c r="Z111" t="str">
        <f>IFERROR(INDEX($B$8:$BS$9,IF(CODE(Dekódol!Z101)=CODE(UPPER(Dekódol!Z101)),1,2),COUNTA($B$1:$AJ$1)+MATCH(Dekódol!Z101,$B$1:$AJ$1,0)+Dekódol!$C$1),Dekódol!Z101)&amp;AA111</f>
        <v xml:space="preserve"> zúg, morog mindenki,</v>
      </c>
      <c r="AA111" t="str">
        <f>IFERROR(INDEX($B$8:$BS$9,IF(CODE(Dekódol!AA101)=CODE(UPPER(Dekódol!AA101)),1,2),COUNTA($B$1:$AJ$1)+MATCH(Dekódol!AA101,$B$1:$AJ$1,0)+Dekódol!$C$1),Dekódol!AA101)&amp;AB111</f>
        <v>zúg, morog mindenki,</v>
      </c>
      <c r="AB111" t="str">
        <f>IFERROR(INDEX($B$8:$BS$9,IF(CODE(Dekódol!AB101)=CODE(UPPER(Dekódol!AB101)),1,2),COUNTA($B$1:$AJ$1)+MATCH(Dekódol!AB101,$B$1:$AJ$1,0)+Dekódol!$C$1),Dekódol!AB101)&amp;AC111</f>
        <v>úg, morog mindenki,</v>
      </c>
      <c r="AC111" t="str">
        <f>IFERROR(INDEX($B$8:$BS$9,IF(CODE(Dekódol!AC101)=CODE(UPPER(Dekódol!AC101)),1,2),COUNTA($B$1:$AJ$1)+MATCH(Dekódol!AC101,$B$1:$AJ$1,0)+Dekódol!$C$1),Dekódol!AC101)&amp;AD111</f>
        <v>g, morog mindenki,</v>
      </c>
      <c r="AD111" t="str">
        <f>IFERROR(INDEX($B$8:$BS$9,IF(CODE(Dekódol!AD101)=CODE(UPPER(Dekódol!AD101)),1,2),COUNTA($B$1:$AJ$1)+MATCH(Dekódol!AD101,$B$1:$AJ$1,0)+Dekódol!$C$1),Dekódol!AD101)&amp;AE111</f>
        <v>, morog mindenki,</v>
      </c>
      <c r="AE111" t="str">
        <f>IFERROR(INDEX($B$8:$BS$9,IF(CODE(Dekódol!AE101)=CODE(UPPER(Dekódol!AE101)),1,2),COUNTA($B$1:$AJ$1)+MATCH(Dekódol!AE101,$B$1:$AJ$1,0)+Dekódol!$C$1),Dekódol!AE101)&amp;AF111</f>
        <v xml:space="preserve"> morog mindenki,</v>
      </c>
      <c r="AF111" t="str">
        <f>IFERROR(INDEX($B$8:$BS$9,IF(CODE(Dekódol!AF101)=CODE(UPPER(Dekódol!AF101)),1,2),COUNTA($B$1:$AJ$1)+MATCH(Dekódol!AF101,$B$1:$AJ$1,0)+Dekódol!$C$1),Dekódol!AF101)&amp;AG111</f>
        <v>morog mindenki,</v>
      </c>
      <c r="AG111" t="str">
        <f>IFERROR(INDEX($B$8:$BS$9,IF(CODE(Dekódol!AG101)=CODE(UPPER(Dekódol!AG101)),1,2),COUNTA($B$1:$AJ$1)+MATCH(Dekódol!AG101,$B$1:$AJ$1,0)+Dekódol!$C$1),Dekódol!AG101)&amp;AH111</f>
        <v>orog mindenki,</v>
      </c>
      <c r="AH111" t="str">
        <f>IFERROR(INDEX($B$8:$BS$9,IF(CODE(Dekódol!AH101)=CODE(UPPER(Dekódol!AH101)),1,2),COUNTA($B$1:$AJ$1)+MATCH(Dekódol!AH101,$B$1:$AJ$1,0)+Dekódol!$C$1),Dekódol!AH101)&amp;AI111</f>
        <v>rog mindenki,</v>
      </c>
      <c r="AI111" t="str">
        <f>IFERROR(INDEX($B$8:$BS$9,IF(CODE(Dekódol!AI101)=CODE(UPPER(Dekódol!AI101)),1,2),COUNTA($B$1:$AJ$1)+MATCH(Dekódol!AI101,$B$1:$AJ$1,0)+Dekódol!$C$1),Dekódol!AI101)&amp;AJ111</f>
        <v>og mindenki,</v>
      </c>
      <c r="AJ111" t="str">
        <f>IFERROR(INDEX($B$8:$BS$9,IF(CODE(Dekódol!AJ101)=CODE(UPPER(Dekódol!AJ101)),1,2),COUNTA($B$1:$AJ$1)+MATCH(Dekódol!AJ101,$B$1:$AJ$1,0)+Dekódol!$C$1),Dekódol!AJ101)&amp;AK111</f>
        <v>g mindenki,</v>
      </c>
      <c r="AK111" t="str">
        <f>IFERROR(INDEX($B$8:$BS$9,IF(CODE(Dekódol!AK101)=CODE(UPPER(Dekódol!AK101)),1,2),COUNTA($B$1:$AJ$1)+MATCH(Dekódol!AK101,$B$1:$AJ$1,0)+Dekódol!$C$1),Dekódol!AK101)&amp;AL111</f>
        <v xml:space="preserve"> mindenki,</v>
      </c>
      <c r="AL111" t="str">
        <f>IFERROR(INDEX($B$8:$BS$9,IF(CODE(Dekódol!AL101)=CODE(UPPER(Dekódol!AL101)),1,2),COUNTA($B$1:$AJ$1)+MATCH(Dekódol!AL101,$B$1:$AJ$1,0)+Dekódol!$C$1),Dekódol!AL101)&amp;AM111</f>
        <v>mindenki,</v>
      </c>
      <c r="AM111" t="str">
        <f>IFERROR(INDEX($B$8:$BS$9,IF(CODE(Dekódol!AM101)=CODE(UPPER(Dekódol!AM101)),1,2),COUNTA($B$1:$AJ$1)+MATCH(Dekódol!AM101,$B$1:$AJ$1,0)+Dekódol!$C$1),Dekódol!AM101)&amp;AN111</f>
        <v>indenki,</v>
      </c>
      <c r="AN111" t="str">
        <f>IFERROR(INDEX($B$8:$BS$9,IF(CODE(Dekódol!AN101)=CODE(UPPER(Dekódol!AN101)),1,2),COUNTA($B$1:$AJ$1)+MATCH(Dekódol!AN101,$B$1:$AJ$1,0)+Dekódol!$C$1),Dekódol!AN101)&amp;AO111</f>
        <v>ndenki,</v>
      </c>
      <c r="AO111" t="str">
        <f>IFERROR(INDEX($B$8:$BS$9,IF(CODE(Dekódol!AO101)=CODE(UPPER(Dekódol!AO101)),1,2),COUNTA($B$1:$AJ$1)+MATCH(Dekódol!AO101,$B$1:$AJ$1,0)+Dekódol!$C$1),Dekódol!AO101)&amp;AP111</f>
        <v>denki,</v>
      </c>
      <c r="AP111" t="str">
        <f>IFERROR(INDEX($B$8:$BS$9,IF(CODE(Dekódol!AP101)=CODE(UPPER(Dekódol!AP101)),1,2),COUNTA($B$1:$AJ$1)+MATCH(Dekódol!AP101,$B$1:$AJ$1,0)+Dekódol!$C$1),Dekódol!AP101)&amp;AQ111</f>
        <v>enki,</v>
      </c>
      <c r="AQ111" t="str">
        <f>IFERROR(INDEX($B$8:$BS$9,IF(CODE(Dekódol!AQ101)=CODE(UPPER(Dekódol!AQ101)),1,2),COUNTA($B$1:$AJ$1)+MATCH(Dekódol!AQ101,$B$1:$AJ$1,0)+Dekódol!$C$1),Dekódol!AQ101)&amp;AR111</f>
        <v>nki,</v>
      </c>
      <c r="AR111" t="str">
        <f>IFERROR(INDEX($B$8:$BS$9,IF(CODE(Dekódol!AR101)=CODE(UPPER(Dekódol!AR101)),1,2),COUNTA($B$1:$AJ$1)+MATCH(Dekódol!AR101,$B$1:$AJ$1,0)+Dekódol!$C$1),Dekódol!AR101)&amp;AS111</f>
        <v>ki,</v>
      </c>
      <c r="AS111" t="str">
        <f>IFERROR(INDEX($B$8:$BS$9,IF(CODE(Dekódol!AS101)=CODE(UPPER(Dekódol!AS101)),1,2),COUNTA($B$1:$AJ$1)+MATCH(Dekódol!AS101,$B$1:$AJ$1,0)+Dekódol!$C$1),Dekódol!AS101)&amp;AT111</f>
        <v>i,</v>
      </c>
      <c r="AT111" t="str">
        <f>IFERROR(INDEX($B$8:$BS$9,IF(CODE(Dekódol!AT101)=CODE(UPPER(Dekódol!AT101)),1,2),COUNTA($B$1:$AJ$1)+MATCH(Dekódol!AT101,$B$1:$AJ$1,0)+Dekódol!$C$1),Dekódol!AT101)&amp;AU111</f>
        <v>,</v>
      </c>
      <c r="AU111" t="str">
        <f>IFERROR(INDEX($B$8:$BS$9,IF(CODE(Dekódol!AU101)=CODE(UPPER(Dekódol!AU101)),1,2),COUNTA($B$1:$AJ$1)+MATCH(Dekódol!AU101,$B$1:$AJ$1,0)+Dekódol!$C$1),Dekódol!AU101)&amp;AV111</f>
        <v/>
      </c>
      <c r="AV111" t="str">
        <f>IFERROR(INDEX($B$8:$BS$9,IF(CODE(Dekódol!AV101)=CODE(UPPER(Dekódol!AV101)),1,2),COUNTA($B$1:$AJ$1)+MATCH(Dekódol!AV101,$B$1:$AJ$1,0)+Dekódol!$C$1),Dekódol!AV101)&amp;AW111</f>
        <v/>
      </c>
      <c r="AW111" t="str">
        <f>IFERROR(INDEX($B$8:$BS$9,IF(CODE(Dekódol!AW101)=CODE(UPPER(Dekódol!AW101)),1,2),COUNTA($B$1:$AJ$1)+MATCH(Dekódol!AW101,$B$1:$AJ$1,0)+Dekódol!$C$1),Dekódol!AW101)&amp;AX111</f>
        <v/>
      </c>
      <c r="AX111" t="str">
        <f>IFERROR(INDEX($B$8:$BS$9,IF(CODE(Dekódol!AX101)=CODE(UPPER(Dekódol!AX101)),1,2),COUNTA($B$1:$AJ$1)+MATCH(Dekódol!AX101,$B$1:$AJ$1,0)+Dekódol!$C$1),Dekódol!AX101)&amp;AY111</f>
        <v/>
      </c>
      <c r="AY111" t="str">
        <f>IFERROR(INDEX($B$8:$BS$9,IF(CODE(Dekódol!AY101)=CODE(UPPER(Dekódol!AY101)),1,2),COUNTA($B$1:$AJ$1)+MATCH(Dekódol!AY101,$B$1:$AJ$1,0)+Dekódol!$C$1),Dekódol!AY101)&amp;AZ111</f>
        <v/>
      </c>
      <c r="AZ111" t="str">
        <f>IFERROR(INDEX($B$8:$BS$9,IF(CODE(Dekódol!AZ101)=CODE(UPPER(Dekódol!AZ101)),1,2),COUNTA($B$1:$AJ$1)+MATCH(Dekódol!AZ101,$B$1:$AJ$1,0)+Dekódol!$C$1),Dekódol!AZ101)&amp;BA111</f>
        <v/>
      </c>
      <c r="BA111" t="str">
        <f>IFERROR(INDEX($B$8:$BS$9,IF(CODE(Dekódol!BA101)=CODE(UPPER(Dekódol!BA101)),1,2),COUNTA($B$1:$AJ$1)+MATCH(Dekódol!BA101,$B$1:$AJ$1,0)+Dekódol!$C$1),Dekódol!BA101)&amp;BB111</f>
        <v/>
      </c>
      <c r="BB111" t="str">
        <f>IFERROR(INDEX($B$8:$BS$9,IF(CODE(Dekódol!BB101)=CODE(UPPER(Dekódol!BB101)),1,2),COUNTA($B$1:$AJ$1)+MATCH(Dekódol!BB101,$B$1:$AJ$1,0)+Dekódol!$C$1),Dekódol!BB101)&amp;BC111</f>
        <v/>
      </c>
      <c r="BC111" t="str">
        <f>IFERROR(INDEX($B$8:$BS$9,IF(CODE(Dekódol!BC101)=CODE(UPPER(Dekódol!BC101)),1,2),COUNTA($B$1:$AJ$1)+MATCH(Dekódol!BC101,$B$1:$AJ$1,0)+Dekódol!$C$1),Dekódol!BC101)&amp;BD111</f>
        <v/>
      </c>
    </row>
    <row r="112" spans="6:55" x14ac:dyDescent="0.25">
      <c r="F112" t="str">
        <f>IFERROR(INDEX($B$8:$BS$9,IF(CODE(Dekódol!F102)=CODE(UPPER(Dekódol!F102)),1,2),COUNTA($B$1:$AJ$1)+MATCH(Dekódol!F102,$B$1:$AJ$1,0)+Dekódol!$C$1),Dekódol!F102)&amp;G112</f>
        <v>Egy paraszt fiúval még sem áll ki senki!</v>
      </c>
      <c r="G112" t="str">
        <f>IFERROR(INDEX($B$8:$BS$9,IF(CODE(Dekódol!G102)=CODE(UPPER(Dekódol!G102)),1,2),COUNTA($B$1:$AJ$1)+MATCH(Dekódol!G102,$B$1:$AJ$1,0)+Dekódol!$C$1),Dekódol!G102)&amp;H112</f>
        <v>gy paraszt fiúval még sem áll ki senki!</v>
      </c>
      <c r="H112" t="str">
        <f>IFERROR(INDEX($B$8:$BS$9,IF(CODE(Dekódol!H102)=CODE(UPPER(Dekódol!H102)),1,2),COUNTA($B$1:$AJ$1)+MATCH(Dekódol!H102,$B$1:$AJ$1,0)+Dekódol!$C$1),Dekódol!H102)&amp;I112</f>
        <v>y paraszt fiúval még sem áll ki senki!</v>
      </c>
      <c r="I112" t="str">
        <f>IFERROR(INDEX($B$8:$BS$9,IF(CODE(Dekódol!I102)=CODE(UPPER(Dekódol!I102)),1,2),COUNTA($B$1:$AJ$1)+MATCH(Dekódol!I102,$B$1:$AJ$1,0)+Dekódol!$C$1),Dekódol!I102)&amp;J112</f>
        <v xml:space="preserve"> paraszt fiúval még sem áll ki senki!</v>
      </c>
      <c r="J112" t="str">
        <f>IFERROR(INDEX($B$8:$BS$9,IF(CODE(Dekódol!J102)=CODE(UPPER(Dekódol!J102)),1,2),COUNTA($B$1:$AJ$1)+MATCH(Dekódol!J102,$B$1:$AJ$1,0)+Dekódol!$C$1),Dekódol!J102)&amp;K112</f>
        <v>paraszt fiúval még sem áll ki senki!</v>
      </c>
      <c r="K112" t="str">
        <f>IFERROR(INDEX($B$8:$BS$9,IF(CODE(Dekódol!K102)=CODE(UPPER(Dekódol!K102)),1,2),COUNTA($B$1:$AJ$1)+MATCH(Dekódol!K102,$B$1:$AJ$1,0)+Dekódol!$C$1),Dekódol!K102)&amp;L112</f>
        <v>araszt fiúval még sem áll ki senki!</v>
      </c>
      <c r="L112" t="str">
        <f>IFERROR(INDEX($B$8:$BS$9,IF(CODE(Dekódol!L102)=CODE(UPPER(Dekódol!L102)),1,2),COUNTA($B$1:$AJ$1)+MATCH(Dekódol!L102,$B$1:$AJ$1,0)+Dekódol!$C$1),Dekódol!L102)&amp;M112</f>
        <v>raszt fiúval még sem áll ki senki!</v>
      </c>
      <c r="M112" t="str">
        <f>IFERROR(INDEX($B$8:$BS$9,IF(CODE(Dekódol!M102)=CODE(UPPER(Dekódol!M102)),1,2),COUNTA($B$1:$AJ$1)+MATCH(Dekódol!M102,$B$1:$AJ$1,0)+Dekódol!$C$1),Dekódol!M102)&amp;N112</f>
        <v>aszt fiúval még sem áll ki senki!</v>
      </c>
      <c r="N112" t="str">
        <f>IFERROR(INDEX($B$8:$BS$9,IF(CODE(Dekódol!N102)=CODE(UPPER(Dekódol!N102)),1,2),COUNTA($B$1:$AJ$1)+MATCH(Dekódol!N102,$B$1:$AJ$1,0)+Dekódol!$C$1),Dekódol!N102)&amp;O112</f>
        <v>szt fiúval még sem áll ki senki!</v>
      </c>
      <c r="O112" t="str">
        <f>IFERROR(INDEX($B$8:$BS$9,IF(CODE(Dekódol!O102)=CODE(UPPER(Dekódol!O102)),1,2),COUNTA($B$1:$AJ$1)+MATCH(Dekódol!O102,$B$1:$AJ$1,0)+Dekódol!$C$1),Dekódol!O102)&amp;P112</f>
        <v>zt fiúval még sem áll ki senki!</v>
      </c>
      <c r="P112" t="str">
        <f>IFERROR(INDEX($B$8:$BS$9,IF(CODE(Dekódol!P102)=CODE(UPPER(Dekódol!P102)),1,2),COUNTA($B$1:$AJ$1)+MATCH(Dekódol!P102,$B$1:$AJ$1,0)+Dekódol!$C$1),Dekódol!P102)&amp;Q112</f>
        <v>t fiúval még sem áll ki senki!</v>
      </c>
      <c r="Q112" t="str">
        <f>IFERROR(INDEX($B$8:$BS$9,IF(CODE(Dekódol!Q102)=CODE(UPPER(Dekódol!Q102)),1,2),COUNTA($B$1:$AJ$1)+MATCH(Dekódol!Q102,$B$1:$AJ$1,0)+Dekódol!$C$1),Dekódol!Q102)&amp;R112</f>
        <v xml:space="preserve"> fiúval még sem áll ki senki!</v>
      </c>
      <c r="R112" t="str">
        <f>IFERROR(INDEX($B$8:$BS$9,IF(CODE(Dekódol!R102)=CODE(UPPER(Dekódol!R102)),1,2),COUNTA($B$1:$AJ$1)+MATCH(Dekódol!R102,$B$1:$AJ$1,0)+Dekódol!$C$1),Dekódol!R102)&amp;S112</f>
        <v>fiúval még sem áll ki senki!</v>
      </c>
      <c r="S112" t="str">
        <f>IFERROR(INDEX($B$8:$BS$9,IF(CODE(Dekódol!S102)=CODE(UPPER(Dekódol!S102)),1,2),COUNTA($B$1:$AJ$1)+MATCH(Dekódol!S102,$B$1:$AJ$1,0)+Dekódol!$C$1),Dekódol!S102)&amp;T112</f>
        <v>iúval még sem áll ki senki!</v>
      </c>
      <c r="T112" t="str">
        <f>IFERROR(INDEX($B$8:$BS$9,IF(CODE(Dekódol!T102)=CODE(UPPER(Dekódol!T102)),1,2),COUNTA($B$1:$AJ$1)+MATCH(Dekódol!T102,$B$1:$AJ$1,0)+Dekódol!$C$1),Dekódol!T102)&amp;U112</f>
        <v>úval még sem áll ki senki!</v>
      </c>
      <c r="U112" t="str">
        <f>IFERROR(INDEX($B$8:$BS$9,IF(CODE(Dekódol!U102)=CODE(UPPER(Dekódol!U102)),1,2),COUNTA($B$1:$AJ$1)+MATCH(Dekódol!U102,$B$1:$AJ$1,0)+Dekódol!$C$1),Dekódol!U102)&amp;V112</f>
        <v>val még sem áll ki senki!</v>
      </c>
      <c r="V112" t="str">
        <f>IFERROR(INDEX($B$8:$BS$9,IF(CODE(Dekódol!V102)=CODE(UPPER(Dekódol!V102)),1,2),COUNTA($B$1:$AJ$1)+MATCH(Dekódol!V102,$B$1:$AJ$1,0)+Dekódol!$C$1),Dekódol!V102)&amp;W112</f>
        <v>al még sem áll ki senki!</v>
      </c>
      <c r="W112" t="str">
        <f>IFERROR(INDEX($B$8:$BS$9,IF(CODE(Dekódol!W102)=CODE(UPPER(Dekódol!W102)),1,2),COUNTA($B$1:$AJ$1)+MATCH(Dekódol!W102,$B$1:$AJ$1,0)+Dekódol!$C$1),Dekódol!W102)&amp;X112</f>
        <v>l még sem áll ki senki!</v>
      </c>
      <c r="X112" t="str">
        <f>IFERROR(INDEX($B$8:$BS$9,IF(CODE(Dekódol!X102)=CODE(UPPER(Dekódol!X102)),1,2),COUNTA($B$1:$AJ$1)+MATCH(Dekódol!X102,$B$1:$AJ$1,0)+Dekódol!$C$1),Dekódol!X102)&amp;Y112</f>
        <v xml:space="preserve"> még sem áll ki senki!</v>
      </c>
      <c r="Y112" t="str">
        <f>IFERROR(INDEX($B$8:$BS$9,IF(CODE(Dekódol!Y102)=CODE(UPPER(Dekódol!Y102)),1,2),COUNTA($B$1:$AJ$1)+MATCH(Dekódol!Y102,$B$1:$AJ$1,0)+Dekódol!$C$1),Dekódol!Y102)&amp;Z112</f>
        <v>még sem áll ki senki!</v>
      </c>
      <c r="Z112" t="str">
        <f>IFERROR(INDEX($B$8:$BS$9,IF(CODE(Dekódol!Z102)=CODE(UPPER(Dekódol!Z102)),1,2),COUNTA($B$1:$AJ$1)+MATCH(Dekódol!Z102,$B$1:$AJ$1,0)+Dekódol!$C$1),Dekódol!Z102)&amp;AA112</f>
        <v>ég sem áll ki senki!</v>
      </c>
      <c r="AA112" t="str">
        <f>IFERROR(INDEX($B$8:$BS$9,IF(CODE(Dekódol!AA102)=CODE(UPPER(Dekódol!AA102)),1,2),COUNTA($B$1:$AJ$1)+MATCH(Dekódol!AA102,$B$1:$AJ$1,0)+Dekódol!$C$1),Dekódol!AA102)&amp;AB112</f>
        <v>g sem áll ki senki!</v>
      </c>
      <c r="AB112" t="str">
        <f>IFERROR(INDEX($B$8:$BS$9,IF(CODE(Dekódol!AB102)=CODE(UPPER(Dekódol!AB102)),1,2),COUNTA($B$1:$AJ$1)+MATCH(Dekódol!AB102,$B$1:$AJ$1,0)+Dekódol!$C$1),Dekódol!AB102)&amp;AC112</f>
        <v xml:space="preserve"> sem áll ki senki!</v>
      </c>
      <c r="AC112" t="str">
        <f>IFERROR(INDEX($B$8:$BS$9,IF(CODE(Dekódol!AC102)=CODE(UPPER(Dekódol!AC102)),1,2),COUNTA($B$1:$AJ$1)+MATCH(Dekódol!AC102,$B$1:$AJ$1,0)+Dekódol!$C$1),Dekódol!AC102)&amp;AD112</f>
        <v>sem áll ki senki!</v>
      </c>
      <c r="AD112" t="str">
        <f>IFERROR(INDEX($B$8:$BS$9,IF(CODE(Dekódol!AD102)=CODE(UPPER(Dekódol!AD102)),1,2),COUNTA($B$1:$AJ$1)+MATCH(Dekódol!AD102,$B$1:$AJ$1,0)+Dekódol!$C$1),Dekódol!AD102)&amp;AE112</f>
        <v>em áll ki senki!</v>
      </c>
      <c r="AE112" t="str">
        <f>IFERROR(INDEX($B$8:$BS$9,IF(CODE(Dekódol!AE102)=CODE(UPPER(Dekódol!AE102)),1,2),COUNTA($B$1:$AJ$1)+MATCH(Dekódol!AE102,$B$1:$AJ$1,0)+Dekódol!$C$1),Dekódol!AE102)&amp;AF112</f>
        <v>m áll ki senki!</v>
      </c>
      <c r="AF112" t="str">
        <f>IFERROR(INDEX($B$8:$BS$9,IF(CODE(Dekódol!AF102)=CODE(UPPER(Dekódol!AF102)),1,2),COUNTA($B$1:$AJ$1)+MATCH(Dekódol!AF102,$B$1:$AJ$1,0)+Dekódol!$C$1),Dekódol!AF102)&amp;AG112</f>
        <v xml:space="preserve"> áll ki senki!</v>
      </c>
      <c r="AG112" t="str">
        <f>IFERROR(INDEX($B$8:$BS$9,IF(CODE(Dekódol!AG102)=CODE(UPPER(Dekódol!AG102)),1,2),COUNTA($B$1:$AJ$1)+MATCH(Dekódol!AG102,$B$1:$AJ$1,0)+Dekódol!$C$1),Dekódol!AG102)&amp;AH112</f>
        <v>áll ki senki!</v>
      </c>
      <c r="AH112" t="str">
        <f>IFERROR(INDEX($B$8:$BS$9,IF(CODE(Dekódol!AH102)=CODE(UPPER(Dekódol!AH102)),1,2),COUNTA($B$1:$AJ$1)+MATCH(Dekódol!AH102,$B$1:$AJ$1,0)+Dekódol!$C$1),Dekódol!AH102)&amp;AI112</f>
        <v>ll ki senki!</v>
      </c>
      <c r="AI112" t="str">
        <f>IFERROR(INDEX($B$8:$BS$9,IF(CODE(Dekódol!AI102)=CODE(UPPER(Dekódol!AI102)),1,2),COUNTA($B$1:$AJ$1)+MATCH(Dekódol!AI102,$B$1:$AJ$1,0)+Dekódol!$C$1),Dekódol!AI102)&amp;AJ112</f>
        <v>l ki senki!</v>
      </c>
      <c r="AJ112" t="str">
        <f>IFERROR(INDEX($B$8:$BS$9,IF(CODE(Dekódol!AJ102)=CODE(UPPER(Dekódol!AJ102)),1,2),COUNTA($B$1:$AJ$1)+MATCH(Dekódol!AJ102,$B$1:$AJ$1,0)+Dekódol!$C$1),Dekódol!AJ102)&amp;AK112</f>
        <v xml:space="preserve"> ki senki!</v>
      </c>
      <c r="AK112" t="str">
        <f>IFERROR(INDEX($B$8:$BS$9,IF(CODE(Dekódol!AK102)=CODE(UPPER(Dekódol!AK102)),1,2),COUNTA($B$1:$AJ$1)+MATCH(Dekódol!AK102,$B$1:$AJ$1,0)+Dekódol!$C$1),Dekódol!AK102)&amp;AL112</f>
        <v>ki senki!</v>
      </c>
      <c r="AL112" t="str">
        <f>IFERROR(INDEX($B$8:$BS$9,IF(CODE(Dekódol!AL102)=CODE(UPPER(Dekódol!AL102)),1,2),COUNTA($B$1:$AJ$1)+MATCH(Dekódol!AL102,$B$1:$AJ$1,0)+Dekódol!$C$1),Dekódol!AL102)&amp;AM112</f>
        <v>i senki!</v>
      </c>
      <c r="AM112" t="str">
        <f>IFERROR(INDEX($B$8:$BS$9,IF(CODE(Dekódol!AM102)=CODE(UPPER(Dekódol!AM102)),1,2),COUNTA($B$1:$AJ$1)+MATCH(Dekódol!AM102,$B$1:$AJ$1,0)+Dekódol!$C$1),Dekódol!AM102)&amp;AN112</f>
        <v xml:space="preserve"> senki!</v>
      </c>
      <c r="AN112" t="str">
        <f>IFERROR(INDEX($B$8:$BS$9,IF(CODE(Dekódol!AN102)=CODE(UPPER(Dekódol!AN102)),1,2),COUNTA($B$1:$AJ$1)+MATCH(Dekódol!AN102,$B$1:$AJ$1,0)+Dekódol!$C$1),Dekódol!AN102)&amp;AO112</f>
        <v>senki!</v>
      </c>
      <c r="AO112" t="str">
        <f>IFERROR(INDEX($B$8:$BS$9,IF(CODE(Dekódol!AO102)=CODE(UPPER(Dekódol!AO102)),1,2),COUNTA($B$1:$AJ$1)+MATCH(Dekódol!AO102,$B$1:$AJ$1,0)+Dekódol!$C$1),Dekódol!AO102)&amp;AP112</f>
        <v>enki!</v>
      </c>
      <c r="AP112" t="str">
        <f>IFERROR(INDEX($B$8:$BS$9,IF(CODE(Dekódol!AP102)=CODE(UPPER(Dekódol!AP102)),1,2),COUNTA($B$1:$AJ$1)+MATCH(Dekódol!AP102,$B$1:$AJ$1,0)+Dekódol!$C$1),Dekódol!AP102)&amp;AQ112</f>
        <v>nki!</v>
      </c>
      <c r="AQ112" t="str">
        <f>IFERROR(INDEX($B$8:$BS$9,IF(CODE(Dekódol!AQ102)=CODE(UPPER(Dekódol!AQ102)),1,2),COUNTA($B$1:$AJ$1)+MATCH(Dekódol!AQ102,$B$1:$AJ$1,0)+Dekódol!$C$1),Dekódol!AQ102)&amp;AR112</f>
        <v>ki!</v>
      </c>
      <c r="AR112" t="str">
        <f>IFERROR(INDEX($B$8:$BS$9,IF(CODE(Dekódol!AR102)=CODE(UPPER(Dekódol!AR102)),1,2),COUNTA($B$1:$AJ$1)+MATCH(Dekódol!AR102,$B$1:$AJ$1,0)+Dekódol!$C$1),Dekódol!AR102)&amp;AS112</f>
        <v>i!</v>
      </c>
      <c r="AS112" t="str">
        <f>IFERROR(INDEX($B$8:$BS$9,IF(CODE(Dekódol!AS102)=CODE(UPPER(Dekódol!AS102)),1,2),COUNTA($B$1:$AJ$1)+MATCH(Dekódol!AS102,$B$1:$AJ$1,0)+Dekódol!$C$1),Dekódol!AS102)&amp;AT112</f>
        <v>!</v>
      </c>
      <c r="AT112" t="str">
        <f>IFERROR(INDEX($B$8:$BS$9,IF(CODE(Dekódol!AT102)=CODE(UPPER(Dekódol!AT102)),1,2),COUNTA($B$1:$AJ$1)+MATCH(Dekódol!AT102,$B$1:$AJ$1,0)+Dekódol!$C$1),Dekódol!AT102)&amp;AU112</f>
        <v/>
      </c>
      <c r="AU112" t="str">
        <f>IFERROR(INDEX($B$8:$BS$9,IF(CODE(Dekódol!AU102)=CODE(UPPER(Dekódol!AU102)),1,2),COUNTA($B$1:$AJ$1)+MATCH(Dekódol!AU102,$B$1:$AJ$1,0)+Dekódol!$C$1),Dekódol!AU102)&amp;AV112</f>
        <v/>
      </c>
      <c r="AV112" t="str">
        <f>IFERROR(INDEX($B$8:$BS$9,IF(CODE(Dekódol!AV102)=CODE(UPPER(Dekódol!AV102)),1,2),COUNTA($B$1:$AJ$1)+MATCH(Dekódol!AV102,$B$1:$AJ$1,0)+Dekódol!$C$1),Dekódol!AV102)&amp;AW112</f>
        <v/>
      </c>
      <c r="AW112" t="str">
        <f>IFERROR(INDEX($B$8:$BS$9,IF(CODE(Dekódol!AW102)=CODE(UPPER(Dekódol!AW102)),1,2),COUNTA($B$1:$AJ$1)+MATCH(Dekódol!AW102,$B$1:$AJ$1,0)+Dekódol!$C$1),Dekódol!AW102)&amp;AX112</f>
        <v/>
      </c>
      <c r="AX112" t="str">
        <f>IFERROR(INDEX($B$8:$BS$9,IF(CODE(Dekódol!AX102)=CODE(UPPER(Dekódol!AX102)),1,2),COUNTA($B$1:$AJ$1)+MATCH(Dekódol!AX102,$B$1:$AJ$1,0)+Dekódol!$C$1),Dekódol!AX102)&amp;AY112</f>
        <v/>
      </c>
      <c r="AY112" t="str">
        <f>IFERROR(INDEX($B$8:$BS$9,IF(CODE(Dekódol!AY102)=CODE(UPPER(Dekódol!AY102)),1,2),COUNTA($B$1:$AJ$1)+MATCH(Dekódol!AY102,$B$1:$AJ$1,0)+Dekódol!$C$1),Dekódol!AY102)&amp;AZ112</f>
        <v/>
      </c>
      <c r="AZ112" t="str">
        <f>IFERROR(INDEX($B$8:$BS$9,IF(CODE(Dekódol!AZ102)=CODE(UPPER(Dekódol!AZ102)),1,2),COUNTA($B$1:$AJ$1)+MATCH(Dekódol!AZ102,$B$1:$AJ$1,0)+Dekódol!$C$1),Dekódol!AZ102)&amp;BA112</f>
        <v/>
      </c>
      <c r="BA112" t="str">
        <f>IFERROR(INDEX($B$8:$BS$9,IF(CODE(Dekódol!BA102)=CODE(UPPER(Dekódol!BA102)),1,2),COUNTA($B$1:$AJ$1)+MATCH(Dekódol!BA102,$B$1:$AJ$1,0)+Dekódol!$C$1),Dekódol!BA102)&amp;BB112</f>
        <v/>
      </c>
      <c r="BB112" t="str">
        <f>IFERROR(INDEX($B$8:$BS$9,IF(CODE(Dekódol!BB102)=CODE(UPPER(Dekódol!BB102)),1,2),COUNTA($B$1:$AJ$1)+MATCH(Dekódol!BB102,$B$1:$AJ$1,0)+Dekódol!$C$1),Dekódol!BB102)&amp;BC112</f>
        <v/>
      </c>
      <c r="BC112" t="str">
        <f>IFERROR(INDEX($B$8:$BS$9,IF(CODE(Dekódol!BC102)=CODE(UPPER(Dekódol!BC102)),1,2),COUNTA($B$1:$AJ$1)+MATCH(Dekódol!BC102,$B$1:$AJ$1,0)+Dekódol!$C$1),Dekódol!BC102)&amp;BD112</f>
        <v/>
      </c>
    </row>
    <row r="113" spans="6:55" x14ac:dyDescent="0.25">
      <c r="F113" t="str">
        <f>IFERROR(INDEX($B$8:$BS$9,IF(CODE(Dekódol!F103)=CODE(UPPER(Dekódol!F103)),1,2),COUNTA($B$1:$AJ$1)+MATCH(Dekódol!F103,$B$1:$AJ$1,0)+Dekódol!$C$1),Dekódol!F103)&amp;G113</f>
        <v xml:space="preserve"> </v>
      </c>
      <c r="G113" t="str">
        <f>IFERROR(INDEX($B$8:$BS$9,IF(CODE(Dekódol!G103)=CODE(UPPER(Dekódol!G103)),1,2),COUNTA($B$1:$AJ$1)+MATCH(Dekódol!G103,$B$1:$AJ$1,0)+Dekódol!$C$1),Dekódol!G103)&amp;H113</f>
        <v/>
      </c>
      <c r="H113" t="str">
        <f>IFERROR(INDEX($B$8:$BS$9,IF(CODE(Dekódol!H103)=CODE(UPPER(Dekódol!H103)),1,2),COUNTA($B$1:$AJ$1)+MATCH(Dekódol!H103,$B$1:$AJ$1,0)+Dekódol!$C$1),Dekódol!H103)&amp;I113</f>
        <v/>
      </c>
      <c r="I113" t="str">
        <f>IFERROR(INDEX($B$8:$BS$9,IF(CODE(Dekódol!I103)=CODE(UPPER(Dekódol!I103)),1,2),COUNTA($B$1:$AJ$1)+MATCH(Dekódol!I103,$B$1:$AJ$1,0)+Dekódol!$C$1),Dekódol!I103)&amp;J113</f>
        <v/>
      </c>
      <c r="J113" t="str">
        <f>IFERROR(INDEX($B$8:$BS$9,IF(CODE(Dekódol!J103)=CODE(UPPER(Dekódol!J103)),1,2),COUNTA($B$1:$AJ$1)+MATCH(Dekódol!J103,$B$1:$AJ$1,0)+Dekódol!$C$1),Dekódol!J103)&amp;K113</f>
        <v/>
      </c>
      <c r="K113" t="str">
        <f>IFERROR(INDEX($B$8:$BS$9,IF(CODE(Dekódol!K103)=CODE(UPPER(Dekódol!K103)),1,2),COUNTA($B$1:$AJ$1)+MATCH(Dekódol!K103,$B$1:$AJ$1,0)+Dekódol!$C$1),Dekódol!K103)&amp;L113</f>
        <v/>
      </c>
      <c r="L113" t="str">
        <f>IFERROR(INDEX($B$8:$BS$9,IF(CODE(Dekódol!L103)=CODE(UPPER(Dekódol!L103)),1,2),COUNTA($B$1:$AJ$1)+MATCH(Dekódol!L103,$B$1:$AJ$1,0)+Dekódol!$C$1),Dekódol!L103)&amp;M113</f>
        <v/>
      </c>
      <c r="M113" t="str">
        <f>IFERROR(INDEX($B$8:$BS$9,IF(CODE(Dekódol!M103)=CODE(UPPER(Dekódol!M103)),1,2),COUNTA($B$1:$AJ$1)+MATCH(Dekódol!M103,$B$1:$AJ$1,0)+Dekódol!$C$1),Dekódol!M103)&amp;N113</f>
        <v/>
      </c>
      <c r="N113" t="str">
        <f>IFERROR(INDEX($B$8:$BS$9,IF(CODE(Dekódol!N103)=CODE(UPPER(Dekódol!N103)),1,2),COUNTA($B$1:$AJ$1)+MATCH(Dekódol!N103,$B$1:$AJ$1,0)+Dekódol!$C$1),Dekódol!N103)&amp;O113</f>
        <v/>
      </c>
      <c r="O113" t="str">
        <f>IFERROR(INDEX($B$8:$BS$9,IF(CODE(Dekódol!O103)=CODE(UPPER(Dekódol!O103)),1,2),COUNTA($B$1:$AJ$1)+MATCH(Dekódol!O103,$B$1:$AJ$1,0)+Dekódol!$C$1),Dekódol!O103)&amp;P113</f>
        <v/>
      </c>
      <c r="P113" t="str">
        <f>IFERROR(INDEX($B$8:$BS$9,IF(CODE(Dekódol!P103)=CODE(UPPER(Dekódol!P103)),1,2),COUNTA($B$1:$AJ$1)+MATCH(Dekódol!P103,$B$1:$AJ$1,0)+Dekódol!$C$1),Dekódol!P103)&amp;Q113</f>
        <v/>
      </c>
      <c r="Q113" t="str">
        <f>IFERROR(INDEX($B$8:$BS$9,IF(CODE(Dekódol!Q103)=CODE(UPPER(Dekódol!Q103)),1,2),COUNTA($B$1:$AJ$1)+MATCH(Dekódol!Q103,$B$1:$AJ$1,0)+Dekódol!$C$1),Dekódol!Q103)&amp;R113</f>
        <v/>
      </c>
      <c r="R113" t="str">
        <f>IFERROR(INDEX($B$8:$BS$9,IF(CODE(Dekódol!R103)=CODE(UPPER(Dekódol!R103)),1,2),COUNTA($B$1:$AJ$1)+MATCH(Dekódol!R103,$B$1:$AJ$1,0)+Dekódol!$C$1),Dekódol!R103)&amp;S113</f>
        <v/>
      </c>
      <c r="S113" t="str">
        <f>IFERROR(INDEX($B$8:$BS$9,IF(CODE(Dekódol!S103)=CODE(UPPER(Dekódol!S103)),1,2),COUNTA($B$1:$AJ$1)+MATCH(Dekódol!S103,$B$1:$AJ$1,0)+Dekódol!$C$1),Dekódol!S103)&amp;T113</f>
        <v/>
      </c>
      <c r="T113" t="str">
        <f>IFERROR(INDEX($B$8:$BS$9,IF(CODE(Dekódol!T103)=CODE(UPPER(Dekódol!T103)),1,2),COUNTA($B$1:$AJ$1)+MATCH(Dekódol!T103,$B$1:$AJ$1,0)+Dekódol!$C$1),Dekódol!T103)&amp;U113</f>
        <v/>
      </c>
      <c r="U113" t="str">
        <f>IFERROR(INDEX($B$8:$BS$9,IF(CODE(Dekódol!U103)=CODE(UPPER(Dekódol!U103)),1,2),COUNTA($B$1:$AJ$1)+MATCH(Dekódol!U103,$B$1:$AJ$1,0)+Dekódol!$C$1),Dekódol!U103)&amp;V113</f>
        <v/>
      </c>
      <c r="V113" t="str">
        <f>IFERROR(INDEX($B$8:$BS$9,IF(CODE(Dekódol!V103)=CODE(UPPER(Dekódol!V103)),1,2),COUNTA($B$1:$AJ$1)+MATCH(Dekódol!V103,$B$1:$AJ$1,0)+Dekódol!$C$1),Dekódol!V103)&amp;W113</f>
        <v/>
      </c>
      <c r="W113" t="str">
        <f>IFERROR(INDEX($B$8:$BS$9,IF(CODE(Dekódol!W103)=CODE(UPPER(Dekódol!W103)),1,2),COUNTA($B$1:$AJ$1)+MATCH(Dekódol!W103,$B$1:$AJ$1,0)+Dekódol!$C$1),Dekódol!W103)&amp;X113</f>
        <v/>
      </c>
      <c r="X113" t="str">
        <f>IFERROR(INDEX($B$8:$BS$9,IF(CODE(Dekódol!X103)=CODE(UPPER(Dekódol!X103)),1,2),COUNTA($B$1:$AJ$1)+MATCH(Dekódol!X103,$B$1:$AJ$1,0)+Dekódol!$C$1),Dekódol!X103)&amp;Y113</f>
        <v/>
      </c>
      <c r="Y113" t="str">
        <f>IFERROR(INDEX($B$8:$BS$9,IF(CODE(Dekódol!Y103)=CODE(UPPER(Dekódol!Y103)),1,2),COUNTA($B$1:$AJ$1)+MATCH(Dekódol!Y103,$B$1:$AJ$1,0)+Dekódol!$C$1),Dekódol!Y103)&amp;Z113</f>
        <v/>
      </c>
      <c r="Z113" t="str">
        <f>IFERROR(INDEX($B$8:$BS$9,IF(CODE(Dekódol!Z103)=CODE(UPPER(Dekódol!Z103)),1,2),COUNTA($B$1:$AJ$1)+MATCH(Dekódol!Z103,$B$1:$AJ$1,0)+Dekódol!$C$1),Dekódol!Z103)&amp;AA113</f>
        <v/>
      </c>
      <c r="AA113" t="str">
        <f>IFERROR(INDEX($B$8:$BS$9,IF(CODE(Dekódol!AA103)=CODE(UPPER(Dekódol!AA103)),1,2),COUNTA($B$1:$AJ$1)+MATCH(Dekódol!AA103,$B$1:$AJ$1,0)+Dekódol!$C$1),Dekódol!AA103)&amp;AB113</f>
        <v/>
      </c>
      <c r="AB113" t="str">
        <f>IFERROR(INDEX($B$8:$BS$9,IF(CODE(Dekódol!AB103)=CODE(UPPER(Dekódol!AB103)),1,2),COUNTA($B$1:$AJ$1)+MATCH(Dekódol!AB103,$B$1:$AJ$1,0)+Dekódol!$C$1),Dekódol!AB103)&amp;AC113</f>
        <v/>
      </c>
      <c r="AC113" t="str">
        <f>IFERROR(INDEX($B$8:$BS$9,IF(CODE(Dekódol!AC103)=CODE(UPPER(Dekódol!AC103)),1,2),COUNTA($B$1:$AJ$1)+MATCH(Dekódol!AC103,$B$1:$AJ$1,0)+Dekódol!$C$1),Dekódol!AC103)&amp;AD113</f>
        <v/>
      </c>
      <c r="AD113" t="str">
        <f>IFERROR(INDEX($B$8:$BS$9,IF(CODE(Dekódol!AD103)=CODE(UPPER(Dekódol!AD103)),1,2),COUNTA($B$1:$AJ$1)+MATCH(Dekódol!AD103,$B$1:$AJ$1,0)+Dekódol!$C$1),Dekódol!AD103)&amp;AE113</f>
        <v/>
      </c>
      <c r="AE113" t="str">
        <f>IFERROR(INDEX($B$8:$BS$9,IF(CODE(Dekódol!AE103)=CODE(UPPER(Dekódol!AE103)),1,2),COUNTA($B$1:$AJ$1)+MATCH(Dekódol!AE103,$B$1:$AJ$1,0)+Dekódol!$C$1),Dekódol!AE103)&amp;AF113</f>
        <v/>
      </c>
      <c r="AF113" t="str">
        <f>IFERROR(INDEX($B$8:$BS$9,IF(CODE(Dekódol!AF103)=CODE(UPPER(Dekódol!AF103)),1,2),COUNTA($B$1:$AJ$1)+MATCH(Dekódol!AF103,$B$1:$AJ$1,0)+Dekódol!$C$1),Dekódol!AF103)&amp;AG113</f>
        <v/>
      </c>
      <c r="AG113" t="str">
        <f>IFERROR(INDEX($B$8:$BS$9,IF(CODE(Dekódol!AG103)=CODE(UPPER(Dekódol!AG103)),1,2),COUNTA($B$1:$AJ$1)+MATCH(Dekódol!AG103,$B$1:$AJ$1,0)+Dekódol!$C$1),Dekódol!AG103)&amp;AH113</f>
        <v/>
      </c>
      <c r="AH113" t="str">
        <f>IFERROR(INDEX($B$8:$BS$9,IF(CODE(Dekódol!AH103)=CODE(UPPER(Dekódol!AH103)),1,2),COUNTA($B$1:$AJ$1)+MATCH(Dekódol!AH103,$B$1:$AJ$1,0)+Dekódol!$C$1),Dekódol!AH103)&amp;AI113</f>
        <v/>
      </c>
      <c r="AI113" t="str">
        <f>IFERROR(INDEX($B$8:$BS$9,IF(CODE(Dekódol!AI103)=CODE(UPPER(Dekódol!AI103)),1,2),COUNTA($B$1:$AJ$1)+MATCH(Dekódol!AI103,$B$1:$AJ$1,0)+Dekódol!$C$1),Dekódol!AI103)&amp;AJ113</f>
        <v/>
      </c>
      <c r="AJ113" t="str">
        <f>IFERROR(INDEX($B$8:$BS$9,IF(CODE(Dekódol!AJ103)=CODE(UPPER(Dekódol!AJ103)),1,2),COUNTA($B$1:$AJ$1)+MATCH(Dekódol!AJ103,$B$1:$AJ$1,0)+Dekódol!$C$1),Dekódol!AJ103)&amp;AK113</f>
        <v/>
      </c>
      <c r="AK113" t="str">
        <f>IFERROR(INDEX($B$8:$BS$9,IF(CODE(Dekódol!AK103)=CODE(UPPER(Dekódol!AK103)),1,2),COUNTA($B$1:$AJ$1)+MATCH(Dekódol!AK103,$B$1:$AJ$1,0)+Dekódol!$C$1),Dekódol!AK103)&amp;AL113</f>
        <v/>
      </c>
      <c r="AL113" t="str">
        <f>IFERROR(INDEX($B$8:$BS$9,IF(CODE(Dekódol!AL103)=CODE(UPPER(Dekódol!AL103)),1,2),COUNTA($B$1:$AJ$1)+MATCH(Dekódol!AL103,$B$1:$AJ$1,0)+Dekódol!$C$1),Dekódol!AL103)&amp;AM113</f>
        <v/>
      </c>
      <c r="AM113" t="str">
        <f>IFERROR(INDEX($B$8:$BS$9,IF(CODE(Dekódol!AM103)=CODE(UPPER(Dekódol!AM103)),1,2),COUNTA($B$1:$AJ$1)+MATCH(Dekódol!AM103,$B$1:$AJ$1,0)+Dekódol!$C$1),Dekódol!AM103)&amp;AN113</f>
        <v/>
      </c>
      <c r="AN113" t="str">
        <f>IFERROR(INDEX($B$8:$BS$9,IF(CODE(Dekódol!AN103)=CODE(UPPER(Dekódol!AN103)),1,2),COUNTA($B$1:$AJ$1)+MATCH(Dekódol!AN103,$B$1:$AJ$1,0)+Dekódol!$C$1),Dekódol!AN103)&amp;AO113</f>
        <v/>
      </c>
      <c r="AO113" t="str">
        <f>IFERROR(INDEX($B$8:$BS$9,IF(CODE(Dekódol!AO103)=CODE(UPPER(Dekódol!AO103)),1,2),COUNTA($B$1:$AJ$1)+MATCH(Dekódol!AO103,$B$1:$AJ$1,0)+Dekódol!$C$1),Dekódol!AO103)&amp;AP113</f>
        <v/>
      </c>
      <c r="AP113" t="str">
        <f>IFERROR(INDEX($B$8:$BS$9,IF(CODE(Dekódol!AP103)=CODE(UPPER(Dekódol!AP103)),1,2),COUNTA($B$1:$AJ$1)+MATCH(Dekódol!AP103,$B$1:$AJ$1,0)+Dekódol!$C$1),Dekódol!AP103)&amp;AQ113</f>
        <v/>
      </c>
      <c r="AQ113" t="str">
        <f>IFERROR(INDEX($B$8:$BS$9,IF(CODE(Dekódol!AQ103)=CODE(UPPER(Dekódol!AQ103)),1,2),COUNTA($B$1:$AJ$1)+MATCH(Dekódol!AQ103,$B$1:$AJ$1,0)+Dekódol!$C$1),Dekódol!AQ103)&amp;AR113</f>
        <v/>
      </c>
      <c r="AR113" t="str">
        <f>IFERROR(INDEX($B$8:$BS$9,IF(CODE(Dekódol!AR103)=CODE(UPPER(Dekódol!AR103)),1,2),COUNTA($B$1:$AJ$1)+MATCH(Dekódol!AR103,$B$1:$AJ$1,0)+Dekódol!$C$1),Dekódol!AR103)&amp;AS113</f>
        <v/>
      </c>
      <c r="AS113" t="str">
        <f>IFERROR(INDEX($B$8:$BS$9,IF(CODE(Dekódol!AS103)=CODE(UPPER(Dekódol!AS103)),1,2),COUNTA($B$1:$AJ$1)+MATCH(Dekódol!AS103,$B$1:$AJ$1,0)+Dekódol!$C$1),Dekódol!AS103)&amp;AT113</f>
        <v/>
      </c>
      <c r="AT113" t="str">
        <f>IFERROR(INDEX($B$8:$BS$9,IF(CODE(Dekódol!AT103)=CODE(UPPER(Dekódol!AT103)),1,2),COUNTA($B$1:$AJ$1)+MATCH(Dekódol!AT103,$B$1:$AJ$1,0)+Dekódol!$C$1),Dekódol!AT103)&amp;AU113</f>
        <v/>
      </c>
      <c r="AU113" t="str">
        <f>IFERROR(INDEX($B$8:$BS$9,IF(CODE(Dekódol!AU103)=CODE(UPPER(Dekódol!AU103)),1,2),COUNTA($B$1:$AJ$1)+MATCH(Dekódol!AU103,$B$1:$AJ$1,0)+Dekódol!$C$1),Dekódol!AU103)&amp;AV113</f>
        <v/>
      </c>
      <c r="AV113" t="str">
        <f>IFERROR(INDEX($B$8:$BS$9,IF(CODE(Dekódol!AV103)=CODE(UPPER(Dekódol!AV103)),1,2),COUNTA($B$1:$AJ$1)+MATCH(Dekódol!AV103,$B$1:$AJ$1,0)+Dekódol!$C$1),Dekódol!AV103)&amp;AW113</f>
        <v/>
      </c>
      <c r="AW113" t="str">
        <f>IFERROR(INDEX($B$8:$BS$9,IF(CODE(Dekódol!AW103)=CODE(UPPER(Dekódol!AW103)),1,2),COUNTA($B$1:$AJ$1)+MATCH(Dekódol!AW103,$B$1:$AJ$1,0)+Dekódol!$C$1),Dekódol!AW103)&amp;AX113</f>
        <v/>
      </c>
      <c r="AX113" t="str">
        <f>IFERROR(INDEX($B$8:$BS$9,IF(CODE(Dekódol!AX103)=CODE(UPPER(Dekódol!AX103)),1,2),COUNTA($B$1:$AJ$1)+MATCH(Dekódol!AX103,$B$1:$AJ$1,0)+Dekódol!$C$1),Dekódol!AX103)&amp;AY113</f>
        <v/>
      </c>
      <c r="AY113" t="str">
        <f>IFERROR(INDEX($B$8:$BS$9,IF(CODE(Dekódol!AY103)=CODE(UPPER(Dekódol!AY103)),1,2),COUNTA($B$1:$AJ$1)+MATCH(Dekódol!AY103,$B$1:$AJ$1,0)+Dekódol!$C$1),Dekódol!AY103)&amp;AZ113</f>
        <v/>
      </c>
      <c r="AZ113" t="str">
        <f>IFERROR(INDEX($B$8:$BS$9,IF(CODE(Dekódol!AZ103)=CODE(UPPER(Dekódol!AZ103)),1,2),COUNTA($B$1:$AJ$1)+MATCH(Dekódol!AZ103,$B$1:$AJ$1,0)+Dekódol!$C$1),Dekódol!AZ103)&amp;BA113</f>
        <v/>
      </c>
      <c r="BA113" t="str">
        <f>IFERROR(INDEX($B$8:$BS$9,IF(CODE(Dekódol!BA103)=CODE(UPPER(Dekódol!BA103)),1,2),COUNTA($B$1:$AJ$1)+MATCH(Dekódol!BA103,$B$1:$AJ$1,0)+Dekódol!$C$1),Dekódol!BA103)&amp;BB113</f>
        <v/>
      </c>
      <c r="BB113" t="str">
        <f>IFERROR(INDEX($B$8:$BS$9,IF(CODE(Dekódol!BB103)=CODE(UPPER(Dekódol!BB103)),1,2),COUNTA($B$1:$AJ$1)+MATCH(Dekódol!BB103,$B$1:$AJ$1,0)+Dekódol!$C$1),Dekódol!BB103)&amp;BC113</f>
        <v/>
      </c>
      <c r="BC113" t="str">
        <f>IFERROR(INDEX($B$8:$BS$9,IF(CODE(Dekódol!BC103)=CODE(UPPER(Dekódol!BC103)),1,2),COUNTA($B$1:$AJ$1)+MATCH(Dekódol!BC103,$B$1:$AJ$1,0)+Dekódol!$C$1),Dekódol!BC103)&amp;BD113</f>
        <v/>
      </c>
    </row>
    <row r="114" spans="6:55" x14ac:dyDescent="0.25">
      <c r="F114" t="str">
        <f>IFERROR(INDEX($B$8:$BS$9,IF(CODE(Dekódol!F104)=CODE(UPPER(Dekódol!F104)),1,2),COUNTA($B$1:$AJ$1)+MATCH(Dekódol!F104,$B$1:$AJ$1,0)+Dekódol!$C$1),Dekódol!F104)&amp;G114</f>
        <v>De ki vína bajt az égiháborúval,</v>
      </c>
      <c r="G114" t="str">
        <f>IFERROR(INDEX($B$8:$BS$9,IF(CODE(Dekódol!G104)=CODE(UPPER(Dekódol!G104)),1,2),COUNTA($B$1:$AJ$1)+MATCH(Dekódol!G104,$B$1:$AJ$1,0)+Dekódol!$C$1),Dekódol!G104)&amp;H114</f>
        <v>e ki vína bajt az égiháborúval,</v>
      </c>
      <c r="H114" t="str">
        <f>IFERROR(INDEX($B$8:$BS$9,IF(CODE(Dekódol!H104)=CODE(UPPER(Dekódol!H104)),1,2),COUNTA($B$1:$AJ$1)+MATCH(Dekódol!H104,$B$1:$AJ$1,0)+Dekódol!$C$1),Dekódol!H104)&amp;I114</f>
        <v xml:space="preserve"> ki vína bajt az égiháborúval,</v>
      </c>
      <c r="I114" t="str">
        <f>IFERROR(INDEX($B$8:$BS$9,IF(CODE(Dekódol!I104)=CODE(UPPER(Dekódol!I104)),1,2),COUNTA($B$1:$AJ$1)+MATCH(Dekódol!I104,$B$1:$AJ$1,0)+Dekódol!$C$1),Dekódol!I104)&amp;J114</f>
        <v>ki vína bajt az égiháborúval,</v>
      </c>
      <c r="J114" t="str">
        <f>IFERROR(INDEX($B$8:$BS$9,IF(CODE(Dekódol!J104)=CODE(UPPER(Dekódol!J104)),1,2),COUNTA($B$1:$AJ$1)+MATCH(Dekódol!J104,$B$1:$AJ$1,0)+Dekódol!$C$1),Dekódol!J104)&amp;K114</f>
        <v>i vína bajt az égiháborúval,</v>
      </c>
      <c r="K114" t="str">
        <f>IFERROR(INDEX($B$8:$BS$9,IF(CODE(Dekódol!K104)=CODE(UPPER(Dekódol!K104)),1,2),COUNTA($B$1:$AJ$1)+MATCH(Dekódol!K104,$B$1:$AJ$1,0)+Dekódol!$C$1),Dekódol!K104)&amp;L114</f>
        <v xml:space="preserve"> vína bajt az égiháborúval,</v>
      </c>
      <c r="L114" t="str">
        <f>IFERROR(INDEX($B$8:$BS$9,IF(CODE(Dekódol!L104)=CODE(UPPER(Dekódol!L104)),1,2),COUNTA($B$1:$AJ$1)+MATCH(Dekódol!L104,$B$1:$AJ$1,0)+Dekódol!$C$1),Dekódol!L104)&amp;M114</f>
        <v>vína bajt az égiháborúval,</v>
      </c>
      <c r="M114" t="str">
        <f>IFERROR(INDEX($B$8:$BS$9,IF(CODE(Dekódol!M104)=CODE(UPPER(Dekódol!M104)),1,2),COUNTA($B$1:$AJ$1)+MATCH(Dekódol!M104,$B$1:$AJ$1,0)+Dekódol!$C$1),Dekódol!M104)&amp;N114</f>
        <v>ína bajt az égiháborúval,</v>
      </c>
      <c r="N114" t="str">
        <f>IFERROR(INDEX($B$8:$BS$9,IF(CODE(Dekódol!N104)=CODE(UPPER(Dekódol!N104)),1,2),COUNTA($B$1:$AJ$1)+MATCH(Dekódol!N104,$B$1:$AJ$1,0)+Dekódol!$C$1),Dekódol!N104)&amp;O114</f>
        <v>na bajt az égiháborúval,</v>
      </c>
      <c r="O114" t="str">
        <f>IFERROR(INDEX($B$8:$BS$9,IF(CODE(Dekódol!O104)=CODE(UPPER(Dekódol!O104)),1,2),COUNTA($B$1:$AJ$1)+MATCH(Dekódol!O104,$B$1:$AJ$1,0)+Dekódol!$C$1),Dekódol!O104)&amp;P114</f>
        <v>a bajt az égiháborúval,</v>
      </c>
      <c r="P114" t="str">
        <f>IFERROR(INDEX($B$8:$BS$9,IF(CODE(Dekódol!P104)=CODE(UPPER(Dekódol!P104)),1,2),COUNTA($B$1:$AJ$1)+MATCH(Dekódol!P104,$B$1:$AJ$1,0)+Dekódol!$C$1),Dekódol!P104)&amp;Q114</f>
        <v xml:space="preserve"> bajt az égiháborúval,</v>
      </c>
      <c r="Q114" t="str">
        <f>IFERROR(INDEX($B$8:$BS$9,IF(CODE(Dekódol!Q104)=CODE(UPPER(Dekódol!Q104)),1,2),COUNTA($B$1:$AJ$1)+MATCH(Dekódol!Q104,$B$1:$AJ$1,0)+Dekódol!$C$1),Dekódol!Q104)&amp;R114</f>
        <v>bajt az égiháborúval,</v>
      </c>
      <c r="R114" t="str">
        <f>IFERROR(INDEX($B$8:$BS$9,IF(CODE(Dekódol!R104)=CODE(UPPER(Dekódol!R104)),1,2),COUNTA($B$1:$AJ$1)+MATCH(Dekódol!R104,$B$1:$AJ$1,0)+Dekódol!$C$1),Dekódol!R104)&amp;S114</f>
        <v>ajt az égiháborúval,</v>
      </c>
      <c r="S114" t="str">
        <f>IFERROR(INDEX($B$8:$BS$9,IF(CODE(Dekódol!S104)=CODE(UPPER(Dekódol!S104)),1,2),COUNTA($B$1:$AJ$1)+MATCH(Dekódol!S104,$B$1:$AJ$1,0)+Dekódol!$C$1),Dekódol!S104)&amp;T114</f>
        <v>jt az égiháborúval,</v>
      </c>
      <c r="T114" t="str">
        <f>IFERROR(INDEX($B$8:$BS$9,IF(CODE(Dekódol!T104)=CODE(UPPER(Dekódol!T104)),1,2),COUNTA($B$1:$AJ$1)+MATCH(Dekódol!T104,$B$1:$AJ$1,0)+Dekódol!$C$1),Dekódol!T104)&amp;U114</f>
        <v>t az égiháborúval,</v>
      </c>
      <c r="U114" t="str">
        <f>IFERROR(INDEX($B$8:$BS$9,IF(CODE(Dekódol!U104)=CODE(UPPER(Dekódol!U104)),1,2),COUNTA($B$1:$AJ$1)+MATCH(Dekódol!U104,$B$1:$AJ$1,0)+Dekódol!$C$1),Dekódol!U104)&amp;V114</f>
        <v xml:space="preserve"> az égiháborúval,</v>
      </c>
      <c r="V114" t="str">
        <f>IFERROR(INDEX($B$8:$BS$9,IF(CODE(Dekódol!V104)=CODE(UPPER(Dekódol!V104)),1,2),COUNTA($B$1:$AJ$1)+MATCH(Dekódol!V104,$B$1:$AJ$1,0)+Dekódol!$C$1),Dekódol!V104)&amp;W114</f>
        <v>az égiháborúval,</v>
      </c>
      <c r="W114" t="str">
        <f>IFERROR(INDEX($B$8:$BS$9,IF(CODE(Dekódol!W104)=CODE(UPPER(Dekódol!W104)),1,2),COUNTA($B$1:$AJ$1)+MATCH(Dekódol!W104,$B$1:$AJ$1,0)+Dekódol!$C$1),Dekódol!W104)&amp;X114</f>
        <v>z égiháborúval,</v>
      </c>
      <c r="X114" t="str">
        <f>IFERROR(INDEX($B$8:$BS$9,IF(CODE(Dekódol!X104)=CODE(UPPER(Dekódol!X104)),1,2),COUNTA($B$1:$AJ$1)+MATCH(Dekódol!X104,$B$1:$AJ$1,0)+Dekódol!$C$1),Dekódol!X104)&amp;Y114</f>
        <v xml:space="preserve"> égiháborúval,</v>
      </c>
      <c r="Y114" t="str">
        <f>IFERROR(INDEX($B$8:$BS$9,IF(CODE(Dekódol!Y104)=CODE(UPPER(Dekódol!Y104)),1,2),COUNTA($B$1:$AJ$1)+MATCH(Dekódol!Y104,$B$1:$AJ$1,0)+Dekódol!$C$1),Dekódol!Y104)&amp;Z114</f>
        <v>égiháborúval,</v>
      </c>
      <c r="Z114" t="str">
        <f>IFERROR(INDEX($B$8:$BS$9,IF(CODE(Dekódol!Z104)=CODE(UPPER(Dekódol!Z104)),1,2),COUNTA($B$1:$AJ$1)+MATCH(Dekódol!Z104,$B$1:$AJ$1,0)+Dekódol!$C$1),Dekódol!Z104)&amp;AA114</f>
        <v>giháborúval,</v>
      </c>
      <c r="AA114" t="str">
        <f>IFERROR(INDEX($B$8:$BS$9,IF(CODE(Dekódol!AA104)=CODE(UPPER(Dekódol!AA104)),1,2),COUNTA($B$1:$AJ$1)+MATCH(Dekódol!AA104,$B$1:$AJ$1,0)+Dekódol!$C$1),Dekódol!AA104)&amp;AB114</f>
        <v>iháborúval,</v>
      </c>
      <c r="AB114" t="str">
        <f>IFERROR(INDEX($B$8:$BS$9,IF(CODE(Dekódol!AB104)=CODE(UPPER(Dekódol!AB104)),1,2),COUNTA($B$1:$AJ$1)+MATCH(Dekódol!AB104,$B$1:$AJ$1,0)+Dekódol!$C$1),Dekódol!AB104)&amp;AC114</f>
        <v>háborúval,</v>
      </c>
      <c r="AC114" t="str">
        <f>IFERROR(INDEX($B$8:$BS$9,IF(CODE(Dekódol!AC104)=CODE(UPPER(Dekódol!AC104)),1,2),COUNTA($B$1:$AJ$1)+MATCH(Dekódol!AC104,$B$1:$AJ$1,0)+Dekódol!$C$1),Dekódol!AC104)&amp;AD114</f>
        <v>áborúval,</v>
      </c>
      <c r="AD114" t="str">
        <f>IFERROR(INDEX($B$8:$BS$9,IF(CODE(Dekódol!AD104)=CODE(UPPER(Dekódol!AD104)),1,2),COUNTA($B$1:$AJ$1)+MATCH(Dekódol!AD104,$B$1:$AJ$1,0)+Dekódol!$C$1),Dekódol!AD104)&amp;AE114</f>
        <v>borúval,</v>
      </c>
      <c r="AE114" t="str">
        <f>IFERROR(INDEX($B$8:$BS$9,IF(CODE(Dekódol!AE104)=CODE(UPPER(Dekódol!AE104)),1,2),COUNTA($B$1:$AJ$1)+MATCH(Dekódol!AE104,$B$1:$AJ$1,0)+Dekódol!$C$1),Dekódol!AE104)&amp;AF114</f>
        <v>orúval,</v>
      </c>
      <c r="AF114" t="str">
        <f>IFERROR(INDEX($B$8:$BS$9,IF(CODE(Dekódol!AF104)=CODE(UPPER(Dekódol!AF104)),1,2),COUNTA($B$1:$AJ$1)+MATCH(Dekódol!AF104,$B$1:$AJ$1,0)+Dekódol!$C$1),Dekódol!AF104)&amp;AG114</f>
        <v>rúval,</v>
      </c>
      <c r="AG114" t="str">
        <f>IFERROR(INDEX($B$8:$BS$9,IF(CODE(Dekódol!AG104)=CODE(UPPER(Dekódol!AG104)),1,2),COUNTA($B$1:$AJ$1)+MATCH(Dekódol!AG104,$B$1:$AJ$1,0)+Dekódol!$C$1),Dekódol!AG104)&amp;AH114</f>
        <v>úval,</v>
      </c>
      <c r="AH114" t="str">
        <f>IFERROR(INDEX($B$8:$BS$9,IF(CODE(Dekódol!AH104)=CODE(UPPER(Dekódol!AH104)),1,2),COUNTA($B$1:$AJ$1)+MATCH(Dekódol!AH104,$B$1:$AJ$1,0)+Dekódol!$C$1),Dekódol!AH104)&amp;AI114</f>
        <v>val,</v>
      </c>
      <c r="AI114" t="str">
        <f>IFERROR(INDEX($B$8:$BS$9,IF(CODE(Dekódol!AI104)=CODE(UPPER(Dekódol!AI104)),1,2),COUNTA($B$1:$AJ$1)+MATCH(Dekódol!AI104,$B$1:$AJ$1,0)+Dekódol!$C$1),Dekódol!AI104)&amp;AJ114</f>
        <v>al,</v>
      </c>
      <c r="AJ114" t="str">
        <f>IFERROR(INDEX($B$8:$BS$9,IF(CODE(Dekódol!AJ104)=CODE(UPPER(Dekódol!AJ104)),1,2),COUNTA($B$1:$AJ$1)+MATCH(Dekódol!AJ104,$B$1:$AJ$1,0)+Dekódol!$C$1),Dekódol!AJ104)&amp;AK114</f>
        <v>l,</v>
      </c>
      <c r="AK114" t="str">
        <f>IFERROR(INDEX($B$8:$BS$9,IF(CODE(Dekódol!AK104)=CODE(UPPER(Dekódol!AK104)),1,2),COUNTA($B$1:$AJ$1)+MATCH(Dekódol!AK104,$B$1:$AJ$1,0)+Dekódol!$C$1),Dekódol!AK104)&amp;AL114</f>
        <v>,</v>
      </c>
      <c r="AL114" t="str">
        <f>IFERROR(INDEX($B$8:$BS$9,IF(CODE(Dekódol!AL104)=CODE(UPPER(Dekódol!AL104)),1,2),COUNTA($B$1:$AJ$1)+MATCH(Dekódol!AL104,$B$1:$AJ$1,0)+Dekódol!$C$1),Dekódol!AL104)&amp;AM114</f>
        <v/>
      </c>
      <c r="AM114" t="str">
        <f>IFERROR(INDEX($B$8:$BS$9,IF(CODE(Dekódol!AM104)=CODE(UPPER(Dekódol!AM104)),1,2),COUNTA($B$1:$AJ$1)+MATCH(Dekódol!AM104,$B$1:$AJ$1,0)+Dekódol!$C$1),Dekódol!AM104)&amp;AN114</f>
        <v/>
      </c>
      <c r="AN114" t="str">
        <f>IFERROR(INDEX($B$8:$BS$9,IF(CODE(Dekódol!AN104)=CODE(UPPER(Dekódol!AN104)),1,2),COUNTA($B$1:$AJ$1)+MATCH(Dekódol!AN104,$B$1:$AJ$1,0)+Dekódol!$C$1),Dekódol!AN104)&amp;AO114</f>
        <v/>
      </c>
      <c r="AO114" t="str">
        <f>IFERROR(INDEX($B$8:$BS$9,IF(CODE(Dekódol!AO104)=CODE(UPPER(Dekódol!AO104)),1,2),COUNTA($B$1:$AJ$1)+MATCH(Dekódol!AO104,$B$1:$AJ$1,0)+Dekódol!$C$1),Dekódol!AO104)&amp;AP114</f>
        <v/>
      </c>
      <c r="AP114" t="str">
        <f>IFERROR(INDEX($B$8:$BS$9,IF(CODE(Dekódol!AP104)=CODE(UPPER(Dekódol!AP104)),1,2),COUNTA($B$1:$AJ$1)+MATCH(Dekódol!AP104,$B$1:$AJ$1,0)+Dekódol!$C$1),Dekódol!AP104)&amp;AQ114</f>
        <v/>
      </c>
      <c r="AQ114" t="str">
        <f>IFERROR(INDEX($B$8:$BS$9,IF(CODE(Dekódol!AQ104)=CODE(UPPER(Dekódol!AQ104)),1,2),COUNTA($B$1:$AJ$1)+MATCH(Dekódol!AQ104,$B$1:$AJ$1,0)+Dekódol!$C$1),Dekódol!AQ104)&amp;AR114</f>
        <v/>
      </c>
      <c r="AR114" t="str">
        <f>IFERROR(INDEX($B$8:$BS$9,IF(CODE(Dekódol!AR104)=CODE(UPPER(Dekódol!AR104)),1,2),COUNTA($B$1:$AJ$1)+MATCH(Dekódol!AR104,$B$1:$AJ$1,0)+Dekódol!$C$1),Dekódol!AR104)&amp;AS114</f>
        <v/>
      </c>
      <c r="AS114" t="str">
        <f>IFERROR(INDEX($B$8:$BS$9,IF(CODE(Dekódol!AS104)=CODE(UPPER(Dekódol!AS104)),1,2),COUNTA($B$1:$AJ$1)+MATCH(Dekódol!AS104,$B$1:$AJ$1,0)+Dekódol!$C$1),Dekódol!AS104)&amp;AT114</f>
        <v/>
      </c>
      <c r="AT114" t="str">
        <f>IFERROR(INDEX($B$8:$BS$9,IF(CODE(Dekódol!AT104)=CODE(UPPER(Dekódol!AT104)),1,2),COUNTA($B$1:$AJ$1)+MATCH(Dekódol!AT104,$B$1:$AJ$1,0)+Dekódol!$C$1),Dekódol!AT104)&amp;AU114</f>
        <v/>
      </c>
      <c r="AU114" t="str">
        <f>IFERROR(INDEX($B$8:$BS$9,IF(CODE(Dekódol!AU104)=CODE(UPPER(Dekódol!AU104)),1,2),COUNTA($B$1:$AJ$1)+MATCH(Dekódol!AU104,$B$1:$AJ$1,0)+Dekódol!$C$1),Dekódol!AU104)&amp;AV114</f>
        <v/>
      </c>
      <c r="AV114" t="str">
        <f>IFERROR(INDEX($B$8:$BS$9,IF(CODE(Dekódol!AV104)=CODE(UPPER(Dekódol!AV104)),1,2),COUNTA($B$1:$AJ$1)+MATCH(Dekódol!AV104,$B$1:$AJ$1,0)+Dekódol!$C$1),Dekódol!AV104)&amp;AW114</f>
        <v/>
      </c>
      <c r="AW114" t="str">
        <f>IFERROR(INDEX($B$8:$BS$9,IF(CODE(Dekódol!AW104)=CODE(UPPER(Dekódol!AW104)),1,2),COUNTA($B$1:$AJ$1)+MATCH(Dekódol!AW104,$B$1:$AJ$1,0)+Dekódol!$C$1),Dekódol!AW104)&amp;AX114</f>
        <v/>
      </c>
      <c r="AX114" t="str">
        <f>IFERROR(INDEX($B$8:$BS$9,IF(CODE(Dekódol!AX104)=CODE(UPPER(Dekódol!AX104)),1,2),COUNTA($B$1:$AJ$1)+MATCH(Dekódol!AX104,$B$1:$AJ$1,0)+Dekódol!$C$1),Dekódol!AX104)&amp;AY114</f>
        <v/>
      </c>
      <c r="AY114" t="str">
        <f>IFERROR(INDEX($B$8:$BS$9,IF(CODE(Dekódol!AY104)=CODE(UPPER(Dekódol!AY104)),1,2),COUNTA($B$1:$AJ$1)+MATCH(Dekódol!AY104,$B$1:$AJ$1,0)+Dekódol!$C$1),Dekódol!AY104)&amp;AZ114</f>
        <v/>
      </c>
      <c r="AZ114" t="str">
        <f>IFERROR(INDEX($B$8:$BS$9,IF(CODE(Dekódol!AZ104)=CODE(UPPER(Dekódol!AZ104)),1,2),COUNTA($B$1:$AJ$1)+MATCH(Dekódol!AZ104,$B$1:$AJ$1,0)+Dekódol!$C$1),Dekódol!AZ104)&amp;BA114</f>
        <v/>
      </c>
      <c r="BA114" t="str">
        <f>IFERROR(INDEX($B$8:$BS$9,IF(CODE(Dekódol!BA104)=CODE(UPPER(Dekódol!BA104)),1,2),COUNTA($B$1:$AJ$1)+MATCH(Dekódol!BA104,$B$1:$AJ$1,0)+Dekódol!$C$1),Dekódol!BA104)&amp;BB114</f>
        <v/>
      </c>
      <c r="BB114" t="str">
        <f>IFERROR(INDEX($B$8:$BS$9,IF(CODE(Dekódol!BB104)=CODE(UPPER(Dekódol!BB104)),1,2),COUNTA($B$1:$AJ$1)+MATCH(Dekódol!BB104,$B$1:$AJ$1,0)+Dekódol!$C$1),Dekódol!BB104)&amp;BC114</f>
        <v/>
      </c>
      <c r="BC114" t="str">
        <f>IFERROR(INDEX($B$8:$BS$9,IF(CODE(Dekódol!BC104)=CODE(UPPER(Dekódol!BC104)),1,2),COUNTA($B$1:$AJ$1)+MATCH(Dekódol!BC104,$B$1:$AJ$1,0)+Dekódol!$C$1),Dekódol!BC104)&amp;BD114</f>
        <v/>
      </c>
    </row>
    <row r="115" spans="6:55" x14ac:dyDescent="0.25">
      <c r="F115" t="str">
        <f>IFERROR(INDEX($B$8:$BS$9,IF(CODE(Dekódol!F105)=CODE(UPPER(Dekódol!F105)),1,2),COUNTA($B$1:$AJ$1)+MATCH(Dekódol!F105,$B$1:$AJ$1,0)+Dekódol!$C$1),Dekódol!F105)&amp;G115</f>
        <v>Szélveszes, zimankós, viharos borúvala</v>
      </c>
      <c r="G115" t="str">
        <f>IFERROR(INDEX($B$8:$BS$9,IF(CODE(Dekódol!G105)=CODE(UPPER(Dekódol!G105)),1,2),COUNTA($B$1:$AJ$1)+MATCH(Dekódol!G105,$B$1:$AJ$1,0)+Dekódol!$C$1),Dekódol!G105)&amp;H115</f>
        <v>zélveszes, zimankós, viharos borúvala</v>
      </c>
      <c r="H115" t="str">
        <f>IFERROR(INDEX($B$8:$BS$9,IF(CODE(Dekódol!H105)=CODE(UPPER(Dekódol!H105)),1,2),COUNTA($B$1:$AJ$1)+MATCH(Dekódol!H105,$B$1:$AJ$1,0)+Dekódol!$C$1),Dekódol!H105)&amp;I115</f>
        <v>élveszes, zimankós, viharos borúvala</v>
      </c>
      <c r="I115" t="str">
        <f>IFERROR(INDEX($B$8:$BS$9,IF(CODE(Dekódol!I105)=CODE(UPPER(Dekódol!I105)),1,2),COUNTA($B$1:$AJ$1)+MATCH(Dekódol!I105,$B$1:$AJ$1,0)+Dekódol!$C$1),Dekódol!I105)&amp;J115</f>
        <v>lveszes, zimankós, viharos borúvala</v>
      </c>
      <c r="J115" t="str">
        <f>IFERROR(INDEX($B$8:$BS$9,IF(CODE(Dekódol!J105)=CODE(UPPER(Dekódol!J105)),1,2),COUNTA($B$1:$AJ$1)+MATCH(Dekódol!J105,$B$1:$AJ$1,0)+Dekódol!$C$1),Dekódol!J105)&amp;K115</f>
        <v>veszes, zimankós, viharos borúvala</v>
      </c>
      <c r="K115" t="str">
        <f>IFERROR(INDEX($B$8:$BS$9,IF(CODE(Dekódol!K105)=CODE(UPPER(Dekódol!K105)),1,2),COUNTA($B$1:$AJ$1)+MATCH(Dekódol!K105,$B$1:$AJ$1,0)+Dekódol!$C$1),Dekódol!K105)&amp;L115</f>
        <v>eszes, zimankós, viharos borúvala</v>
      </c>
      <c r="L115" t="str">
        <f>IFERROR(INDEX($B$8:$BS$9,IF(CODE(Dekódol!L105)=CODE(UPPER(Dekódol!L105)),1,2),COUNTA($B$1:$AJ$1)+MATCH(Dekódol!L105,$B$1:$AJ$1,0)+Dekódol!$C$1),Dekódol!L105)&amp;M115</f>
        <v>szes, zimankós, viharos borúvala</v>
      </c>
      <c r="M115" t="str">
        <f>IFERROR(INDEX($B$8:$BS$9,IF(CODE(Dekódol!M105)=CODE(UPPER(Dekódol!M105)),1,2),COUNTA($B$1:$AJ$1)+MATCH(Dekódol!M105,$B$1:$AJ$1,0)+Dekódol!$C$1),Dekódol!M105)&amp;N115</f>
        <v>zes, zimankós, viharos borúvala</v>
      </c>
      <c r="N115" t="str">
        <f>IFERROR(INDEX($B$8:$BS$9,IF(CODE(Dekódol!N105)=CODE(UPPER(Dekódol!N105)),1,2),COUNTA($B$1:$AJ$1)+MATCH(Dekódol!N105,$B$1:$AJ$1,0)+Dekódol!$C$1),Dekódol!N105)&amp;O115</f>
        <v>es, zimankós, viharos borúvala</v>
      </c>
      <c r="O115" t="str">
        <f>IFERROR(INDEX($B$8:$BS$9,IF(CODE(Dekódol!O105)=CODE(UPPER(Dekódol!O105)),1,2),COUNTA($B$1:$AJ$1)+MATCH(Dekódol!O105,$B$1:$AJ$1,0)+Dekódol!$C$1),Dekódol!O105)&amp;P115</f>
        <v>s, zimankós, viharos borúvala</v>
      </c>
      <c r="P115" t="str">
        <f>IFERROR(INDEX($B$8:$BS$9,IF(CODE(Dekódol!P105)=CODE(UPPER(Dekódol!P105)),1,2),COUNTA($B$1:$AJ$1)+MATCH(Dekódol!P105,$B$1:$AJ$1,0)+Dekódol!$C$1),Dekódol!P105)&amp;Q115</f>
        <v>, zimankós, viharos borúvala</v>
      </c>
      <c r="Q115" t="str">
        <f>IFERROR(INDEX($B$8:$BS$9,IF(CODE(Dekódol!Q105)=CODE(UPPER(Dekódol!Q105)),1,2),COUNTA($B$1:$AJ$1)+MATCH(Dekódol!Q105,$B$1:$AJ$1,0)+Dekódol!$C$1),Dekódol!Q105)&amp;R115</f>
        <v xml:space="preserve"> zimankós, viharos borúvala</v>
      </c>
      <c r="R115" t="str">
        <f>IFERROR(INDEX($B$8:$BS$9,IF(CODE(Dekódol!R105)=CODE(UPPER(Dekódol!R105)),1,2),COUNTA($B$1:$AJ$1)+MATCH(Dekódol!R105,$B$1:$AJ$1,0)+Dekódol!$C$1),Dekódol!R105)&amp;S115</f>
        <v>zimankós, viharos borúvala</v>
      </c>
      <c r="S115" t="str">
        <f>IFERROR(INDEX($B$8:$BS$9,IF(CODE(Dekódol!S105)=CODE(UPPER(Dekódol!S105)),1,2),COUNTA($B$1:$AJ$1)+MATCH(Dekódol!S105,$B$1:$AJ$1,0)+Dekódol!$C$1),Dekódol!S105)&amp;T115</f>
        <v>imankós, viharos borúvala</v>
      </c>
      <c r="T115" t="str">
        <f>IFERROR(INDEX($B$8:$BS$9,IF(CODE(Dekódol!T105)=CODE(UPPER(Dekódol!T105)),1,2),COUNTA($B$1:$AJ$1)+MATCH(Dekódol!T105,$B$1:$AJ$1,0)+Dekódol!$C$1),Dekódol!T105)&amp;U115</f>
        <v>mankós, viharos borúvala</v>
      </c>
      <c r="U115" t="str">
        <f>IFERROR(INDEX($B$8:$BS$9,IF(CODE(Dekódol!U105)=CODE(UPPER(Dekódol!U105)),1,2),COUNTA($B$1:$AJ$1)+MATCH(Dekódol!U105,$B$1:$AJ$1,0)+Dekódol!$C$1),Dekódol!U105)&amp;V115</f>
        <v>ankós, viharos borúvala</v>
      </c>
      <c r="V115" t="str">
        <f>IFERROR(INDEX($B$8:$BS$9,IF(CODE(Dekódol!V105)=CODE(UPPER(Dekódol!V105)),1,2),COUNTA($B$1:$AJ$1)+MATCH(Dekódol!V105,$B$1:$AJ$1,0)+Dekódol!$C$1),Dekódol!V105)&amp;W115</f>
        <v>nkós, viharos borúvala</v>
      </c>
      <c r="W115" t="str">
        <f>IFERROR(INDEX($B$8:$BS$9,IF(CODE(Dekódol!W105)=CODE(UPPER(Dekódol!W105)),1,2),COUNTA($B$1:$AJ$1)+MATCH(Dekódol!W105,$B$1:$AJ$1,0)+Dekódol!$C$1),Dekódol!W105)&amp;X115</f>
        <v>kós, viharos borúvala</v>
      </c>
      <c r="X115" t="str">
        <f>IFERROR(INDEX($B$8:$BS$9,IF(CODE(Dekódol!X105)=CODE(UPPER(Dekódol!X105)),1,2),COUNTA($B$1:$AJ$1)+MATCH(Dekódol!X105,$B$1:$AJ$1,0)+Dekódol!$C$1),Dekódol!X105)&amp;Y115</f>
        <v>ós, viharos borúvala</v>
      </c>
      <c r="Y115" t="str">
        <f>IFERROR(INDEX($B$8:$BS$9,IF(CODE(Dekódol!Y105)=CODE(UPPER(Dekódol!Y105)),1,2),COUNTA($B$1:$AJ$1)+MATCH(Dekódol!Y105,$B$1:$AJ$1,0)+Dekódol!$C$1),Dekódol!Y105)&amp;Z115</f>
        <v>s, viharos borúvala</v>
      </c>
      <c r="Z115" t="str">
        <f>IFERROR(INDEX($B$8:$BS$9,IF(CODE(Dekódol!Z105)=CODE(UPPER(Dekódol!Z105)),1,2),COUNTA($B$1:$AJ$1)+MATCH(Dekódol!Z105,$B$1:$AJ$1,0)+Dekódol!$C$1),Dekódol!Z105)&amp;AA115</f>
        <v>, viharos borúvala</v>
      </c>
      <c r="AA115" t="str">
        <f>IFERROR(INDEX($B$8:$BS$9,IF(CODE(Dekódol!AA105)=CODE(UPPER(Dekódol!AA105)),1,2),COUNTA($B$1:$AJ$1)+MATCH(Dekódol!AA105,$B$1:$AJ$1,0)+Dekódol!$C$1),Dekódol!AA105)&amp;AB115</f>
        <v xml:space="preserve"> viharos borúvala</v>
      </c>
      <c r="AB115" t="str">
        <f>IFERROR(INDEX($B$8:$BS$9,IF(CODE(Dekódol!AB105)=CODE(UPPER(Dekódol!AB105)),1,2),COUNTA($B$1:$AJ$1)+MATCH(Dekódol!AB105,$B$1:$AJ$1,0)+Dekódol!$C$1),Dekódol!AB105)&amp;AC115</f>
        <v>viharos borúvala</v>
      </c>
      <c r="AC115" t="str">
        <f>IFERROR(INDEX($B$8:$BS$9,IF(CODE(Dekódol!AC105)=CODE(UPPER(Dekódol!AC105)),1,2),COUNTA($B$1:$AJ$1)+MATCH(Dekódol!AC105,$B$1:$AJ$1,0)+Dekódol!$C$1),Dekódol!AC105)&amp;AD115</f>
        <v>iharos borúvala</v>
      </c>
      <c r="AD115" t="str">
        <f>IFERROR(INDEX($B$8:$BS$9,IF(CODE(Dekódol!AD105)=CODE(UPPER(Dekódol!AD105)),1,2),COUNTA($B$1:$AJ$1)+MATCH(Dekódol!AD105,$B$1:$AJ$1,0)+Dekódol!$C$1),Dekódol!AD105)&amp;AE115</f>
        <v>haros borúvala</v>
      </c>
      <c r="AE115" t="str">
        <f>IFERROR(INDEX($B$8:$BS$9,IF(CODE(Dekódol!AE105)=CODE(UPPER(Dekódol!AE105)),1,2),COUNTA($B$1:$AJ$1)+MATCH(Dekódol!AE105,$B$1:$AJ$1,0)+Dekódol!$C$1),Dekódol!AE105)&amp;AF115</f>
        <v>aros borúvala</v>
      </c>
      <c r="AF115" t="str">
        <f>IFERROR(INDEX($B$8:$BS$9,IF(CODE(Dekódol!AF105)=CODE(UPPER(Dekódol!AF105)),1,2),COUNTA($B$1:$AJ$1)+MATCH(Dekódol!AF105,$B$1:$AJ$1,0)+Dekódol!$C$1),Dekódol!AF105)&amp;AG115</f>
        <v>ros borúvala</v>
      </c>
      <c r="AG115" t="str">
        <f>IFERROR(INDEX($B$8:$BS$9,IF(CODE(Dekódol!AG105)=CODE(UPPER(Dekódol!AG105)),1,2),COUNTA($B$1:$AJ$1)+MATCH(Dekódol!AG105,$B$1:$AJ$1,0)+Dekódol!$C$1),Dekódol!AG105)&amp;AH115</f>
        <v>os borúvala</v>
      </c>
      <c r="AH115" t="str">
        <f>IFERROR(INDEX($B$8:$BS$9,IF(CODE(Dekódol!AH105)=CODE(UPPER(Dekódol!AH105)),1,2),COUNTA($B$1:$AJ$1)+MATCH(Dekódol!AH105,$B$1:$AJ$1,0)+Dekódol!$C$1),Dekódol!AH105)&amp;AI115</f>
        <v>s borúvala</v>
      </c>
      <c r="AI115" t="str">
        <f>IFERROR(INDEX($B$8:$BS$9,IF(CODE(Dekódol!AI105)=CODE(UPPER(Dekódol!AI105)),1,2),COUNTA($B$1:$AJ$1)+MATCH(Dekódol!AI105,$B$1:$AJ$1,0)+Dekódol!$C$1),Dekódol!AI105)&amp;AJ115</f>
        <v xml:space="preserve"> borúvala</v>
      </c>
      <c r="AJ115" t="str">
        <f>IFERROR(INDEX($B$8:$BS$9,IF(CODE(Dekódol!AJ105)=CODE(UPPER(Dekódol!AJ105)),1,2),COUNTA($B$1:$AJ$1)+MATCH(Dekódol!AJ105,$B$1:$AJ$1,0)+Dekódol!$C$1),Dekódol!AJ105)&amp;AK115</f>
        <v>borúvala</v>
      </c>
      <c r="AK115" t="str">
        <f>IFERROR(INDEX($B$8:$BS$9,IF(CODE(Dekódol!AK105)=CODE(UPPER(Dekódol!AK105)),1,2),COUNTA($B$1:$AJ$1)+MATCH(Dekódol!AK105,$B$1:$AJ$1,0)+Dekódol!$C$1),Dekódol!AK105)&amp;AL115</f>
        <v>orúvala</v>
      </c>
      <c r="AL115" t="str">
        <f>IFERROR(INDEX($B$8:$BS$9,IF(CODE(Dekódol!AL105)=CODE(UPPER(Dekódol!AL105)),1,2),COUNTA($B$1:$AJ$1)+MATCH(Dekódol!AL105,$B$1:$AJ$1,0)+Dekódol!$C$1),Dekódol!AL105)&amp;AM115</f>
        <v>rúvala</v>
      </c>
      <c r="AM115" t="str">
        <f>IFERROR(INDEX($B$8:$BS$9,IF(CODE(Dekódol!AM105)=CODE(UPPER(Dekódol!AM105)),1,2),COUNTA($B$1:$AJ$1)+MATCH(Dekódol!AM105,$B$1:$AJ$1,0)+Dekódol!$C$1),Dekódol!AM105)&amp;AN115</f>
        <v>úvala</v>
      </c>
      <c r="AN115" t="str">
        <f>IFERROR(INDEX($B$8:$BS$9,IF(CODE(Dekódol!AN105)=CODE(UPPER(Dekódol!AN105)),1,2),COUNTA($B$1:$AJ$1)+MATCH(Dekódol!AN105,$B$1:$AJ$1,0)+Dekódol!$C$1),Dekódol!AN105)&amp;AO115</f>
        <v>vala</v>
      </c>
      <c r="AO115" t="str">
        <f>IFERROR(INDEX($B$8:$BS$9,IF(CODE(Dekódol!AO105)=CODE(UPPER(Dekódol!AO105)),1,2),COUNTA($B$1:$AJ$1)+MATCH(Dekódol!AO105,$B$1:$AJ$1,0)+Dekódol!$C$1),Dekódol!AO105)&amp;AP115</f>
        <v>ala</v>
      </c>
      <c r="AP115" t="str">
        <f>IFERROR(INDEX($B$8:$BS$9,IF(CODE(Dekódol!AP105)=CODE(UPPER(Dekódol!AP105)),1,2),COUNTA($B$1:$AJ$1)+MATCH(Dekódol!AP105,$B$1:$AJ$1,0)+Dekódol!$C$1),Dekódol!AP105)&amp;AQ115</f>
        <v>la</v>
      </c>
      <c r="AQ115" t="str">
        <f>IFERROR(INDEX($B$8:$BS$9,IF(CODE(Dekódol!AQ105)=CODE(UPPER(Dekódol!AQ105)),1,2),COUNTA($B$1:$AJ$1)+MATCH(Dekódol!AQ105,$B$1:$AJ$1,0)+Dekódol!$C$1),Dekódol!AQ105)&amp;AR115</f>
        <v>a</v>
      </c>
      <c r="AR115" t="str">
        <f>IFERROR(INDEX($B$8:$BS$9,IF(CODE(Dekódol!AR105)=CODE(UPPER(Dekódol!AR105)),1,2),COUNTA($B$1:$AJ$1)+MATCH(Dekódol!AR105,$B$1:$AJ$1,0)+Dekódol!$C$1),Dekódol!AR105)&amp;AS115</f>
        <v/>
      </c>
      <c r="AS115" t="str">
        <f>IFERROR(INDEX($B$8:$BS$9,IF(CODE(Dekódol!AS105)=CODE(UPPER(Dekódol!AS105)),1,2),COUNTA($B$1:$AJ$1)+MATCH(Dekódol!AS105,$B$1:$AJ$1,0)+Dekódol!$C$1),Dekódol!AS105)&amp;AT115</f>
        <v/>
      </c>
      <c r="AT115" t="str">
        <f>IFERROR(INDEX($B$8:$BS$9,IF(CODE(Dekódol!AT105)=CODE(UPPER(Dekódol!AT105)),1,2),COUNTA($B$1:$AJ$1)+MATCH(Dekódol!AT105,$B$1:$AJ$1,0)+Dekódol!$C$1),Dekódol!AT105)&amp;AU115</f>
        <v/>
      </c>
      <c r="AU115" t="str">
        <f>IFERROR(INDEX($B$8:$BS$9,IF(CODE(Dekódol!AU105)=CODE(UPPER(Dekódol!AU105)),1,2),COUNTA($B$1:$AJ$1)+MATCH(Dekódol!AU105,$B$1:$AJ$1,0)+Dekódol!$C$1),Dekódol!AU105)&amp;AV115</f>
        <v/>
      </c>
      <c r="AV115" t="str">
        <f>IFERROR(INDEX($B$8:$BS$9,IF(CODE(Dekódol!AV105)=CODE(UPPER(Dekódol!AV105)),1,2),COUNTA($B$1:$AJ$1)+MATCH(Dekódol!AV105,$B$1:$AJ$1,0)+Dekódol!$C$1),Dekódol!AV105)&amp;AW115</f>
        <v/>
      </c>
      <c r="AW115" t="str">
        <f>IFERROR(INDEX($B$8:$BS$9,IF(CODE(Dekódol!AW105)=CODE(UPPER(Dekódol!AW105)),1,2),COUNTA($B$1:$AJ$1)+MATCH(Dekódol!AW105,$B$1:$AJ$1,0)+Dekódol!$C$1),Dekódol!AW105)&amp;AX115</f>
        <v/>
      </c>
      <c r="AX115" t="str">
        <f>IFERROR(INDEX($B$8:$BS$9,IF(CODE(Dekódol!AX105)=CODE(UPPER(Dekódol!AX105)),1,2),COUNTA($B$1:$AJ$1)+MATCH(Dekódol!AX105,$B$1:$AJ$1,0)+Dekódol!$C$1),Dekódol!AX105)&amp;AY115</f>
        <v/>
      </c>
      <c r="AY115" t="str">
        <f>IFERROR(INDEX($B$8:$BS$9,IF(CODE(Dekódol!AY105)=CODE(UPPER(Dekódol!AY105)),1,2),COUNTA($B$1:$AJ$1)+MATCH(Dekódol!AY105,$B$1:$AJ$1,0)+Dekódol!$C$1),Dekódol!AY105)&amp;AZ115</f>
        <v/>
      </c>
      <c r="AZ115" t="str">
        <f>IFERROR(INDEX($B$8:$BS$9,IF(CODE(Dekódol!AZ105)=CODE(UPPER(Dekódol!AZ105)),1,2),COUNTA($B$1:$AJ$1)+MATCH(Dekódol!AZ105,$B$1:$AJ$1,0)+Dekódol!$C$1),Dekódol!AZ105)&amp;BA115</f>
        <v/>
      </c>
      <c r="BA115" t="str">
        <f>IFERROR(INDEX($B$8:$BS$9,IF(CODE(Dekódol!BA105)=CODE(UPPER(Dekódol!BA105)),1,2),COUNTA($B$1:$AJ$1)+MATCH(Dekódol!BA105,$B$1:$AJ$1,0)+Dekódol!$C$1),Dekódol!BA105)&amp;BB115</f>
        <v/>
      </c>
      <c r="BB115" t="str">
        <f>IFERROR(INDEX($B$8:$BS$9,IF(CODE(Dekódol!BB105)=CODE(UPPER(Dekódol!BB105)),1,2),COUNTA($B$1:$AJ$1)+MATCH(Dekódol!BB105,$B$1:$AJ$1,0)+Dekódol!$C$1),Dekódol!BB105)&amp;BC115</f>
        <v/>
      </c>
      <c r="BC115" t="str">
        <f>IFERROR(INDEX($B$8:$BS$9,IF(CODE(Dekódol!BC105)=CODE(UPPER(Dekódol!BC105)),1,2),COUNTA($B$1:$AJ$1)+MATCH(Dekódol!BC105,$B$1:$AJ$1,0)+Dekódol!$C$1),Dekódol!BC105)&amp;BD115</f>
        <v/>
      </c>
    </row>
    <row r="116" spans="6:55" x14ac:dyDescent="0.25">
      <c r="F116" t="str">
        <f>IFERROR(INDEX($B$8:$BS$9,IF(CODE(Dekódol!F106)=CODE(UPPER(Dekódol!F106)),1,2),COUNTA($B$1:$AJ$1)+MATCH(Dekódol!F106,$B$1:$AJ$1,0)+Dekódol!$C$1),Dekódol!F106)&amp;G116</f>
        <v>És ki vína Isten tüzes haragjával,</v>
      </c>
      <c r="G116" t="str">
        <f>IFERROR(INDEX($B$8:$BS$9,IF(CODE(Dekódol!G106)=CODE(UPPER(Dekódol!G106)),1,2),COUNTA($B$1:$AJ$1)+MATCH(Dekódol!G106,$B$1:$AJ$1,0)+Dekódol!$C$1),Dekódol!G106)&amp;H116</f>
        <v>s ki vína Isten tüzes haragjával,</v>
      </c>
      <c r="H116" t="str">
        <f>IFERROR(INDEX($B$8:$BS$9,IF(CODE(Dekódol!H106)=CODE(UPPER(Dekódol!H106)),1,2),COUNTA($B$1:$AJ$1)+MATCH(Dekódol!H106,$B$1:$AJ$1,0)+Dekódol!$C$1),Dekódol!H106)&amp;I116</f>
        <v xml:space="preserve"> ki vína Isten tüzes haragjával,</v>
      </c>
      <c r="I116" t="str">
        <f>IFERROR(INDEX($B$8:$BS$9,IF(CODE(Dekódol!I106)=CODE(UPPER(Dekódol!I106)),1,2),COUNTA($B$1:$AJ$1)+MATCH(Dekódol!I106,$B$1:$AJ$1,0)+Dekódol!$C$1),Dekódol!I106)&amp;J116</f>
        <v>ki vína Isten tüzes haragjával,</v>
      </c>
      <c r="J116" t="str">
        <f>IFERROR(INDEX($B$8:$BS$9,IF(CODE(Dekódol!J106)=CODE(UPPER(Dekódol!J106)),1,2),COUNTA($B$1:$AJ$1)+MATCH(Dekódol!J106,$B$1:$AJ$1,0)+Dekódol!$C$1),Dekódol!J106)&amp;K116</f>
        <v>i vína Isten tüzes haragjával,</v>
      </c>
      <c r="K116" t="str">
        <f>IFERROR(INDEX($B$8:$BS$9,IF(CODE(Dekódol!K106)=CODE(UPPER(Dekódol!K106)),1,2),COUNTA($B$1:$AJ$1)+MATCH(Dekódol!K106,$B$1:$AJ$1,0)+Dekódol!$C$1),Dekódol!K106)&amp;L116</f>
        <v xml:space="preserve"> vína Isten tüzes haragjával,</v>
      </c>
      <c r="L116" t="str">
        <f>IFERROR(INDEX($B$8:$BS$9,IF(CODE(Dekódol!L106)=CODE(UPPER(Dekódol!L106)),1,2),COUNTA($B$1:$AJ$1)+MATCH(Dekódol!L106,$B$1:$AJ$1,0)+Dekódol!$C$1),Dekódol!L106)&amp;M116</f>
        <v>vína Isten tüzes haragjával,</v>
      </c>
      <c r="M116" t="str">
        <f>IFERROR(INDEX($B$8:$BS$9,IF(CODE(Dekódol!M106)=CODE(UPPER(Dekódol!M106)),1,2),COUNTA($B$1:$AJ$1)+MATCH(Dekódol!M106,$B$1:$AJ$1,0)+Dekódol!$C$1),Dekódol!M106)&amp;N116</f>
        <v>ína Isten tüzes haragjával,</v>
      </c>
      <c r="N116" t="str">
        <f>IFERROR(INDEX($B$8:$BS$9,IF(CODE(Dekódol!N106)=CODE(UPPER(Dekódol!N106)),1,2),COUNTA($B$1:$AJ$1)+MATCH(Dekódol!N106,$B$1:$AJ$1,0)+Dekódol!$C$1),Dekódol!N106)&amp;O116</f>
        <v>na Isten tüzes haragjával,</v>
      </c>
      <c r="O116" t="str">
        <f>IFERROR(INDEX($B$8:$BS$9,IF(CODE(Dekódol!O106)=CODE(UPPER(Dekódol!O106)),1,2),COUNTA($B$1:$AJ$1)+MATCH(Dekódol!O106,$B$1:$AJ$1,0)+Dekódol!$C$1),Dekódol!O106)&amp;P116</f>
        <v>a Isten tüzes haragjával,</v>
      </c>
      <c r="P116" t="str">
        <f>IFERROR(INDEX($B$8:$BS$9,IF(CODE(Dekódol!P106)=CODE(UPPER(Dekódol!P106)),1,2),COUNTA($B$1:$AJ$1)+MATCH(Dekódol!P106,$B$1:$AJ$1,0)+Dekódol!$C$1),Dekódol!P106)&amp;Q116</f>
        <v xml:space="preserve"> Isten tüzes haragjával,</v>
      </c>
      <c r="Q116" t="str">
        <f>IFERROR(INDEX($B$8:$BS$9,IF(CODE(Dekódol!Q106)=CODE(UPPER(Dekódol!Q106)),1,2),COUNTA($B$1:$AJ$1)+MATCH(Dekódol!Q106,$B$1:$AJ$1,0)+Dekódol!$C$1),Dekódol!Q106)&amp;R116</f>
        <v>Isten tüzes haragjával,</v>
      </c>
      <c r="R116" t="str">
        <f>IFERROR(INDEX($B$8:$BS$9,IF(CODE(Dekódol!R106)=CODE(UPPER(Dekódol!R106)),1,2),COUNTA($B$1:$AJ$1)+MATCH(Dekódol!R106,$B$1:$AJ$1,0)+Dekódol!$C$1),Dekódol!R106)&amp;S116</f>
        <v>sten tüzes haragjával,</v>
      </c>
      <c r="S116" t="str">
        <f>IFERROR(INDEX($B$8:$BS$9,IF(CODE(Dekódol!S106)=CODE(UPPER(Dekódol!S106)),1,2),COUNTA($B$1:$AJ$1)+MATCH(Dekódol!S106,$B$1:$AJ$1,0)+Dekódol!$C$1),Dekódol!S106)&amp;T116</f>
        <v>ten tüzes haragjával,</v>
      </c>
      <c r="T116" t="str">
        <f>IFERROR(INDEX($B$8:$BS$9,IF(CODE(Dekódol!T106)=CODE(UPPER(Dekódol!T106)),1,2),COUNTA($B$1:$AJ$1)+MATCH(Dekódol!T106,$B$1:$AJ$1,0)+Dekódol!$C$1),Dekódol!T106)&amp;U116</f>
        <v>en tüzes haragjával,</v>
      </c>
      <c r="U116" t="str">
        <f>IFERROR(INDEX($B$8:$BS$9,IF(CODE(Dekódol!U106)=CODE(UPPER(Dekódol!U106)),1,2),COUNTA($B$1:$AJ$1)+MATCH(Dekódol!U106,$B$1:$AJ$1,0)+Dekódol!$C$1),Dekódol!U106)&amp;V116</f>
        <v>n tüzes haragjával,</v>
      </c>
      <c r="V116" t="str">
        <f>IFERROR(INDEX($B$8:$BS$9,IF(CODE(Dekódol!V106)=CODE(UPPER(Dekódol!V106)),1,2),COUNTA($B$1:$AJ$1)+MATCH(Dekódol!V106,$B$1:$AJ$1,0)+Dekódol!$C$1),Dekódol!V106)&amp;W116</f>
        <v xml:space="preserve"> tüzes haragjával,</v>
      </c>
      <c r="W116" t="str">
        <f>IFERROR(INDEX($B$8:$BS$9,IF(CODE(Dekódol!W106)=CODE(UPPER(Dekódol!W106)),1,2),COUNTA($B$1:$AJ$1)+MATCH(Dekódol!W106,$B$1:$AJ$1,0)+Dekódol!$C$1),Dekódol!W106)&amp;X116</f>
        <v>tüzes haragjával,</v>
      </c>
      <c r="X116" t="str">
        <f>IFERROR(INDEX($B$8:$BS$9,IF(CODE(Dekódol!X106)=CODE(UPPER(Dekódol!X106)),1,2),COUNTA($B$1:$AJ$1)+MATCH(Dekódol!X106,$B$1:$AJ$1,0)+Dekódol!$C$1),Dekódol!X106)&amp;Y116</f>
        <v>üzes haragjával,</v>
      </c>
      <c r="Y116" t="str">
        <f>IFERROR(INDEX($B$8:$BS$9,IF(CODE(Dekódol!Y106)=CODE(UPPER(Dekódol!Y106)),1,2),COUNTA($B$1:$AJ$1)+MATCH(Dekódol!Y106,$B$1:$AJ$1,0)+Dekódol!$C$1),Dekódol!Y106)&amp;Z116</f>
        <v>zes haragjával,</v>
      </c>
      <c r="Z116" t="str">
        <f>IFERROR(INDEX($B$8:$BS$9,IF(CODE(Dekódol!Z106)=CODE(UPPER(Dekódol!Z106)),1,2),COUNTA($B$1:$AJ$1)+MATCH(Dekódol!Z106,$B$1:$AJ$1,0)+Dekódol!$C$1),Dekódol!Z106)&amp;AA116</f>
        <v>es haragjával,</v>
      </c>
      <c r="AA116" t="str">
        <f>IFERROR(INDEX($B$8:$BS$9,IF(CODE(Dekódol!AA106)=CODE(UPPER(Dekódol!AA106)),1,2),COUNTA($B$1:$AJ$1)+MATCH(Dekódol!AA106,$B$1:$AJ$1,0)+Dekódol!$C$1),Dekódol!AA106)&amp;AB116</f>
        <v>s haragjával,</v>
      </c>
      <c r="AB116" t="str">
        <f>IFERROR(INDEX($B$8:$BS$9,IF(CODE(Dekódol!AB106)=CODE(UPPER(Dekódol!AB106)),1,2),COUNTA($B$1:$AJ$1)+MATCH(Dekódol!AB106,$B$1:$AJ$1,0)+Dekódol!$C$1),Dekódol!AB106)&amp;AC116</f>
        <v xml:space="preserve"> haragjával,</v>
      </c>
      <c r="AC116" t="str">
        <f>IFERROR(INDEX($B$8:$BS$9,IF(CODE(Dekódol!AC106)=CODE(UPPER(Dekódol!AC106)),1,2),COUNTA($B$1:$AJ$1)+MATCH(Dekódol!AC106,$B$1:$AJ$1,0)+Dekódol!$C$1),Dekódol!AC106)&amp;AD116</f>
        <v>haragjával,</v>
      </c>
      <c r="AD116" t="str">
        <f>IFERROR(INDEX($B$8:$BS$9,IF(CODE(Dekódol!AD106)=CODE(UPPER(Dekódol!AD106)),1,2),COUNTA($B$1:$AJ$1)+MATCH(Dekódol!AD106,$B$1:$AJ$1,0)+Dekódol!$C$1),Dekódol!AD106)&amp;AE116</f>
        <v>aragjával,</v>
      </c>
      <c r="AE116" t="str">
        <f>IFERROR(INDEX($B$8:$BS$9,IF(CODE(Dekódol!AE106)=CODE(UPPER(Dekódol!AE106)),1,2),COUNTA($B$1:$AJ$1)+MATCH(Dekódol!AE106,$B$1:$AJ$1,0)+Dekódol!$C$1),Dekódol!AE106)&amp;AF116</f>
        <v>ragjával,</v>
      </c>
      <c r="AF116" t="str">
        <f>IFERROR(INDEX($B$8:$BS$9,IF(CODE(Dekódol!AF106)=CODE(UPPER(Dekódol!AF106)),1,2),COUNTA($B$1:$AJ$1)+MATCH(Dekódol!AF106,$B$1:$AJ$1,0)+Dekódol!$C$1),Dekódol!AF106)&amp;AG116</f>
        <v>agjával,</v>
      </c>
      <c r="AG116" t="str">
        <f>IFERROR(INDEX($B$8:$BS$9,IF(CODE(Dekódol!AG106)=CODE(UPPER(Dekódol!AG106)),1,2),COUNTA($B$1:$AJ$1)+MATCH(Dekódol!AG106,$B$1:$AJ$1,0)+Dekódol!$C$1),Dekódol!AG106)&amp;AH116</f>
        <v>gjával,</v>
      </c>
      <c r="AH116" t="str">
        <f>IFERROR(INDEX($B$8:$BS$9,IF(CODE(Dekódol!AH106)=CODE(UPPER(Dekódol!AH106)),1,2),COUNTA($B$1:$AJ$1)+MATCH(Dekódol!AH106,$B$1:$AJ$1,0)+Dekódol!$C$1),Dekódol!AH106)&amp;AI116</f>
        <v>jával,</v>
      </c>
      <c r="AI116" t="str">
        <f>IFERROR(INDEX($B$8:$BS$9,IF(CODE(Dekódol!AI106)=CODE(UPPER(Dekódol!AI106)),1,2),COUNTA($B$1:$AJ$1)+MATCH(Dekódol!AI106,$B$1:$AJ$1,0)+Dekódol!$C$1),Dekódol!AI106)&amp;AJ116</f>
        <v>ával,</v>
      </c>
      <c r="AJ116" t="str">
        <f>IFERROR(INDEX($B$8:$BS$9,IF(CODE(Dekódol!AJ106)=CODE(UPPER(Dekódol!AJ106)),1,2),COUNTA($B$1:$AJ$1)+MATCH(Dekódol!AJ106,$B$1:$AJ$1,0)+Dekódol!$C$1),Dekódol!AJ106)&amp;AK116</f>
        <v>val,</v>
      </c>
      <c r="AK116" t="str">
        <f>IFERROR(INDEX($B$8:$BS$9,IF(CODE(Dekódol!AK106)=CODE(UPPER(Dekódol!AK106)),1,2),COUNTA($B$1:$AJ$1)+MATCH(Dekódol!AK106,$B$1:$AJ$1,0)+Dekódol!$C$1),Dekódol!AK106)&amp;AL116</f>
        <v>al,</v>
      </c>
      <c r="AL116" t="str">
        <f>IFERROR(INDEX($B$8:$BS$9,IF(CODE(Dekódol!AL106)=CODE(UPPER(Dekódol!AL106)),1,2),COUNTA($B$1:$AJ$1)+MATCH(Dekódol!AL106,$B$1:$AJ$1,0)+Dekódol!$C$1),Dekódol!AL106)&amp;AM116</f>
        <v>l,</v>
      </c>
      <c r="AM116" t="str">
        <f>IFERROR(INDEX($B$8:$BS$9,IF(CODE(Dekódol!AM106)=CODE(UPPER(Dekódol!AM106)),1,2),COUNTA($B$1:$AJ$1)+MATCH(Dekódol!AM106,$B$1:$AJ$1,0)+Dekódol!$C$1),Dekódol!AM106)&amp;AN116</f>
        <v>,</v>
      </c>
      <c r="AN116" t="str">
        <f>IFERROR(INDEX($B$8:$BS$9,IF(CODE(Dekódol!AN106)=CODE(UPPER(Dekódol!AN106)),1,2),COUNTA($B$1:$AJ$1)+MATCH(Dekódol!AN106,$B$1:$AJ$1,0)+Dekódol!$C$1),Dekódol!AN106)&amp;AO116</f>
        <v/>
      </c>
      <c r="AO116" t="str">
        <f>IFERROR(INDEX($B$8:$BS$9,IF(CODE(Dekódol!AO106)=CODE(UPPER(Dekódol!AO106)),1,2),COUNTA($B$1:$AJ$1)+MATCH(Dekódol!AO106,$B$1:$AJ$1,0)+Dekódol!$C$1),Dekódol!AO106)&amp;AP116</f>
        <v/>
      </c>
      <c r="AP116" t="str">
        <f>IFERROR(INDEX($B$8:$BS$9,IF(CODE(Dekódol!AP106)=CODE(UPPER(Dekódol!AP106)),1,2),COUNTA($B$1:$AJ$1)+MATCH(Dekódol!AP106,$B$1:$AJ$1,0)+Dekódol!$C$1),Dekódol!AP106)&amp;AQ116</f>
        <v/>
      </c>
      <c r="AQ116" t="str">
        <f>IFERROR(INDEX($B$8:$BS$9,IF(CODE(Dekódol!AQ106)=CODE(UPPER(Dekódol!AQ106)),1,2),COUNTA($B$1:$AJ$1)+MATCH(Dekódol!AQ106,$B$1:$AJ$1,0)+Dekódol!$C$1),Dekódol!AQ106)&amp;AR116</f>
        <v/>
      </c>
      <c r="AR116" t="str">
        <f>IFERROR(INDEX($B$8:$BS$9,IF(CODE(Dekódol!AR106)=CODE(UPPER(Dekódol!AR106)),1,2),COUNTA($B$1:$AJ$1)+MATCH(Dekódol!AR106,$B$1:$AJ$1,0)+Dekódol!$C$1),Dekódol!AR106)&amp;AS116</f>
        <v/>
      </c>
      <c r="AS116" t="str">
        <f>IFERROR(INDEX($B$8:$BS$9,IF(CODE(Dekódol!AS106)=CODE(UPPER(Dekódol!AS106)),1,2),COUNTA($B$1:$AJ$1)+MATCH(Dekódol!AS106,$B$1:$AJ$1,0)+Dekódol!$C$1),Dekódol!AS106)&amp;AT116</f>
        <v/>
      </c>
      <c r="AT116" t="str">
        <f>IFERROR(INDEX($B$8:$BS$9,IF(CODE(Dekódol!AT106)=CODE(UPPER(Dekódol!AT106)),1,2),COUNTA($B$1:$AJ$1)+MATCH(Dekódol!AT106,$B$1:$AJ$1,0)+Dekódol!$C$1),Dekódol!AT106)&amp;AU116</f>
        <v/>
      </c>
      <c r="AU116" t="str">
        <f>IFERROR(INDEX($B$8:$BS$9,IF(CODE(Dekódol!AU106)=CODE(UPPER(Dekódol!AU106)),1,2),COUNTA($B$1:$AJ$1)+MATCH(Dekódol!AU106,$B$1:$AJ$1,0)+Dekódol!$C$1),Dekódol!AU106)&amp;AV116</f>
        <v/>
      </c>
      <c r="AV116" t="str">
        <f>IFERROR(INDEX($B$8:$BS$9,IF(CODE(Dekódol!AV106)=CODE(UPPER(Dekódol!AV106)),1,2),COUNTA($B$1:$AJ$1)+MATCH(Dekódol!AV106,$B$1:$AJ$1,0)+Dekódol!$C$1),Dekódol!AV106)&amp;AW116</f>
        <v/>
      </c>
      <c r="AW116" t="str">
        <f>IFERROR(INDEX($B$8:$BS$9,IF(CODE(Dekódol!AW106)=CODE(UPPER(Dekódol!AW106)),1,2),COUNTA($B$1:$AJ$1)+MATCH(Dekódol!AW106,$B$1:$AJ$1,0)+Dekódol!$C$1),Dekódol!AW106)&amp;AX116</f>
        <v/>
      </c>
      <c r="AX116" t="str">
        <f>IFERROR(INDEX($B$8:$BS$9,IF(CODE(Dekódol!AX106)=CODE(UPPER(Dekódol!AX106)),1,2),COUNTA($B$1:$AJ$1)+MATCH(Dekódol!AX106,$B$1:$AJ$1,0)+Dekódol!$C$1),Dekódol!AX106)&amp;AY116</f>
        <v/>
      </c>
      <c r="AY116" t="str">
        <f>IFERROR(INDEX($B$8:$BS$9,IF(CODE(Dekódol!AY106)=CODE(UPPER(Dekódol!AY106)),1,2),COUNTA($B$1:$AJ$1)+MATCH(Dekódol!AY106,$B$1:$AJ$1,0)+Dekódol!$C$1),Dekódol!AY106)&amp;AZ116</f>
        <v/>
      </c>
      <c r="AZ116" t="str">
        <f>IFERROR(INDEX($B$8:$BS$9,IF(CODE(Dekódol!AZ106)=CODE(UPPER(Dekódol!AZ106)),1,2),COUNTA($B$1:$AJ$1)+MATCH(Dekódol!AZ106,$B$1:$AJ$1,0)+Dekódol!$C$1),Dekódol!AZ106)&amp;BA116</f>
        <v/>
      </c>
      <c r="BA116" t="str">
        <f>IFERROR(INDEX($B$8:$BS$9,IF(CODE(Dekódol!BA106)=CODE(UPPER(Dekódol!BA106)),1,2),COUNTA($B$1:$AJ$1)+MATCH(Dekódol!BA106,$B$1:$AJ$1,0)+Dekódol!$C$1),Dekódol!BA106)&amp;BB116</f>
        <v/>
      </c>
      <c r="BB116" t="str">
        <f>IFERROR(INDEX($B$8:$BS$9,IF(CODE(Dekódol!BB106)=CODE(UPPER(Dekódol!BB106)),1,2),COUNTA($B$1:$AJ$1)+MATCH(Dekódol!BB106,$B$1:$AJ$1,0)+Dekódol!$C$1),Dekódol!BB106)&amp;BC116</f>
        <v/>
      </c>
      <c r="BC116" t="str">
        <f>IFERROR(INDEX($B$8:$BS$9,IF(CODE(Dekódol!BC106)=CODE(UPPER(Dekódol!BC106)),1,2),COUNTA($B$1:$AJ$1)+MATCH(Dekódol!BC106,$B$1:$AJ$1,0)+Dekódol!$C$1),Dekódol!BC106)&amp;BD116</f>
        <v/>
      </c>
    </row>
    <row r="117" spans="6:55" x14ac:dyDescent="0.25">
      <c r="F117" t="str">
        <f>IFERROR(INDEX($B$8:$BS$9,IF(CODE(Dekódol!F107)=CODE(UPPER(Dekódol!F107)),1,2),COUNTA($B$1:$AJ$1)+MATCH(Dekódol!F107,$B$1:$AJ$1,0)+Dekódol!$C$1),Dekódol!F107)&amp;G117</f>
        <v>Hosszu, kacskaringós, sistergő nyilávala</v>
      </c>
      <c r="G117" t="str">
        <f>IFERROR(INDEX($B$8:$BS$9,IF(CODE(Dekódol!G107)=CODE(UPPER(Dekódol!G107)),1,2),COUNTA($B$1:$AJ$1)+MATCH(Dekódol!G107,$B$1:$AJ$1,0)+Dekódol!$C$1),Dekódol!G107)&amp;H117</f>
        <v>osszu, kacskaringós, sistergő nyilávala</v>
      </c>
      <c r="H117" t="str">
        <f>IFERROR(INDEX($B$8:$BS$9,IF(CODE(Dekódol!H107)=CODE(UPPER(Dekódol!H107)),1,2),COUNTA($B$1:$AJ$1)+MATCH(Dekódol!H107,$B$1:$AJ$1,0)+Dekódol!$C$1),Dekódol!H107)&amp;I117</f>
        <v>sszu, kacskaringós, sistergő nyilávala</v>
      </c>
      <c r="I117" t="str">
        <f>IFERROR(INDEX($B$8:$BS$9,IF(CODE(Dekódol!I107)=CODE(UPPER(Dekódol!I107)),1,2),COUNTA($B$1:$AJ$1)+MATCH(Dekódol!I107,$B$1:$AJ$1,0)+Dekódol!$C$1),Dekódol!I107)&amp;J117</f>
        <v>szu, kacskaringós, sistergő nyilávala</v>
      </c>
      <c r="J117" t="str">
        <f>IFERROR(INDEX($B$8:$BS$9,IF(CODE(Dekódol!J107)=CODE(UPPER(Dekódol!J107)),1,2),COUNTA($B$1:$AJ$1)+MATCH(Dekódol!J107,$B$1:$AJ$1,0)+Dekódol!$C$1),Dekódol!J107)&amp;K117</f>
        <v>zu, kacskaringós, sistergő nyilávala</v>
      </c>
      <c r="K117" t="str">
        <f>IFERROR(INDEX($B$8:$BS$9,IF(CODE(Dekódol!K107)=CODE(UPPER(Dekódol!K107)),1,2),COUNTA($B$1:$AJ$1)+MATCH(Dekódol!K107,$B$1:$AJ$1,0)+Dekódol!$C$1),Dekódol!K107)&amp;L117</f>
        <v>u, kacskaringós, sistergő nyilávala</v>
      </c>
      <c r="L117" t="str">
        <f>IFERROR(INDEX($B$8:$BS$9,IF(CODE(Dekódol!L107)=CODE(UPPER(Dekódol!L107)),1,2),COUNTA($B$1:$AJ$1)+MATCH(Dekódol!L107,$B$1:$AJ$1,0)+Dekódol!$C$1),Dekódol!L107)&amp;M117</f>
        <v>, kacskaringós, sistergő nyilávala</v>
      </c>
      <c r="M117" t="str">
        <f>IFERROR(INDEX($B$8:$BS$9,IF(CODE(Dekódol!M107)=CODE(UPPER(Dekódol!M107)),1,2),COUNTA($B$1:$AJ$1)+MATCH(Dekódol!M107,$B$1:$AJ$1,0)+Dekódol!$C$1),Dekódol!M107)&amp;N117</f>
        <v xml:space="preserve"> kacskaringós, sistergő nyilávala</v>
      </c>
      <c r="N117" t="str">
        <f>IFERROR(INDEX($B$8:$BS$9,IF(CODE(Dekódol!N107)=CODE(UPPER(Dekódol!N107)),1,2),COUNTA($B$1:$AJ$1)+MATCH(Dekódol!N107,$B$1:$AJ$1,0)+Dekódol!$C$1),Dekódol!N107)&amp;O117</f>
        <v>kacskaringós, sistergő nyilávala</v>
      </c>
      <c r="O117" t="str">
        <f>IFERROR(INDEX($B$8:$BS$9,IF(CODE(Dekódol!O107)=CODE(UPPER(Dekódol!O107)),1,2),COUNTA($B$1:$AJ$1)+MATCH(Dekódol!O107,$B$1:$AJ$1,0)+Dekódol!$C$1),Dekódol!O107)&amp;P117</f>
        <v>acskaringós, sistergő nyilávala</v>
      </c>
      <c r="P117" t="str">
        <f>IFERROR(INDEX($B$8:$BS$9,IF(CODE(Dekódol!P107)=CODE(UPPER(Dekódol!P107)),1,2),COUNTA($B$1:$AJ$1)+MATCH(Dekódol!P107,$B$1:$AJ$1,0)+Dekódol!$C$1),Dekódol!P107)&amp;Q117</f>
        <v>cskaringós, sistergő nyilávala</v>
      </c>
      <c r="Q117" t="str">
        <f>IFERROR(INDEX($B$8:$BS$9,IF(CODE(Dekódol!Q107)=CODE(UPPER(Dekódol!Q107)),1,2),COUNTA($B$1:$AJ$1)+MATCH(Dekódol!Q107,$B$1:$AJ$1,0)+Dekódol!$C$1),Dekódol!Q107)&amp;R117</f>
        <v>skaringós, sistergő nyilávala</v>
      </c>
      <c r="R117" t="str">
        <f>IFERROR(INDEX($B$8:$BS$9,IF(CODE(Dekódol!R107)=CODE(UPPER(Dekódol!R107)),1,2),COUNTA($B$1:$AJ$1)+MATCH(Dekódol!R107,$B$1:$AJ$1,0)+Dekódol!$C$1),Dekódol!R107)&amp;S117</f>
        <v>karingós, sistergő nyilávala</v>
      </c>
      <c r="S117" t="str">
        <f>IFERROR(INDEX($B$8:$BS$9,IF(CODE(Dekódol!S107)=CODE(UPPER(Dekódol!S107)),1,2),COUNTA($B$1:$AJ$1)+MATCH(Dekódol!S107,$B$1:$AJ$1,0)+Dekódol!$C$1),Dekódol!S107)&amp;T117</f>
        <v>aringós, sistergő nyilávala</v>
      </c>
      <c r="T117" t="str">
        <f>IFERROR(INDEX($B$8:$BS$9,IF(CODE(Dekódol!T107)=CODE(UPPER(Dekódol!T107)),1,2),COUNTA($B$1:$AJ$1)+MATCH(Dekódol!T107,$B$1:$AJ$1,0)+Dekódol!$C$1),Dekódol!T107)&amp;U117</f>
        <v>ringós, sistergő nyilávala</v>
      </c>
      <c r="U117" t="str">
        <f>IFERROR(INDEX($B$8:$BS$9,IF(CODE(Dekódol!U107)=CODE(UPPER(Dekódol!U107)),1,2),COUNTA($B$1:$AJ$1)+MATCH(Dekódol!U107,$B$1:$AJ$1,0)+Dekódol!$C$1),Dekódol!U107)&amp;V117</f>
        <v>ingós, sistergő nyilávala</v>
      </c>
      <c r="V117" t="str">
        <f>IFERROR(INDEX($B$8:$BS$9,IF(CODE(Dekódol!V107)=CODE(UPPER(Dekódol!V107)),1,2),COUNTA($B$1:$AJ$1)+MATCH(Dekódol!V107,$B$1:$AJ$1,0)+Dekódol!$C$1),Dekódol!V107)&amp;W117</f>
        <v>ngós, sistergő nyilávala</v>
      </c>
      <c r="W117" t="str">
        <f>IFERROR(INDEX($B$8:$BS$9,IF(CODE(Dekódol!W107)=CODE(UPPER(Dekódol!W107)),1,2),COUNTA($B$1:$AJ$1)+MATCH(Dekódol!W107,$B$1:$AJ$1,0)+Dekódol!$C$1),Dekódol!W107)&amp;X117</f>
        <v>gós, sistergő nyilávala</v>
      </c>
      <c r="X117" t="str">
        <f>IFERROR(INDEX($B$8:$BS$9,IF(CODE(Dekódol!X107)=CODE(UPPER(Dekódol!X107)),1,2),COUNTA($B$1:$AJ$1)+MATCH(Dekódol!X107,$B$1:$AJ$1,0)+Dekódol!$C$1),Dekódol!X107)&amp;Y117</f>
        <v>ós, sistergő nyilávala</v>
      </c>
      <c r="Y117" t="str">
        <f>IFERROR(INDEX($B$8:$BS$9,IF(CODE(Dekódol!Y107)=CODE(UPPER(Dekódol!Y107)),1,2),COUNTA($B$1:$AJ$1)+MATCH(Dekódol!Y107,$B$1:$AJ$1,0)+Dekódol!$C$1),Dekódol!Y107)&amp;Z117</f>
        <v>s, sistergő nyilávala</v>
      </c>
      <c r="Z117" t="str">
        <f>IFERROR(INDEX($B$8:$BS$9,IF(CODE(Dekódol!Z107)=CODE(UPPER(Dekódol!Z107)),1,2),COUNTA($B$1:$AJ$1)+MATCH(Dekódol!Z107,$B$1:$AJ$1,0)+Dekódol!$C$1),Dekódol!Z107)&amp;AA117</f>
        <v>, sistergő nyilávala</v>
      </c>
      <c r="AA117" t="str">
        <f>IFERROR(INDEX($B$8:$BS$9,IF(CODE(Dekódol!AA107)=CODE(UPPER(Dekódol!AA107)),1,2),COUNTA($B$1:$AJ$1)+MATCH(Dekódol!AA107,$B$1:$AJ$1,0)+Dekódol!$C$1),Dekódol!AA107)&amp;AB117</f>
        <v xml:space="preserve"> sistergő nyilávala</v>
      </c>
      <c r="AB117" t="str">
        <f>IFERROR(INDEX($B$8:$BS$9,IF(CODE(Dekódol!AB107)=CODE(UPPER(Dekódol!AB107)),1,2),COUNTA($B$1:$AJ$1)+MATCH(Dekódol!AB107,$B$1:$AJ$1,0)+Dekódol!$C$1),Dekódol!AB107)&amp;AC117</f>
        <v>sistergő nyilávala</v>
      </c>
      <c r="AC117" t="str">
        <f>IFERROR(INDEX($B$8:$BS$9,IF(CODE(Dekódol!AC107)=CODE(UPPER(Dekódol!AC107)),1,2),COUNTA($B$1:$AJ$1)+MATCH(Dekódol!AC107,$B$1:$AJ$1,0)+Dekódol!$C$1),Dekódol!AC107)&amp;AD117</f>
        <v>istergő nyilávala</v>
      </c>
      <c r="AD117" t="str">
        <f>IFERROR(INDEX($B$8:$BS$9,IF(CODE(Dekódol!AD107)=CODE(UPPER(Dekódol!AD107)),1,2),COUNTA($B$1:$AJ$1)+MATCH(Dekódol!AD107,$B$1:$AJ$1,0)+Dekódol!$C$1),Dekódol!AD107)&amp;AE117</f>
        <v>stergő nyilávala</v>
      </c>
      <c r="AE117" t="str">
        <f>IFERROR(INDEX($B$8:$BS$9,IF(CODE(Dekódol!AE107)=CODE(UPPER(Dekódol!AE107)),1,2),COUNTA($B$1:$AJ$1)+MATCH(Dekódol!AE107,$B$1:$AJ$1,0)+Dekódol!$C$1),Dekódol!AE107)&amp;AF117</f>
        <v>tergő nyilávala</v>
      </c>
      <c r="AF117" t="str">
        <f>IFERROR(INDEX($B$8:$BS$9,IF(CODE(Dekódol!AF107)=CODE(UPPER(Dekódol!AF107)),1,2),COUNTA($B$1:$AJ$1)+MATCH(Dekódol!AF107,$B$1:$AJ$1,0)+Dekódol!$C$1),Dekódol!AF107)&amp;AG117</f>
        <v>ergő nyilávala</v>
      </c>
      <c r="AG117" t="str">
        <f>IFERROR(INDEX($B$8:$BS$9,IF(CODE(Dekódol!AG107)=CODE(UPPER(Dekódol!AG107)),1,2),COUNTA($B$1:$AJ$1)+MATCH(Dekódol!AG107,$B$1:$AJ$1,0)+Dekódol!$C$1),Dekódol!AG107)&amp;AH117</f>
        <v>rgő nyilávala</v>
      </c>
      <c r="AH117" t="str">
        <f>IFERROR(INDEX($B$8:$BS$9,IF(CODE(Dekódol!AH107)=CODE(UPPER(Dekódol!AH107)),1,2),COUNTA($B$1:$AJ$1)+MATCH(Dekódol!AH107,$B$1:$AJ$1,0)+Dekódol!$C$1),Dekódol!AH107)&amp;AI117</f>
        <v>gő nyilávala</v>
      </c>
      <c r="AI117" t="str">
        <f>IFERROR(INDEX($B$8:$BS$9,IF(CODE(Dekódol!AI107)=CODE(UPPER(Dekódol!AI107)),1,2),COUNTA($B$1:$AJ$1)+MATCH(Dekódol!AI107,$B$1:$AJ$1,0)+Dekódol!$C$1),Dekódol!AI107)&amp;AJ117</f>
        <v>ő nyilávala</v>
      </c>
      <c r="AJ117" t="str">
        <f>IFERROR(INDEX($B$8:$BS$9,IF(CODE(Dekódol!AJ107)=CODE(UPPER(Dekódol!AJ107)),1,2),COUNTA($B$1:$AJ$1)+MATCH(Dekódol!AJ107,$B$1:$AJ$1,0)+Dekódol!$C$1),Dekódol!AJ107)&amp;AK117</f>
        <v xml:space="preserve"> nyilávala</v>
      </c>
      <c r="AK117" t="str">
        <f>IFERROR(INDEX($B$8:$BS$9,IF(CODE(Dekódol!AK107)=CODE(UPPER(Dekódol!AK107)),1,2),COUNTA($B$1:$AJ$1)+MATCH(Dekódol!AK107,$B$1:$AJ$1,0)+Dekódol!$C$1),Dekódol!AK107)&amp;AL117</f>
        <v>nyilávala</v>
      </c>
      <c r="AL117" t="str">
        <f>IFERROR(INDEX($B$8:$BS$9,IF(CODE(Dekódol!AL107)=CODE(UPPER(Dekódol!AL107)),1,2),COUNTA($B$1:$AJ$1)+MATCH(Dekódol!AL107,$B$1:$AJ$1,0)+Dekódol!$C$1),Dekódol!AL107)&amp;AM117</f>
        <v>yilávala</v>
      </c>
      <c r="AM117" t="str">
        <f>IFERROR(INDEX($B$8:$BS$9,IF(CODE(Dekódol!AM107)=CODE(UPPER(Dekódol!AM107)),1,2),COUNTA($B$1:$AJ$1)+MATCH(Dekódol!AM107,$B$1:$AJ$1,0)+Dekódol!$C$1),Dekódol!AM107)&amp;AN117</f>
        <v>ilávala</v>
      </c>
      <c r="AN117" t="str">
        <f>IFERROR(INDEX($B$8:$BS$9,IF(CODE(Dekódol!AN107)=CODE(UPPER(Dekódol!AN107)),1,2),COUNTA($B$1:$AJ$1)+MATCH(Dekódol!AN107,$B$1:$AJ$1,0)+Dekódol!$C$1),Dekódol!AN107)&amp;AO117</f>
        <v>lávala</v>
      </c>
      <c r="AO117" t="str">
        <f>IFERROR(INDEX($B$8:$BS$9,IF(CODE(Dekódol!AO107)=CODE(UPPER(Dekódol!AO107)),1,2),COUNTA($B$1:$AJ$1)+MATCH(Dekódol!AO107,$B$1:$AJ$1,0)+Dekódol!$C$1),Dekódol!AO107)&amp;AP117</f>
        <v>ávala</v>
      </c>
      <c r="AP117" t="str">
        <f>IFERROR(INDEX($B$8:$BS$9,IF(CODE(Dekódol!AP107)=CODE(UPPER(Dekódol!AP107)),1,2),COUNTA($B$1:$AJ$1)+MATCH(Dekódol!AP107,$B$1:$AJ$1,0)+Dekódol!$C$1),Dekódol!AP107)&amp;AQ117</f>
        <v>vala</v>
      </c>
      <c r="AQ117" t="str">
        <f>IFERROR(INDEX($B$8:$BS$9,IF(CODE(Dekódol!AQ107)=CODE(UPPER(Dekódol!AQ107)),1,2),COUNTA($B$1:$AJ$1)+MATCH(Dekódol!AQ107,$B$1:$AJ$1,0)+Dekódol!$C$1),Dekódol!AQ107)&amp;AR117</f>
        <v>ala</v>
      </c>
      <c r="AR117" t="str">
        <f>IFERROR(INDEX($B$8:$BS$9,IF(CODE(Dekódol!AR107)=CODE(UPPER(Dekódol!AR107)),1,2),COUNTA($B$1:$AJ$1)+MATCH(Dekódol!AR107,$B$1:$AJ$1,0)+Dekódol!$C$1),Dekódol!AR107)&amp;AS117</f>
        <v>la</v>
      </c>
      <c r="AS117" t="str">
        <f>IFERROR(INDEX($B$8:$BS$9,IF(CODE(Dekódol!AS107)=CODE(UPPER(Dekódol!AS107)),1,2),COUNTA($B$1:$AJ$1)+MATCH(Dekódol!AS107,$B$1:$AJ$1,0)+Dekódol!$C$1),Dekódol!AS107)&amp;AT117</f>
        <v>a</v>
      </c>
      <c r="AT117" t="str">
        <f>IFERROR(INDEX($B$8:$BS$9,IF(CODE(Dekódol!AT107)=CODE(UPPER(Dekódol!AT107)),1,2),COUNTA($B$1:$AJ$1)+MATCH(Dekódol!AT107,$B$1:$AJ$1,0)+Dekódol!$C$1),Dekódol!AT107)&amp;AU117</f>
        <v/>
      </c>
      <c r="AU117" t="str">
        <f>IFERROR(INDEX($B$8:$BS$9,IF(CODE(Dekódol!AU107)=CODE(UPPER(Dekódol!AU107)),1,2),COUNTA($B$1:$AJ$1)+MATCH(Dekódol!AU107,$B$1:$AJ$1,0)+Dekódol!$C$1),Dekódol!AU107)&amp;AV117</f>
        <v/>
      </c>
      <c r="AV117" t="str">
        <f>IFERROR(INDEX($B$8:$BS$9,IF(CODE(Dekódol!AV107)=CODE(UPPER(Dekódol!AV107)),1,2),COUNTA($B$1:$AJ$1)+MATCH(Dekódol!AV107,$B$1:$AJ$1,0)+Dekódol!$C$1),Dekódol!AV107)&amp;AW117</f>
        <v/>
      </c>
      <c r="AW117" t="str">
        <f>IFERROR(INDEX($B$8:$BS$9,IF(CODE(Dekódol!AW107)=CODE(UPPER(Dekódol!AW107)),1,2),COUNTA($B$1:$AJ$1)+MATCH(Dekódol!AW107,$B$1:$AJ$1,0)+Dekódol!$C$1),Dekódol!AW107)&amp;AX117</f>
        <v/>
      </c>
      <c r="AX117" t="str">
        <f>IFERROR(INDEX($B$8:$BS$9,IF(CODE(Dekódol!AX107)=CODE(UPPER(Dekódol!AX107)),1,2),COUNTA($B$1:$AJ$1)+MATCH(Dekódol!AX107,$B$1:$AJ$1,0)+Dekódol!$C$1),Dekódol!AX107)&amp;AY117</f>
        <v/>
      </c>
      <c r="AY117" t="str">
        <f>IFERROR(INDEX($B$8:$BS$9,IF(CODE(Dekódol!AY107)=CODE(UPPER(Dekódol!AY107)),1,2),COUNTA($B$1:$AJ$1)+MATCH(Dekódol!AY107,$B$1:$AJ$1,0)+Dekódol!$C$1),Dekódol!AY107)&amp;AZ117</f>
        <v/>
      </c>
      <c r="AZ117" t="str">
        <f>IFERROR(INDEX($B$8:$BS$9,IF(CODE(Dekódol!AZ107)=CODE(UPPER(Dekódol!AZ107)),1,2),COUNTA($B$1:$AJ$1)+MATCH(Dekódol!AZ107,$B$1:$AJ$1,0)+Dekódol!$C$1),Dekódol!AZ107)&amp;BA117</f>
        <v/>
      </c>
      <c r="BA117" t="str">
        <f>IFERROR(INDEX($B$8:$BS$9,IF(CODE(Dekódol!BA107)=CODE(UPPER(Dekódol!BA107)),1,2),COUNTA($B$1:$AJ$1)+MATCH(Dekódol!BA107,$B$1:$AJ$1,0)+Dekódol!$C$1),Dekódol!BA107)&amp;BB117</f>
        <v/>
      </c>
      <c r="BB117" t="str">
        <f>IFERROR(INDEX($B$8:$BS$9,IF(CODE(Dekódol!BB107)=CODE(UPPER(Dekódol!BB107)),1,2),COUNTA($B$1:$AJ$1)+MATCH(Dekódol!BB107,$B$1:$AJ$1,0)+Dekódol!$C$1),Dekódol!BB107)&amp;BC117</f>
        <v/>
      </c>
      <c r="BC117" t="str">
        <f>IFERROR(INDEX($B$8:$BS$9,IF(CODE(Dekódol!BC107)=CODE(UPPER(Dekódol!BC107)),1,2),COUNTA($B$1:$AJ$1)+MATCH(Dekódol!BC107,$B$1:$AJ$1,0)+Dekódol!$C$1),Dekódol!BC107)&amp;BD117</f>
        <v/>
      </c>
    </row>
    <row r="118" spans="6:55" x14ac:dyDescent="0.25">
      <c r="F118" t="str">
        <f>IFERROR(INDEX($B$8:$BS$9,IF(CODE(Dekódol!F108)=CODE(UPPER(Dekódol!F108)),1,2),COUNTA($B$1:$AJ$1)+MATCH(Dekódol!F108,$B$1:$AJ$1,0)+Dekódol!$C$1),Dekódol!F108)&amp;G118</f>
        <v>Mert csak az kössön ki Toldival, ha drága</v>
      </c>
      <c r="G118" t="str">
        <f>IFERROR(INDEX($B$8:$BS$9,IF(CODE(Dekódol!G108)=CODE(UPPER(Dekódol!G108)),1,2),COUNTA($B$1:$AJ$1)+MATCH(Dekódol!G108,$B$1:$AJ$1,0)+Dekódol!$C$1),Dekódol!G108)&amp;H118</f>
        <v>ert csak az kössön ki Toldival, ha drága</v>
      </c>
      <c r="H118" t="str">
        <f>IFERROR(INDEX($B$8:$BS$9,IF(CODE(Dekódol!H108)=CODE(UPPER(Dekódol!H108)),1,2),COUNTA($B$1:$AJ$1)+MATCH(Dekódol!H108,$B$1:$AJ$1,0)+Dekódol!$C$1),Dekódol!H108)&amp;I118</f>
        <v>rt csak az kössön ki Toldival, ha drága</v>
      </c>
      <c r="I118" t="str">
        <f>IFERROR(INDEX($B$8:$BS$9,IF(CODE(Dekódol!I108)=CODE(UPPER(Dekódol!I108)),1,2),COUNTA($B$1:$AJ$1)+MATCH(Dekódol!I108,$B$1:$AJ$1,0)+Dekódol!$C$1),Dekódol!I108)&amp;J118</f>
        <v>t csak az kössön ki Toldival, ha drága</v>
      </c>
      <c r="J118" t="str">
        <f>IFERROR(INDEX($B$8:$BS$9,IF(CODE(Dekódol!J108)=CODE(UPPER(Dekódol!J108)),1,2),COUNTA($B$1:$AJ$1)+MATCH(Dekódol!J108,$B$1:$AJ$1,0)+Dekódol!$C$1),Dekódol!J108)&amp;K118</f>
        <v xml:space="preserve"> csak az kössön ki Toldival, ha drága</v>
      </c>
      <c r="K118" t="str">
        <f>IFERROR(INDEX($B$8:$BS$9,IF(CODE(Dekódol!K108)=CODE(UPPER(Dekódol!K108)),1,2),COUNTA($B$1:$AJ$1)+MATCH(Dekódol!K108,$B$1:$AJ$1,0)+Dekódol!$C$1),Dekódol!K108)&amp;L118</f>
        <v>csak az kössön ki Toldival, ha drága</v>
      </c>
      <c r="L118" t="str">
        <f>IFERROR(INDEX($B$8:$BS$9,IF(CODE(Dekódol!L108)=CODE(UPPER(Dekódol!L108)),1,2),COUNTA($B$1:$AJ$1)+MATCH(Dekódol!L108,$B$1:$AJ$1,0)+Dekódol!$C$1),Dekódol!L108)&amp;M118</f>
        <v>sak az kössön ki Toldival, ha drága</v>
      </c>
      <c r="M118" t="str">
        <f>IFERROR(INDEX($B$8:$BS$9,IF(CODE(Dekódol!M108)=CODE(UPPER(Dekódol!M108)),1,2),COUNTA($B$1:$AJ$1)+MATCH(Dekódol!M108,$B$1:$AJ$1,0)+Dekódol!$C$1),Dekódol!M108)&amp;N118</f>
        <v>ak az kössön ki Toldival, ha drága</v>
      </c>
      <c r="N118" t="str">
        <f>IFERROR(INDEX($B$8:$BS$9,IF(CODE(Dekódol!N108)=CODE(UPPER(Dekódol!N108)),1,2),COUNTA($B$1:$AJ$1)+MATCH(Dekódol!N108,$B$1:$AJ$1,0)+Dekódol!$C$1),Dekódol!N108)&amp;O118</f>
        <v>k az kössön ki Toldival, ha drága</v>
      </c>
      <c r="O118" t="str">
        <f>IFERROR(INDEX($B$8:$BS$9,IF(CODE(Dekódol!O108)=CODE(UPPER(Dekódol!O108)),1,2),COUNTA($B$1:$AJ$1)+MATCH(Dekódol!O108,$B$1:$AJ$1,0)+Dekódol!$C$1),Dekódol!O108)&amp;P118</f>
        <v xml:space="preserve"> az kössön ki Toldival, ha drága</v>
      </c>
      <c r="P118" t="str">
        <f>IFERROR(INDEX($B$8:$BS$9,IF(CODE(Dekódol!P108)=CODE(UPPER(Dekódol!P108)),1,2),COUNTA($B$1:$AJ$1)+MATCH(Dekódol!P108,$B$1:$AJ$1,0)+Dekódol!$C$1),Dekódol!P108)&amp;Q118</f>
        <v>az kössön ki Toldival, ha drága</v>
      </c>
      <c r="Q118" t="str">
        <f>IFERROR(INDEX($B$8:$BS$9,IF(CODE(Dekódol!Q108)=CODE(UPPER(Dekódol!Q108)),1,2),COUNTA($B$1:$AJ$1)+MATCH(Dekódol!Q108,$B$1:$AJ$1,0)+Dekódol!$C$1),Dekódol!Q108)&amp;R118</f>
        <v>z kössön ki Toldival, ha drága</v>
      </c>
      <c r="R118" t="str">
        <f>IFERROR(INDEX($B$8:$BS$9,IF(CODE(Dekódol!R108)=CODE(UPPER(Dekódol!R108)),1,2),COUNTA($B$1:$AJ$1)+MATCH(Dekódol!R108,$B$1:$AJ$1,0)+Dekódol!$C$1),Dekódol!R108)&amp;S118</f>
        <v xml:space="preserve"> kössön ki Toldival, ha drága</v>
      </c>
      <c r="S118" t="str">
        <f>IFERROR(INDEX($B$8:$BS$9,IF(CODE(Dekódol!S108)=CODE(UPPER(Dekódol!S108)),1,2),COUNTA($B$1:$AJ$1)+MATCH(Dekódol!S108,$B$1:$AJ$1,0)+Dekódol!$C$1),Dekódol!S108)&amp;T118</f>
        <v>kössön ki Toldival, ha drága</v>
      </c>
      <c r="T118" t="str">
        <f>IFERROR(INDEX($B$8:$BS$9,IF(CODE(Dekódol!T108)=CODE(UPPER(Dekódol!T108)),1,2),COUNTA($B$1:$AJ$1)+MATCH(Dekódol!T108,$B$1:$AJ$1,0)+Dekódol!$C$1),Dekódol!T108)&amp;U118</f>
        <v>össön ki Toldival, ha drága</v>
      </c>
      <c r="U118" t="str">
        <f>IFERROR(INDEX($B$8:$BS$9,IF(CODE(Dekódol!U108)=CODE(UPPER(Dekódol!U108)),1,2),COUNTA($B$1:$AJ$1)+MATCH(Dekódol!U108,$B$1:$AJ$1,0)+Dekódol!$C$1),Dekódol!U108)&amp;V118</f>
        <v>ssön ki Toldival, ha drága</v>
      </c>
      <c r="V118" t="str">
        <f>IFERROR(INDEX($B$8:$BS$9,IF(CODE(Dekódol!V108)=CODE(UPPER(Dekódol!V108)),1,2),COUNTA($B$1:$AJ$1)+MATCH(Dekódol!V108,$B$1:$AJ$1,0)+Dekódol!$C$1),Dekódol!V108)&amp;W118</f>
        <v>sön ki Toldival, ha drága</v>
      </c>
      <c r="W118" t="str">
        <f>IFERROR(INDEX($B$8:$BS$9,IF(CODE(Dekódol!W108)=CODE(UPPER(Dekódol!W108)),1,2),COUNTA($B$1:$AJ$1)+MATCH(Dekódol!W108,$B$1:$AJ$1,0)+Dekódol!$C$1),Dekódol!W108)&amp;X118</f>
        <v>ön ki Toldival, ha drága</v>
      </c>
      <c r="X118" t="str">
        <f>IFERROR(INDEX($B$8:$BS$9,IF(CODE(Dekódol!X108)=CODE(UPPER(Dekódol!X108)),1,2),COUNTA($B$1:$AJ$1)+MATCH(Dekódol!X108,$B$1:$AJ$1,0)+Dekódol!$C$1),Dekódol!X108)&amp;Y118</f>
        <v>n ki Toldival, ha drága</v>
      </c>
      <c r="Y118" t="str">
        <f>IFERROR(INDEX($B$8:$BS$9,IF(CODE(Dekódol!Y108)=CODE(UPPER(Dekódol!Y108)),1,2),COUNTA($B$1:$AJ$1)+MATCH(Dekódol!Y108,$B$1:$AJ$1,0)+Dekódol!$C$1),Dekódol!Y108)&amp;Z118</f>
        <v xml:space="preserve"> ki Toldival, ha drága</v>
      </c>
      <c r="Z118" t="str">
        <f>IFERROR(INDEX($B$8:$BS$9,IF(CODE(Dekódol!Z108)=CODE(UPPER(Dekódol!Z108)),1,2),COUNTA($B$1:$AJ$1)+MATCH(Dekódol!Z108,$B$1:$AJ$1,0)+Dekódol!$C$1),Dekódol!Z108)&amp;AA118</f>
        <v>ki Toldival, ha drága</v>
      </c>
      <c r="AA118" t="str">
        <f>IFERROR(INDEX($B$8:$BS$9,IF(CODE(Dekódol!AA108)=CODE(UPPER(Dekódol!AA108)),1,2),COUNTA($B$1:$AJ$1)+MATCH(Dekódol!AA108,$B$1:$AJ$1,0)+Dekódol!$C$1),Dekódol!AA108)&amp;AB118</f>
        <v>i Toldival, ha drága</v>
      </c>
      <c r="AB118" t="str">
        <f>IFERROR(INDEX($B$8:$BS$9,IF(CODE(Dekódol!AB108)=CODE(UPPER(Dekódol!AB108)),1,2),COUNTA($B$1:$AJ$1)+MATCH(Dekódol!AB108,$B$1:$AJ$1,0)+Dekódol!$C$1),Dekódol!AB108)&amp;AC118</f>
        <v xml:space="preserve"> Toldival, ha drága</v>
      </c>
      <c r="AC118" t="str">
        <f>IFERROR(INDEX($B$8:$BS$9,IF(CODE(Dekódol!AC108)=CODE(UPPER(Dekódol!AC108)),1,2),COUNTA($B$1:$AJ$1)+MATCH(Dekódol!AC108,$B$1:$AJ$1,0)+Dekódol!$C$1),Dekódol!AC108)&amp;AD118</f>
        <v>Toldival, ha drága</v>
      </c>
      <c r="AD118" t="str">
        <f>IFERROR(INDEX($B$8:$BS$9,IF(CODE(Dekódol!AD108)=CODE(UPPER(Dekódol!AD108)),1,2),COUNTA($B$1:$AJ$1)+MATCH(Dekódol!AD108,$B$1:$AJ$1,0)+Dekódol!$C$1),Dekódol!AD108)&amp;AE118</f>
        <v>oldival, ha drága</v>
      </c>
      <c r="AE118" t="str">
        <f>IFERROR(INDEX($B$8:$BS$9,IF(CODE(Dekódol!AE108)=CODE(UPPER(Dekódol!AE108)),1,2),COUNTA($B$1:$AJ$1)+MATCH(Dekódol!AE108,$B$1:$AJ$1,0)+Dekódol!$C$1),Dekódol!AE108)&amp;AF118</f>
        <v>ldival, ha drága</v>
      </c>
      <c r="AF118" t="str">
        <f>IFERROR(INDEX($B$8:$BS$9,IF(CODE(Dekódol!AF108)=CODE(UPPER(Dekódol!AF108)),1,2),COUNTA($B$1:$AJ$1)+MATCH(Dekódol!AF108,$B$1:$AJ$1,0)+Dekódol!$C$1),Dekódol!AF108)&amp;AG118</f>
        <v>dival, ha drága</v>
      </c>
      <c r="AG118" t="str">
        <f>IFERROR(INDEX($B$8:$BS$9,IF(CODE(Dekódol!AG108)=CODE(UPPER(Dekódol!AG108)),1,2),COUNTA($B$1:$AJ$1)+MATCH(Dekódol!AG108,$B$1:$AJ$1,0)+Dekódol!$C$1),Dekódol!AG108)&amp;AH118</f>
        <v>ival, ha drága</v>
      </c>
      <c r="AH118" t="str">
        <f>IFERROR(INDEX($B$8:$BS$9,IF(CODE(Dekódol!AH108)=CODE(UPPER(Dekódol!AH108)),1,2),COUNTA($B$1:$AJ$1)+MATCH(Dekódol!AH108,$B$1:$AJ$1,0)+Dekódol!$C$1),Dekódol!AH108)&amp;AI118</f>
        <v>val, ha drága</v>
      </c>
      <c r="AI118" t="str">
        <f>IFERROR(INDEX($B$8:$BS$9,IF(CODE(Dekódol!AI108)=CODE(UPPER(Dekódol!AI108)),1,2),COUNTA($B$1:$AJ$1)+MATCH(Dekódol!AI108,$B$1:$AJ$1,0)+Dekódol!$C$1),Dekódol!AI108)&amp;AJ118</f>
        <v>al, ha drága</v>
      </c>
      <c r="AJ118" t="str">
        <f>IFERROR(INDEX($B$8:$BS$9,IF(CODE(Dekódol!AJ108)=CODE(UPPER(Dekódol!AJ108)),1,2),COUNTA($B$1:$AJ$1)+MATCH(Dekódol!AJ108,$B$1:$AJ$1,0)+Dekódol!$C$1),Dekódol!AJ108)&amp;AK118</f>
        <v>l, ha drága</v>
      </c>
      <c r="AK118" t="str">
        <f>IFERROR(INDEX($B$8:$BS$9,IF(CODE(Dekódol!AK108)=CODE(UPPER(Dekódol!AK108)),1,2),COUNTA($B$1:$AJ$1)+MATCH(Dekódol!AK108,$B$1:$AJ$1,0)+Dekódol!$C$1),Dekódol!AK108)&amp;AL118</f>
        <v>, ha drága</v>
      </c>
      <c r="AL118" t="str">
        <f>IFERROR(INDEX($B$8:$BS$9,IF(CODE(Dekódol!AL108)=CODE(UPPER(Dekódol!AL108)),1,2),COUNTA($B$1:$AJ$1)+MATCH(Dekódol!AL108,$B$1:$AJ$1,0)+Dekódol!$C$1),Dekódol!AL108)&amp;AM118</f>
        <v xml:space="preserve"> ha drága</v>
      </c>
      <c r="AM118" t="str">
        <f>IFERROR(INDEX($B$8:$BS$9,IF(CODE(Dekódol!AM108)=CODE(UPPER(Dekódol!AM108)),1,2),COUNTA($B$1:$AJ$1)+MATCH(Dekódol!AM108,$B$1:$AJ$1,0)+Dekódol!$C$1),Dekódol!AM108)&amp;AN118</f>
        <v>ha drága</v>
      </c>
      <c r="AN118" t="str">
        <f>IFERROR(INDEX($B$8:$BS$9,IF(CODE(Dekódol!AN108)=CODE(UPPER(Dekódol!AN108)),1,2),COUNTA($B$1:$AJ$1)+MATCH(Dekódol!AN108,$B$1:$AJ$1,0)+Dekódol!$C$1),Dekódol!AN108)&amp;AO118</f>
        <v>a drága</v>
      </c>
      <c r="AO118" t="str">
        <f>IFERROR(INDEX($B$8:$BS$9,IF(CODE(Dekódol!AO108)=CODE(UPPER(Dekódol!AO108)),1,2),COUNTA($B$1:$AJ$1)+MATCH(Dekódol!AO108,$B$1:$AJ$1,0)+Dekódol!$C$1),Dekódol!AO108)&amp;AP118</f>
        <v xml:space="preserve"> drága</v>
      </c>
      <c r="AP118" t="str">
        <f>IFERROR(INDEX($B$8:$BS$9,IF(CODE(Dekódol!AP108)=CODE(UPPER(Dekódol!AP108)),1,2),COUNTA($B$1:$AJ$1)+MATCH(Dekódol!AP108,$B$1:$AJ$1,0)+Dekódol!$C$1),Dekódol!AP108)&amp;AQ118</f>
        <v>drága</v>
      </c>
      <c r="AQ118" t="str">
        <f>IFERROR(INDEX($B$8:$BS$9,IF(CODE(Dekódol!AQ108)=CODE(UPPER(Dekódol!AQ108)),1,2),COUNTA($B$1:$AJ$1)+MATCH(Dekódol!AQ108,$B$1:$AJ$1,0)+Dekódol!$C$1),Dekódol!AQ108)&amp;AR118</f>
        <v>rága</v>
      </c>
      <c r="AR118" t="str">
        <f>IFERROR(INDEX($B$8:$BS$9,IF(CODE(Dekódol!AR108)=CODE(UPPER(Dekódol!AR108)),1,2),COUNTA($B$1:$AJ$1)+MATCH(Dekódol!AR108,$B$1:$AJ$1,0)+Dekódol!$C$1),Dekódol!AR108)&amp;AS118</f>
        <v>ága</v>
      </c>
      <c r="AS118" t="str">
        <f>IFERROR(INDEX($B$8:$BS$9,IF(CODE(Dekódol!AS108)=CODE(UPPER(Dekódol!AS108)),1,2),COUNTA($B$1:$AJ$1)+MATCH(Dekódol!AS108,$B$1:$AJ$1,0)+Dekódol!$C$1),Dekódol!AS108)&amp;AT118</f>
        <v>ga</v>
      </c>
      <c r="AT118" t="str">
        <f>IFERROR(INDEX($B$8:$BS$9,IF(CODE(Dekódol!AT108)=CODE(UPPER(Dekódol!AT108)),1,2),COUNTA($B$1:$AJ$1)+MATCH(Dekódol!AT108,$B$1:$AJ$1,0)+Dekódol!$C$1),Dekódol!AT108)&amp;AU118</f>
        <v>a</v>
      </c>
      <c r="AU118" t="str">
        <f>IFERROR(INDEX($B$8:$BS$9,IF(CODE(Dekódol!AU108)=CODE(UPPER(Dekódol!AU108)),1,2),COUNTA($B$1:$AJ$1)+MATCH(Dekódol!AU108,$B$1:$AJ$1,0)+Dekódol!$C$1),Dekódol!AU108)&amp;AV118</f>
        <v/>
      </c>
      <c r="AV118" t="str">
        <f>IFERROR(INDEX($B$8:$BS$9,IF(CODE(Dekódol!AV108)=CODE(UPPER(Dekódol!AV108)),1,2),COUNTA($B$1:$AJ$1)+MATCH(Dekódol!AV108,$B$1:$AJ$1,0)+Dekódol!$C$1),Dekódol!AV108)&amp;AW118</f>
        <v/>
      </c>
      <c r="AW118" t="str">
        <f>IFERROR(INDEX($B$8:$BS$9,IF(CODE(Dekódol!AW108)=CODE(UPPER(Dekódol!AW108)),1,2),COUNTA($B$1:$AJ$1)+MATCH(Dekódol!AW108,$B$1:$AJ$1,0)+Dekódol!$C$1),Dekódol!AW108)&amp;AX118</f>
        <v/>
      </c>
      <c r="AX118" t="str">
        <f>IFERROR(INDEX($B$8:$BS$9,IF(CODE(Dekódol!AX108)=CODE(UPPER(Dekódol!AX108)),1,2),COUNTA($B$1:$AJ$1)+MATCH(Dekódol!AX108,$B$1:$AJ$1,0)+Dekódol!$C$1),Dekódol!AX108)&amp;AY118</f>
        <v/>
      </c>
      <c r="AY118" t="str">
        <f>IFERROR(INDEX($B$8:$BS$9,IF(CODE(Dekódol!AY108)=CODE(UPPER(Dekódol!AY108)),1,2),COUNTA($B$1:$AJ$1)+MATCH(Dekódol!AY108,$B$1:$AJ$1,0)+Dekódol!$C$1),Dekódol!AY108)&amp;AZ118</f>
        <v/>
      </c>
      <c r="AZ118" t="str">
        <f>IFERROR(INDEX($B$8:$BS$9,IF(CODE(Dekódol!AZ108)=CODE(UPPER(Dekódol!AZ108)),1,2),COUNTA($B$1:$AJ$1)+MATCH(Dekódol!AZ108,$B$1:$AJ$1,0)+Dekódol!$C$1),Dekódol!AZ108)&amp;BA118</f>
        <v/>
      </c>
      <c r="BA118" t="str">
        <f>IFERROR(INDEX($B$8:$BS$9,IF(CODE(Dekódol!BA108)=CODE(UPPER(Dekódol!BA108)),1,2),COUNTA($B$1:$AJ$1)+MATCH(Dekódol!BA108,$B$1:$AJ$1,0)+Dekódol!$C$1),Dekódol!BA108)&amp;BB118</f>
        <v/>
      </c>
      <c r="BB118" t="str">
        <f>IFERROR(INDEX($B$8:$BS$9,IF(CODE(Dekódol!BB108)=CODE(UPPER(Dekódol!BB108)),1,2),COUNTA($B$1:$AJ$1)+MATCH(Dekódol!BB108,$B$1:$AJ$1,0)+Dekódol!$C$1),Dekódol!BB108)&amp;BC118</f>
        <v/>
      </c>
      <c r="BC118" t="str">
        <f>IFERROR(INDEX($B$8:$BS$9,IF(CODE(Dekódol!BC108)=CODE(UPPER(Dekódol!BC108)),1,2),COUNTA($B$1:$AJ$1)+MATCH(Dekódol!BC108,$B$1:$AJ$1,0)+Dekódol!$C$1),Dekódol!BC108)&amp;BD118</f>
        <v/>
      </c>
    </row>
    <row r="119" spans="6:55" x14ac:dyDescent="0.25">
      <c r="F119" t="str">
        <f>IFERROR(INDEX($B$8:$BS$9,IF(CODE(Dekódol!F109)=CODE(UPPER(Dekódol!F109)),1,2),COUNTA($B$1:$AJ$1)+MATCH(Dekódol!F109,$B$1:$AJ$1,0)+Dekódol!$C$1),Dekódol!F109)&amp;G119</f>
        <v>S nem megunt előtte Isten szép világa;</v>
      </c>
      <c r="G119" t="str">
        <f>IFERROR(INDEX($B$8:$BS$9,IF(CODE(Dekódol!G109)=CODE(UPPER(Dekódol!G109)),1,2),COUNTA($B$1:$AJ$1)+MATCH(Dekódol!G109,$B$1:$AJ$1,0)+Dekódol!$C$1),Dekódol!G109)&amp;H119</f>
        <v xml:space="preserve"> nem megunt előtte Isten szép világa;</v>
      </c>
      <c r="H119" t="str">
        <f>IFERROR(INDEX($B$8:$BS$9,IF(CODE(Dekódol!H109)=CODE(UPPER(Dekódol!H109)),1,2),COUNTA($B$1:$AJ$1)+MATCH(Dekódol!H109,$B$1:$AJ$1,0)+Dekódol!$C$1),Dekódol!H109)&amp;I119</f>
        <v>nem megunt előtte Isten szép világa;</v>
      </c>
      <c r="I119" t="str">
        <f>IFERROR(INDEX($B$8:$BS$9,IF(CODE(Dekódol!I109)=CODE(UPPER(Dekódol!I109)),1,2),COUNTA($B$1:$AJ$1)+MATCH(Dekódol!I109,$B$1:$AJ$1,0)+Dekódol!$C$1),Dekódol!I109)&amp;J119</f>
        <v>em megunt előtte Isten szép világa;</v>
      </c>
      <c r="J119" t="str">
        <f>IFERROR(INDEX($B$8:$BS$9,IF(CODE(Dekódol!J109)=CODE(UPPER(Dekódol!J109)),1,2),COUNTA($B$1:$AJ$1)+MATCH(Dekódol!J109,$B$1:$AJ$1,0)+Dekódol!$C$1),Dekódol!J109)&amp;K119</f>
        <v>m megunt előtte Isten szép világa;</v>
      </c>
      <c r="K119" t="str">
        <f>IFERROR(INDEX($B$8:$BS$9,IF(CODE(Dekódol!K109)=CODE(UPPER(Dekódol!K109)),1,2),COUNTA($B$1:$AJ$1)+MATCH(Dekódol!K109,$B$1:$AJ$1,0)+Dekódol!$C$1),Dekódol!K109)&amp;L119</f>
        <v xml:space="preserve"> megunt előtte Isten szép világa;</v>
      </c>
      <c r="L119" t="str">
        <f>IFERROR(INDEX($B$8:$BS$9,IF(CODE(Dekódol!L109)=CODE(UPPER(Dekódol!L109)),1,2),COUNTA($B$1:$AJ$1)+MATCH(Dekódol!L109,$B$1:$AJ$1,0)+Dekódol!$C$1),Dekódol!L109)&amp;M119</f>
        <v>megunt előtte Isten szép világa;</v>
      </c>
      <c r="M119" t="str">
        <f>IFERROR(INDEX($B$8:$BS$9,IF(CODE(Dekódol!M109)=CODE(UPPER(Dekódol!M109)),1,2),COUNTA($B$1:$AJ$1)+MATCH(Dekódol!M109,$B$1:$AJ$1,0)+Dekódol!$C$1),Dekódol!M109)&amp;N119</f>
        <v>egunt előtte Isten szép világa;</v>
      </c>
      <c r="N119" t="str">
        <f>IFERROR(INDEX($B$8:$BS$9,IF(CODE(Dekódol!N109)=CODE(UPPER(Dekódol!N109)),1,2),COUNTA($B$1:$AJ$1)+MATCH(Dekódol!N109,$B$1:$AJ$1,0)+Dekódol!$C$1),Dekódol!N109)&amp;O119</f>
        <v>gunt előtte Isten szép világa;</v>
      </c>
      <c r="O119" t="str">
        <f>IFERROR(INDEX($B$8:$BS$9,IF(CODE(Dekódol!O109)=CODE(UPPER(Dekódol!O109)),1,2),COUNTA($B$1:$AJ$1)+MATCH(Dekódol!O109,$B$1:$AJ$1,0)+Dekódol!$C$1),Dekódol!O109)&amp;P119</f>
        <v>unt előtte Isten szép világa;</v>
      </c>
      <c r="P119" t="str">
        <f>IFERROR(INDEX($B$8:$BS$9,IF(CODE(Dekódol!P109)=CODE(UPPER(Dekódol!P109)),1,2),COUNTA($B$1:$AJ$1)+MATCH(Dekódol!P109,$B$1:$AJ$1,0)+Dekódol!$C$1),Dekódol!P109)&amp;Q119</f>
        <v>nt előtte Isten szép világa;</v>
      </c>
      <c r="Q119" t="str">
        <f>IFERROR(INDEX($B$8:$BS$9,IF(CODE(Dekódol!Q109)=CODE(UPPER(Dekódol!Q109)),1,2),COUNTA($B$1:$AJ$1)+MATCH(Dekódol!Q109,$B$1:$AJ$1,0)+Dekódol!$C$1),Dekódol!Q109)&amp;R119</f>
        <v>t előtte Isten szép világa;</v>
      </c>
      <c r="R119" t="str">
        <f>IFERROR(INDEX($B$8:$BS$9,IF(CODE(Dekódol!R109)=CODE(UPPER(Dekódol!R109)),1,2),COUNTA($B$1:$AJ$1)+MATCH(Dekódol!R109,$B$1:$AJ$1,0)+Dekódol!$C$1),Dekódol!R109)&amp;S119</f>
        <v xml:space="preserve"> előtte Isten szép világa;</v>
      </c>
      <c r="S119" t="str">
        <f>IFERROR(INDEX($B$8:$BS$9,IF(CODE(Dekódol!S109)=CODE(UPPER(Dekódol!S109)),1,2),COUNTA($B$1:$AJ$1)+MATCH(Dekódol!S109,$B$1:$AJ$1,0)+Dekódol!$C$1),Dekódol!S109)&amp;T119</f>
        <v>előtte Isten szép világa;</v>
      </c>
      <c r="T119" t="str">
        <f>IFERROR(INDEX($B$8:$BS$9,IF(CODE(Dekódol!T109)=CODE(UPPER(Dekódol!T109)),1,2),COUNTA($B$1:$AJ$1)+MATCH(Dekódol!T109,$B$1:$AJ$1,0)+Dekódol!$C$1),Dekódol!T109)&amp;U119</f>
        <v>lőtte Isten szép világa;</v>
      </c>
      <c r="U119" t="str">
        <f>IFERROR(INDEX($B$8:$BS$9,IF(CODE(Dekódol!U109)=CODE(UPPER(Dekódol!U109)),1,2),COUNTA($B$1:$AJ$1)+MATCH(Dekódol!U109,$B$1:$AJ$1,0)+Dekódol!$C$1),Dekódol!U109)&amp;V119</f>
        <v>őtte Isten szép világa;</v>
      </c>
      <c r="V119" t="str">
        <f>IFERROR(INDEX($B$8:$BS$9,IF(CODE(Dekódol!V109)=CODE(UPPER(Dekódol!V109)),1,2),COUNTA($B$1:$AJ$1)+MATCH(Dekódol!V109,$B$1:$AJ$1,0)+Dekódol!$C$1),Dekódol!V109)&amp;W119</f>
        <v>tte Isten szép világa;</v>
      </c>
      <c r="W119" t="str">
        <f>IFERROR(INDEX($B$8:$BS$9,IF(CODE(Dekódol!W109)=CODE(UPPER(Dekódol!W109)),1,2),COUNTA($B$1:$AJ$1)+MATCH(Dekódol!W109,$B$1:$AJ$1,0)+Dekódol!$C$1),Dekódol!W109)&amp;X119</f>
        <v>te Isten szép világa;</v>
      </c>
      <c r="X119" t="str">
        <f>IFERROR(INDEX($B$8:$BS$9,IF(CODE(Dekódol!X109)=CODE(UPPER(Dekódol!X109)),1,2),COUNTA($B$1:$AJ$1)+MATCH(Dekódol!X109,$B$1:$AJ$1,0)+Dekódol!$C$1),Dekódol!X109)&amp;Y119</f>
        <v>e Isten szép világa;</v>
      </c>
      <c r="Y119" t="str">
        <f>IFERROR(INDEX($B$8:$BS$9,IF(CODE(Dekódol!Y109)=CODE(UPPER(Dekódol!Y109)),1,2),COUNTA($B$1:$AJ$1)+MATCH(Dekódol!Y109,$B$1:$AJ$1,0)+Dekódol!$C$1),Dekódol!Y109)&amp;Z119</f>
        <v xml:space="preserve"> Isten szép világa;</v>
      </c>
      <c r="Z119" t="str">
        <f>IFERROR(INDEX($B$8:$BS$9,IF(CODE(Dekódol!Z109)=CODE(UPPER(Dekódol!Z109)),1,2),COUNTA($B$1:$AJ$1)+MATCH(Dekódol!Z109,$B$1:$AJ$1,0)+Dekódol!$C$1),Dekódol!Z109)&amp;AA119</f>
        <v>Isten szép világa;</v>
      </c>
      <c r="AA119" t="str">
        <f>IFERROR(INDEX($B$8:$BS$9,IF(CODE(Dekódol!AA109)=CODE(UPPER(Dekódol!AA109)),1,2),COUNTA($B$1:$AJ$1)+MATCH(Dekódol!AA109,$B$1:$AJ$1,0)+Dekódol!$C$1),Dekódol!AA109)&amp;AB119</f>
        <v>sten szép világa;</v>
      </c>
      <c r="AB119" t="str">
        <f>IFERROR(INDEX($B$8:$BS$9,IF(CODE(Dekódol!AB109)=CODE(UPPER(Dekódol!AB109)),1,2),COUNTA($B$1:$AJ$1)+MATCH(Dekódol!AB109,$B$1:$AJ$1,0)+Dekódol!$C$1),Dekódol!AB109)&amp;AC119</f>
        <v>ten szép világa;</v>
      </c>
      <c r="AC119" t="str">
        <f>IFERROR(INDEX($B$8:$BS$9,IF(CODE(Dekódol!AC109)=CODE(UPPER(Dekódol!AC109)),1,2),COUNTA($B$1:$AJ$1)+MATCH(Dekódol!AC109,$B$1:$AJ$1,0)+Dekódol!$C$1),Dekódol!AC109)&amp;AD119</f>
        <v>en szép világa;</v>
      </c>
      <c r="AD119" t="str">
        <f>IFERROR(INDEX($B$8:$BS$9,IF(CODE(Dekódol!AD109)=CODE(UPPER(Dekódol!AD109)),1,2),COUNTA($B$1:$AJ$1)+MATCH(Dekódol!AD109,$B$1:$AJ$1,0)+Dekódol!$C$1),Dekódol!AD109)&amp;AE119</f>
        <v>n szép világa;</v>
      </c>
      <c r="AE119" t="str">
        <f>IFERROR(INDEX($B$8:$BS$9,IF(CODE(Dekódol!AE109)=CODE(UPPER(Dekódol!AE109)),1,2),COUNTA($B$1:$AJ$1)+MATCH(Dekódol!AE109,$B$1:$AJ$1,0)+Dekódol!$C$1),Dekódol!AE109)&amp;AF119</f>
        <v xml:space="preserve"> szép világa;</v>
      </c>
      <c r="AF119" t="str">
        <f>IFERROR(INDEX($B$8:$BS$9,IF(CODE(Dekódol!AF109)=CODE(UPPER(Dekódol!AF109)),1,2),COUNTA($B$1:$AJ$1)+MATCH(Dekódol!AF109,$B$1:$AJ$1,0)+Dekódol!$C$1),Dekódol!AF109)&amp;AG119</f>
        <v>szép világa;</v>
      </c>
      <c r="AG119" t="str">
        <f>IFERROR(INDEX($B$8:$BS$9,IF(CODE(Dekódol!AG109)=CODE(UPPER(Dekódol!AG109)),1,2),COUNTA($B$1:$AJ$1)+MATCH(Dekódol!AG109,$B$1:$AJ$1,0)+Dekódol!$C$1),Dekódol!AG109)&amp;AH119</f>
        <v>zép világa;</v>
      </c>
      <c r="AH119" t="str">
        <f>IFERROR(INDEX($B$8:$BS$9,IF(CODE(Dekódol!AH109)=CODE(UPPER(Dekódol!AH109)),1,2),COUNTA($B$1:$AJ$1)+MATCH(Dekódol!AH109,$B$1:$AJ$1,0)+Dekódol!$C$1),Dekódol!AH109)&amp;AI119</f>
        <v>ép világa;</v>
      </c>
      <c r="AI119" t="str">
        <f>IFERROR(INDEX($B$8:$BS$9,IF(CODE(Dekódol!AI109)=CODE(UPPER(Dekódol!AI109)),1,2),COUNTA($B$1:$AJ$1)+MATCH(Dekódol!AI109,$B$1:$AJ$1,0)+Dekódol!$C$1),Dekódol!AI109)&amp;AJ119</f>
        <v>p világa;</v>
      </c>
      <c r="AJ119" t="str">
        <f>IFERROR(INDEX($B$8:$BS$9,IF(CODE(Dekódol!AJ109)=CODE(UPPER(Dekódol!AJ109)),1,2),COUNTA($B$1:$AJ$1)+MATCH(Dekódol!AJ109,$B$1:$AJ$1,0)+Dekódol!$C$1),Dekódol!AJ109)&amp;AK119</f>
        <v xml:space="preserve"> világa;</v>
      </c>
      <c r="AK119" t="str">
        <f>IFERROR(INDEX($B$8:$BS$9,IF(CODE(Dekódol!AK109)=CODE(UPPER(Dekódol!AK109)),1,2),COUNTA($B$1:$AJ$1)+MATCH(Dekódol!AK109,$B$1:$AJ$1,0)+Dekódol!$C$1),Dekódol!AK109)&amp;AL119</f>
        <v>világa;</v>
      </c>
      <c r="AL119" t="str">
        <f>IFERROR(INDEX($B$8:$BS$9,IF(CODE(Dekódol!AL109)=CODE(UPPER(Dekódol!AL109)),1,2),COUNTA($B$1:$AJ$1)+MATCH(Dekódol!AL109,$B$1:$AJ$1,0)+Dekódol!$C$1),Dekódol!AL109)&amp;AM119</f>
        <v>ilága;</v>
      </c>
      <c r="AM119" t="str">
        <f>IFERROR(INDEX($B$8:$BS$9,IF(CODE(Dekódol!AM109)=CODE(UPPER(Dekódol!AM109)),1,2),COUNTA($B$1:$AJ$1)+MATCH(Dekódol!AM109,$B$1:$AJ$1,0)+Dekódol!$C$1),Dekódol!AM109)&amp;AN119</f>
        <v>lága;</v>
      </c>
      <c r="AN119" t="str">
        <f>IFERROR(INDEX($B$8:$BS$9,IF(CODE(Dekódol!AN109)=CODE(UPPER(Dekódol!AN109)),1,2),COUNTA($B$1:$AJ$1)+MATCH(Dekódol!AN109,$B$1:$AJ$1,0)+Dekódol!$C$1),Dekódol!AN109)&amp;AO119</f>
        <v>ága;</v>
      </c>
      <c r="AO119" t="str">
        <f>IFERROR(INDEX($B$8:$BS$9,IF(CODE(Dekódol!AO109)=CODE(UPPER(Dekódol!AO109)),1,2),COUNTA($B$1:$AJ$1)+MATCH(Dekódol!AO109,$B$1:$AJ$1,0)+Dekódol!$C$1),Dekódol!AO109)&amp;AP119</f>
        <v>ga;</v>
      </c>
      <c r="AP119" t="str">
        <f>IFERROR(INDEX($B$8:$BS$9,IF(CODE(Dekódol!AP109)=CODE(UPPER(Dekódol!AP109)),1,2),COUNTA($B$1:$AJ$1)+MATCH(Dekódol!AP109,$B$1:$AJ$1,0)+Dekódol!$C$1),Dekódol!AP109)&amp;AQ119</f>
        <v>a;</v>
      </c>
      <c r="AQ119" t="str">
        <f>IFERROR(INDEX($B$8:$BS$9,IF(CODE(Dekódol!AQ109)=CODE(UPPER(Dekódol!AQ109)),1,2),COUNTA($B$1:$AJ$1)+MATCH(Dekódol!AQ109,$B$1:$AJ$1,0)+Dekódol!$C$1),Dekódol!AQ109)&amp;AR119</f>
        <v>;</v>
      </c>
      <c r="AR119" t="str">
        <f>IFERROR(INDEX($B$8:$BS$9,IF(CODE(Dekódol!AR109)=CODE(UPPER(Dekódol!AR109)),1,2),COUNTA($B$1:$AJ$1)+MATCH(Dekódol!AR109,$B$1:$AJ$1,0)+Dekódol!$C$1),Dekódol!AR109)&amp;AS119</f>
        <v/>
      </c>
      <c r="AS119" t="str">
        <f>IFERROR(INDEX($B$8:$BS$9,IF(CODE(Dekódol!AS109)=CODE(UPPER(Dekódol!AS109)),1,2),COUNTA($B$1:$AJ$1)+MATCH(Dekódol!AS109,$B$1:$AJ$1,0)+Dekódol!$C$1),Dekódol!AS109)&amp;AT119</f>
        <v/>
      </c>
      <c r="AT119" t="str">
        <f>IFERROR(INDEX($B$8:$BS$9,IF(CODE(Dekódol!AT109)=CODE(UPPER(Dekódol!AT109)),1,2),COUNTA($B$1:$AJ$1)+MATCH(Dekódol!AT109,$B$1:$AJ$1,0)+Dekódol!$C$1),Dekódol!AT109)&amp;AU119</f>
        <v/>
      </c>
      <c r="AU119" t="str">
        <f>IFERROR(INDEX($B$8:$BS$9,IF(CODE(Dekódol!AU109)=CODE(UPPER(Dekódol!AU109)),1,2),COUNTA($B$1:$AJ$1)+MATCH(Dekódol!AU109,$B$1:$AJ$1,0)+Dekódol!$C$1),Dekódol!AU109)&amp;AV119</f>
        <v/>
      </c>
      <c r="AV119" t="str">
        <f>IFERROR(INDEX($B$8:$BS$9,IF(CODE(Dekódol!AV109)=CODE(UPPER(Dekódol!AV109)),1,2),COUNTA($B$1:$AJ$1)+MATCH(Dekódol!AV109,$B$1:$AJ$1,0)+Dekódol!$C$1),Dekódol!AV109)&amp;AW119</f>
        <v/>
      </c>
      <c r="AW119" t="str">
        <f>IFERROR(INDEX($B$8:$BS$9,IF(CODE(Dekódol!AW109)=CODE(UPPER(Dekódol!AW109)),1,2),COUNTA($B$1:$AJ$1)+MATCH(Dekódol!AW109,$B$1:$AJ$1,0)+Dekódol!$C$1),Dekódol!AW109)&amp;AX119</f>
        <v/>
      </c>
      <c r="AX119" t="str">
        <f>IFERROR(INDEX($B$8:$BS$9,IF(CODE(Dekódol!AX109)=CODE(UPPER(Dekódol!AX109)),1,2),COUNTA($B$1:$AJ$1)+MATCH(Dekódol!AX109,$B$1:$AJ$1,0)+Dekódol!$C$1),Dekódol!AX109)&amp;AY119</f>
        <v/>
      </c>
      <c r="AY119" t="str">
        <f>IFERROR(INDEX($B$8:$BS$9,IF(CODE(Dekódol!AY109)=CODE(UPPER(Dekódol!AY109)),1,2),COUNTA($B$1:$AJ$1)+MATCH(Dekódol!AY109,$B$1:$AJ$1,0)+Dekódol!$C$1),Dekódol!AY109)&amp;AZ119</f>
        <v/>
      </c>
      <c r="AZ119" t="str">
        <f>IFERROR(INDEX($B$8:$BS$9,IF(CODE(Dekódol!AZ109)=CODE(UPPER(Dekódol!AZ109)),1,2),COUNTA($B$1:$AJ$1)+MATCH(Dekódol!AZ109,$B$1:$AJ$1,0)+Dekódol!$C$1),Dekódol!AZ109)&amp;BA119</f>
        <v/>
      </c>
      <c r="BA119" t="str">
        <f>IFERROR(INDEX($B$8:$BS$9,IF(CODE(Dekódol!BA109)=CODE(UPPER(Dekódol!BA109)),1,2),COUNTA($B$1:$AJ$1)+MATCH(Dekódol!BA109,$B$1:$AJ$1,0)+Dekódol!$C$1),Dekódol!BA109)&amp;BB119</f>
        <v/>
      </c>
      <c r="BB119" t="str">
        <f>IFERROR(INDEX($B$8:$BS$9,IF(CODE(Dekódol!BB109)=CODE(UPPER(Dekódol!BB109)),1,2),COUNTA($B$1:$AJ$1)+MATCH(Dekódol!BB109,$B$1:$AJ$1,0)+Dekódol!$C$1),Dekódol!BB109)&amp;BC119</f>
        <v/>
      </c>
      <c r="BC119" t="str">
        <f>IFERROR(INDEX($B$8:$BS$9,IF(CODE(Dekódol!BC109)=CODE(UPPER(Dekódol!BC109)),1,2),COUNTA($B$1:$AJ$1)+MATCH(Dekódol!BC109,$B$1:$AJ$1,0)+Dekódol!$C$1),Dekódol!BC109)&amp;BD119</f>
        <v/>
      </c>
    </row>
    <row r="120" spans="6:55" x14ac:dyDescent="0.25">
      <c r="F120" t="str">
        <f>IFERROR(INDEX($B$8:$BS$9,IF(CODE(Dekódol!F110)=CODE(UPPER(Dekódol!F110)),1,2),COUNTA($B$1:$AJ$1)+MATCH(Dekódol!F110,$B$1:$AJ$1,0)+Dekódol!$C$1),Dekódol!F110)&amp;G120</f>
        <v>Jaj-keserves annak, aki jut kezébe,</v>
      </c>
      <c r="G120" t="str">
        <f>IFERROR(INDEX($B$8:$BS$9,IF(CODE(Dekódol!G110)=CODE(UPPER(Dekódol!G110)),1,2),COUNTA($B$1:$AJ$1)+MATCH(Dekódol!G110,$B$1:$AJ$1,0)+Dekódol!$C$1),Dekódol!G110)&amp;H120</f>
        <v>aj-keserves annak, aki jut kezébe,</v>
      </c>
      <c r="H120" t="str">
        <f>IFERROR(INDEX($B$8:$BS$9,IF(CODE(Dekódol!H110)=CODE(UPPER(Dekódol!H110)),1,2),COUNTA($B$1:$AJ$1)+MATCH(Dekódol!H110,$B$1:$AJ$1,0)+Dekódol!$C$1),Dekódol!H110)&amp;I120</f>
        <v>j-keserves annak, aki jut kezébe,</v>
      </c>
      <c r="I120" t="str">
        <f>IFERROR(INDEX($B$8:$BS$9,IF(CODE(Dekódol!I110)=CODE(UPPER(Dekódol!I110)),1,2),COUNTA($B$1:$AJ$1)+MATCH(Dekódol!I110,$B$1:$AJ$1,0)+Dekódol!$C$1),Dekódol!I110)&amp;J120</f>
        <v>-keserves annak, aki jut kezébe,</v>
      </c>
      <c r="J120" t="str">
        <f>IFERROR(INDEX($B$8:$BS$9,IF(CODE(Dekódol!J110)=CODE(UPPER(Dekódol!J110)),1,2),COUNTA($B$1:$AJ$1)+MATCH(Dekódol!J110,$B$1:$AJ$1,0)+Dekódol!$C$1),Dekódol!J110)&amp;K120</f>
        <v>keserves annak, aki jut kezébe,</v>
      </c>
      <c r="K120" t="str">
        <f>IFERROR(INDEX($B$8:$BS$9,IF(CODE(Dekódol!K110)=CODE(UPPER(Dekódol!K110)),1,2),COUNTA($B$1:$AJ$1)+MATCH(Dekódol!K110,$B$1:$AJ$1,0)+Dekódol!$C$1),Dekódol!K110)&amp;L120</f>
        <v>eserves annak, aki jut kezébe,</v>
      </c>
      <c r="L120" t="str">
        <f>IFERROR(INDEX($B$8:$BS$9,IF(CODE(Dekódol!L110)=CODE(UPPER(Dekódol!L110)),1,2),COUNTA($B$1:$AJ$1)+MATCH(Dekódol!L110,$B$1:$AJ$1,0)+Dekódol!$C$1),Dekódol!L110)&amp;M120</f>
        <v>serves annak, aki jut kezébe,</v>
      </c>
      <c r="M120" t="str">
        <f>IFERROR(INDEX($B$8:$BS$9,IF(CODE(Dekódol!M110)=CODE(UPPER(Dekódol!M110)),1,2),COUNTA($B$1:$AJ$1)+MATCH(Dekódol!M110,$B$1:$AJ$1,0)+Dekódol!$C$1),Dekódol!M110)&amp;N120</f>
        <v>erves annak, aki jut kezébe,</v>
      </c>
      <c r="N120" t="str">
        <f>IFERROR(INDEX($B$8:$BS$9,IF(CODE(Dekódol!N110)=CODE(UPPER(Dekódol!N110)),1,2),COUNTA($B$1:$AJ$1)+MATCH(Dekódol!N110,$B$1:$AJ$1,0)+Dekódol!$C$1),Dekódol!N110)&amp;O120</f>
        <v>rves annak, aki jut kezébe,</v>
      </c>
      <c r="O120" t="str">
        <f>IFERROR(INDEX($B$8:$BS$9,IF(CODE(Dekódol!O110)=CODE(UPPER(Dekódol!O110)),1,2),COUNTA($B$1:$AJ$1)+MATCH(Dekódol!O110,$B$1:$AJ$1,0)+Dekódol!$C$1),Dekódol!O110)&amp;P120</f>
        <v>ves annak, aki jut kezébe,</v>
      </c>
      <c r="P120" t="str">
        <f>IFERROR(INDEX($B$8:$BS$9,IF(CODE(Dekódol!P110)=CODE(UPPER(Dekódol!P110)),1,2),COUNTA($B$1:$AJ$1)+MATCH(Dekódol!P110,$B$1:$AJ$1,0)+Dekódol!$C$1),Dekódol!P110)&amp;Q120</f>
        <v>es annak, aki jut kezébe,</v>
      </c>
      <c r="Q120" t="str">
        <f>IFERROR(INDEX($B$8:$BS$9,IF(CODE(Dekódol!Q110)=CODE(UPPER(Dekódol!Q110)),1,2),COUNTA($B$1:$AJ$1)+MATCH(Dekódol!Q110,$B$1:$AJ$1,0)+Dekódol!$C$1),Dekódol!Q110)&amp;R120</f>
        <v>s annak, aki jut kezébe,</v>
      </c>
      <c r="R120" t="str">
        <f>IFERROR(INDEX($B$8:$BS$9,IF(CODE(Dekódol!R110)=CODE(UPPER(Dekódol!R110)),1,2),COUNTA($B$1:$AJ$1)+MATCH(Dekódol!R110,$B$1:$AJ$1,0)+Dekódol!$C$1),Dekódol!R110)&amp;S120</f>
        <v xml:space="preserve"> annak, aki jut kezébe,</v>
      </c>
      <c r="S120" t="str">
        <f>IFERROR(INDEX($B$8:$BS$9,IF(CODE(Dekódol!S110)=CODE(UPPER(Dekódol!S110)),1,2),COUNTA($B$1:$AJ$1)+MATCH(Dekódol!S110,$B$1:$AJ$1,0)+Dekódol!$C$1),Dekódol!S110)&amp;T120</f>
        <v>annak, aki jut kezébe,</v>
      </c>
      <c r="T120" t="str">
        <f>IFERROR(INDEX($B$8:$BS$9,IF(CODE(Dekódol!T110)=CODE(UPPER(Dekódol!T110)),1,2),COUNTA($B$1:$AJ$1)+MATCH(Dekódol!T110,$B$1:$AJ$1,0)+Dekódol!$C$1),Dekódol!T110)&amp;U120</f>
        <v>nnak, aki jut kezébe,</v>
      </c>
      <c r="U120" t="str">
        <f>IFERROR(INDEX($B$8:$BS$9,IF(CODE(Dekódol!U110)=CODE(UPPER(Dekódol!U110)),1,2),COUNTA($B$1:$AJ$1)+MATCH(Dekódol!U110,$B$1:$AJ$1,0)+Dekódol!$C$1),Dekódol!U110)&amp;V120</f>
        <v>nak, aki jut kezébe,</v>
      </c>
      <c r="V120" t="str">
        <f>IFERROR(INDEX($B$8:$BS$9,IF(CODE(Dekódol!V110)=CODE(UPPER(Dekódol!V110)),1,2),COUNTA($B$1:$AJ$1)+MATCH(Dekódol!V110,$B$1:$AJ$1,0)+Dekódol!$C$1),Dekódol!V110)&amp;W120</f>
        <v>ak, aki jut kezébe,</v>
      </c>
      <c r="W120" t="str">
        <f>IFERROR(INDEX($B$8:$BS$9,IF(CODE(Dekódol!W110)=CODE(UPPER(Dekódol!W110)),1,2),COUNTA($B$1:$AJ$1)+MATCH(Dekódol!W110,$B$1:$AJ$1,0)+Dekódol!$C$1),Dekódol!W110)&amp;X120</f>
        <v>k, aki jut kezébe,</v>
      </c>
      <c r="X120" t="str">
        <f>IFERROR(INDEX($B$8:$BS$9,IF(CODE(Dekódol!X110)=CODE(UPPER(Dekódol!X110)),1,2),COUNTA($B$1:$AJ$1)+MATCH(Dekódol!X110,$B$1:$AJ$1,0)+Dekódol!$C$1),Dekódol!X110)&amp;Y120</f>
        <v>, aki jut kezébe,</v>
      </c>
      <c r="Y120" t="str">
        <f>IFERROR(INDEX($B$8:$BS$9,IF(CODE(Dekódol!Y110)=CODE(UPPER(Dekódol!Y110)),1,2),COUNTA($B$1:$AJ$1)+MATCH(Dekódol!Y110,$B$1:$AJ$1,0)+Dekódol!$C$1),Dekódol!Y110)&amp;Z120</f>
        <v xml:space="preserve"> aki jut kezébe,</v>
      </c>
      <c r="Z120" t="str">
        <f>IFERROR(INDEX($B$8:$BS$9,IF(CODE(Dekódol!Z110)=CODE(UPPER(Dekódol!Z110)),1,2),COUNTA($B$1:$AJ$1)+MATCH(Dekódol!Z110,$B$1:$AJ$1,0)+Dekódol!$C$1),Dekódol!Z110)&amp;AA120</f>
        <v>aki jut kezébe,</v>
      </c>
      <c r="AA120" t="str">
        <f>IFERROR(INDEX($B$8:$BS$9,IF(CODE(Dekódol!AA110)=CODE(UPPER(Dekódol!AA110)),1,2),COUNTA($B$1:$AJ$1)+MATCH(Dekódol!AA110,$B$1:$AJ$1,0)+Dekódol!$C$1),Dekódol!AA110)&amp;AB120</f>
        <v>ki jut kezébe,</v>
      </c>
      <c r="AB120" t="str">
        <f>IFERROR(INDEX($B$8:$BS$9,IF(CODE(Dekódol!AB110)=CODE(UPPER(Dekódol!AB110)),1,2),COUNTA($B$1:$AJ$1)+MATCH(Dekódol!AB110,$B$1:$AJ$1,0)+Dekódol!$C$1),Dekódol!AB110)&amp;AC120</f>
        <v>i jut kezébe,</v>
      </c>
      <c r="AC120" t="str">
        <f>IFERROR(INDEX($B$8:$BS$9,IF(CODE(Dekódol!AC110)=CODE(UPPER(Dekódol!AC110)),1,2),COUNTA($B$1:$AJ$1)+MATCH(Dekódol!AC110,$B$1:$AJ$1,0)+Dekódol!$C$1),Dekódol!AC110)&amp;AD120</f>
        <v xml:space="preserve"> jut kezébe,</v>
      </c>
      <c r="AD120" t="str">
        <f>IFERROR(INDEX($B$8:$BS$9,IF(CODE(Dekódol!AD110)=CODE(UPPER(Dekódol!AD110)),1,2),COUNTA($B$1:$AJ$1)+MATCH(Dekódol!AD110,$B$1:$AJ$1,0)+Dekódol!$C$1),Dekódol!AD110)&amp;AE120</f>
        <v>jut kezébe,</v>
      </c>
      <c r="AE120" t="str">
        <f>IFERROR(INDEX($B$8:$BS$9,IF(CODE(Dekódol!AE110)=CODE(UPPER(Dekódol!AE110)),1,2),COUNTA($B$1:$AJ$1)+MATCH(Dekódol!AE110,$B$1:$AJ$1,0)+Dekódol!$C$1),Dekódol!AE110)&amp;AF120</f>
        <v>ut kezébe,</v>
      </c>
      <c r="AF120" t="str">
        <f>IFERROR(INDEX($B$8:$BS$9,IF(CODE(Dekódol!AF110)=CODE(UPPER(Dekódol!AF110)),1,2),COUNTA($B$1:$AJ$1)+MATCH(Dekódol!AF110,$B$1:$AJ$1,0)+Dekódol!$C$1),Dekódol!AF110)&amp;AG120</f>
        <v>t kezébe,</v>
      </c>
      <c r="AG120" t="str">
        <f>IFERROR(INDEX($B$8:$BS$9,IF(CODE(Dekódol!AG110)=CODE(UPPER(Dekódol!AG110)),1,2),COUNTA($B$1:$AJ$1)+MATCH(Dekódol!AG110,$B$1:$AJ$1,0)+Dekódol!$C$1),Dekódol!AG110)&amp;AH120</f>
        <v xml:space="preserve"> kezébe,</v>
      </c>
      <c r="AH120" t="str">
        <f>IFERROR(INDEX($B$8:$BS$9,IF(CODE(Dekódol!AH110)=CODE(UPPER(Dekódol!AH110)),1,2),COUNTA($B$1:$AJ$1)+MATCH(Dekódol!AH110,$B$1:$AJ$1,0)+Dekódol!$C$1),Dekódol!AH110)&amp;AI120</f>
        <v>kezébe,</v>
      </c>
      <c r="AI120" t="str">
        <f>IFERROR(INDEX($B$8:$BS$9,IF(CODE(Dekódol!AI110)=CODE(UPPER(Dekódol!AI110)),1,2),COUNTA($B$1:$AJ$1)+MATCH(Dekódol!AI110,$B$1:$AJ$1,0)+Dekódol!$C$1),Dekódol!AI110)&amp;AJ120</f>
        <v>ezébe,</v>
      </c>
      <c r="AJ120" t="str">
        <f>IFERROR(INDEX($B$8:$BS$9,IF(CODE(Dekódol!AJ110)=CODE(UPPER(Dekódol!AJ110)),1,2),COUNTA($B$1:$AJ$1)+MATCH(Dekódol!AJ110,$B$1:$AJ$1,0)+Dekódol!$C$1),Dekódol!AJ110)&amp;AK120</f>
        <v>zébe,</v>
      </c>
      <c r="AK120" t="str">
        <f>IFERROR(INDEX($B$8:$BS$9,IF(CODE(Dekódol!AK110)=CODE(UPPER(Dekódol!AK110)),1,2),COUNTA($B$1:$AJ$1)+MATCH(Dekódol!AK110,$B$1:$AJ$1,0)+Dekódol!$C$1),Dekódol!AK110)&amp;AL120</f>
        <v>ébe,</v>
      </c>
      <c r="AL120" t="str">
        <f>IFERROR(INDEX($B$8:$BS$9,IF(CODE(Dekódol!AL110)=CODE(UPPER(Dekódol!AL110)),1,2),COUNTA($B$1:$AJ$1)+MATCH(Dekódol!AL110,$B$1:$AJ$1,0)+Dekódol!$C$1),Dekódol!AL110)&amp;AM120</f>
        <v>be,</v>
      </c>
      <c r="AM120" t="str">
        <f>IFERROR(INDEX($B$8:$BS$9,IF(CODE(Dekódol!AM110)=CODE(UPPER(Dekódol!AM110)),1,2),COUNTA($B$1:$AJ$1)+MATCH(Dekódol!AM110,$B$1:$AJ$1,0)+Dekódol!$C$1),Dekódol!AM110)&amp;AN120</f>
        <v>e,</v>
      </c>
      <c r="AN120" t="str">
        <f>IFERROR(INDEX($B$8:$BS$9,IF(CODE(Dekódol!AN110)=CODE(UPPER(Dekódol!AN110)),1,2),COUNTA($B$1:$AJ$1)+MATCH(Dekódol!AN110,$B$1:$AJ$1,0)+Dekódol!$C$1),Dekódol!AN110)&amp;AO120</f>
        <v>,</v>
      </c>
      <c r="AO120" t="str">
        <f>IFERROR(INDEX($B$8:$BS$9,IF(CODE(Dekódol!AO110)=CODE(UPPER(Dekódol!AO110)),1,2),COUNTA($B$1:$AJ$1)+MATCH(Dekódol!AO110,$B$1:$AJ$1,0)+Dekódol!$C$1),Dekódol!AO110)&amp;AP120</f>
        <v/>
      </c>
      <c r="AP120" t="str">
        <f>IFERROR(INDEX($B$8:$BS$9,IF(CODE(Dekódol!AP110)=CODE(UPPER(Dekódol!AP110)),1,2),COUNTA($B$1:$AJ$1)+MATCH(Dekódol!AP110,$B$1:$AJ$1,0)+Dekódol!$C$1),Dekódol!AP110)&amp;AQ120</f>
        <v/>
      </c>
      <c r="AQ120" t="str">
        <f>IFERROR(INDEX($B$8:$BS$9,IF(CODE(Dekódol!AQ110)=CODE(UPPER(Dekódol!AQ110)),1,2),COUNTA($B$1:$AJ$1)+MATCH(Dekódol!AQ110,$B$1:$AJ$1,0)+Dekódol!$C$1),Dekódol!AQ110)&amp;AR120</f>
        <v/>
      </c>
      <c r="AR120" t="str">
        <f>IFERROR(INDEX($B$8:$BS$9,IF(CODE(Dekódol!AR110)=CODE(UPPER(Dekódol!AR110)),1,2),COUNTA($B$1:$AJ$1)+MATCH(Dekódol!AR110,$B$1:$AJ$1,0)+Dekódol!$C$1),Dekódol!AR110)&amp;AS120</f>
        <v/>
      </c>
      <c r="AS120" t="str">
        <f>IFERROR(INDEX($B$8:$BS$9,IF(CODE(Dekódol!AS110)=CODE(UPPER(Dekódol!AS110)),1,2),COUNTA($B$1:$AJ$1)+MATCH(Dekódol!AS110,$B$1:$AJ$1,0)+Dekódol!$C$1),Dekódol!AS110)&amp;AT120</f>
        <v/>
      </c>
      <c r="AT120" t="str">
        <f>IFERROR(INDEX($B$8:$BS$9,IF(CODE(Dekódol!AT110)=CODE(UPPER(Dekódol!AT110)),1,2),COUNTA($B$1:$AJ$1)+MATCH(Dekódol!AT110,$B$1:$AJ$1,0)+Dekódol!$C$1),Dekódol!AT110)&amp;AU120</f>
        <v/>
      </c>
      <c r="AU120" t="str">
        <f>IFERROR(INDEX($B$8:$BS$9,IF(CODE(Dekódol!AU110)=CODE(UPPER(Dekódol!AU110)),1,2),COUNTA($B$1:$AJ$1)+MATCH(Dekódol!AU110,$B$1:$AJ$1,0)+Dekódol!$C$1),Dekódol!AU110)&amp;AV120</f>
        <v/>
      </c>
      <c r="AV120" t="str">
        <f>IFERROR(INDEX($B$8:$BS$9,IF(CODE(Dekódol!AV110)=CODE(UPPER(Dekódol!AV110)),1,2),COUNTA($B$1:$AJ$1)+MATCH(Dekódol!AV110,$B$1:$AJ$1,0)+Dekódol!$C$1),Dekódol!AV110)&amp;AW120</f>
        <v/>
      </c>
      <c r="AW120" t="str">
        <f>IFERROR(INDEX($B$8:$BS$9,IF(CODE(Dekódol!AW110)=CODE(UPPER(Dekódol!AW110)),1,2),COUNTA($B$1:$AJ$1)+MATCH(Dekódol!AW110,$B$1:$AJ$1,0)+Dekódol!$C$1),Dekódol!AW110)&amp;AX120</f>
        <v/>
      </c>
      <c r="AX120" t="str">
        <f>IFERROR(INDEX($B$8:$BS$9,IF(CODE(Dekódol!AX110)=CODE(UPPER(Dekódol!AX110)),1,2),COUNTA($B$1:$AJ$1)+MATCH(Dekódol!AX110,$B$1:$AJ$1,0)+Dekódol!$C$1),Dekódol!AX110)&amp;AY120</f>
        <v/>
      </c>
      <c r="AY120" t="str">
        <f>IFERROR(INDEX($B$8:$BS$9,IF(CODE(Dekódol!AY110)=CODE(UPPER(Dekódol!AY110)),1,2),COUNTA($B$1:$AJ$1)+MATCH(Dekódol!AY110,$B$1:$AJ$1,0)+Dekódol!$C$1),Dekódol!AY110)&amp;AZ120</f>
        <v/>
      </c>
      <c r="AZ120" t="str">
        <f>IFERROR(INDEX($B$8:$BS$9,IF(CODE(Dekódol!AZ110)=CODE(UPPER(Dekódol!AZ110)),1,2),COUNTA($B$1:$AJ$1)+MATCH(Dekódol!AZ110,$B$1:$AJ$1,0)+Dekódol!$C$1),Dekódol!AZ110)&amp;BA120</f>
        <v/>
      </c>
      <c r="BA120" t="str">
        <f>IFERROR(INDEX($B$8:$BS$9,IF(CODE(Dekódol!BA110)=CODE(UPPER(Dekódol!BA110)),1,2),COUNTA($B$1:$AJ$1)+MATCH(Dekódol!BA110,$B$1:$AJ$1,0)+Dekódol!$C$1),Dekódol!BA110)&amp;BB120</f>
        <v/>
      </c>
      <c r="BB120" t="str">
        <f>IFERROR(INDEX($B$8:$BS$9,IF(CODE(Dekódol!BB110)=CODE(UPPER(Dekódol!BB110)),1,2),COUNTA($B$1:$AJ$1)+MATCH(Dekódol!BB110,$B$1:$AJ$1,0)+Dekódol!$C$1),Dekódol!BB110)&amp;BC120</f>
        <v/>
      </c>
      <c r="BC120" t="str">
        <f>IFERROR(INDEX($B$8:$BS$9,IF(CODE(Dekódol!BC110)=CODE(UPPER(Dekódol!BC110)),1,2),COUNTA($B$1:$AJ$1)+MATCH(Dekódol!BC110,$B$1:$AJ$1,0)+Dekódol!$C$1),Dekódol!BC110)&amp;BD120</f>
        <v/>
      </c>
    </row>
    <row r="121" spans="6:55" x14ac:dyDescent="0.25">
      <c r="F121" t="str">
        <f>IFERROR(INDEX($B$8:$BS$9,IF(CODE(Dekódol!F111)=CODE(UPPER(Dekódol!F111)),1,2),COUNTA($B$1:$AJ$1)+MATCH(Dekódol!F111,$B$1:$AJ$1,0)+Dekódol!$C$1),Dekódol!F111)&amp;G121</f>
        <v>Meghalt anyjának is visszarí ölébe.</v>
      </c>
      <c r="G121" t="str">
        <f>IFERROR(INDEX($B$8:$BS$9,IF(CODE(Dekódol!G111)=CODE(UPPER(Dekódol!G111)),1,2),COUNTA($B$1:$AJ$1)+MATCH(Dekódol!G111,$B$1:$AJ$1,0)+Dekódol!$C$1),Dekódol!G111)&amp;H121</f>
        <v>eghalt anyjának is visszarí ölébe.</v>
      </c>
      <c r="H121" t="str">
        <f>IFERROR(INDEX($B$8:$BS$9,IF(CODE(Dekódol!H111)=CODE(UPPER(Dekódol!H111)),1,2),COUNTA($B$1:$AJ$1)+MATCH(Dekódol!H111,$B$1:$AJ$1,0)+Dekódol!$C$1),Dekódol!H111)&amp;I121</f>
        <v>ghalt anyjának is visszarí ölébe.</v>
      </c>
      <c r="I121" t="str">
        <f>IFERROR(INDEX($B$8:$BS$9,IF(CODE(Dekódol!I111)=CODE(UPPER(Dekódol!I111)),1,2),COUNTA($B$1:$AJ$1)+MATCH(Dekódol!I111,$B$1:$AJ$1,0)+Dekódol!$C$1),Dekódol!I111)&amp;J121</f>
        <v>halt anyjának is visszarí ölébe.</v>
      </c>
      <c r="J121" t="str">
        <f>IFERROR(INDEX($B$8:$BS$9,IF(CODE(Dekódol!J111)=CODE(UPPER(Dekódol!J111)),1,2),COUNTA($B$1:$AJ$1)+MATCH(Dekódol!J111,$B$1:$AJ$1,0)+Dekódol!$C$1),Dekódol!J111)&amp;K121</f>
        <v>alt anyjának is visszarí ölébe.</v>
      </c>
      <c r="K121" t="str">
        <f>IFERROR(INDEX($B$8:$BS$9,IF(CODE(Dekódol!K111)=CODE(UPPER(Dekódol!K111)),1,2),COUNTA($B$1:$AJ$1)+MATCH(Dekódol!K111,$B$1:$AJ$1,0)+Dekódol!$C$1),Dekódol!K111)&amp;L121</f>
        <v>lt anyjának is visszarí ölébe.</v>
      </c>
      <c r="L121" t="str">
        <f>IFERROR(INDEX($B$8:$BS$9,IF(CODE(Dekódol!L111)=CODE(UPPER(Dekódol!L111)),1,2),COUNTA($B$1:$AJ$1)+MATCH(Dekódol!L111,$B$1:$AJ$1,0)+Dekódol!$C$1),Dekódol!L111)&amp;M121</f>
        <v>t anyjának is visszarí ölébe.</v>
      </c>
      <c r="M121" t="str">
        <f>IFERROR(INDEX($B$8:$BS$9,IF(CODE(Dekódol!M111)=CODE(UPPER(Dekódol!M111)),1,2),COUNTA($B$1:$AJ$1)+MATCH(Dekódol!M111,$B$1:$AJ$1,0)+Dekódol!$C$1),Dekódol!M111)&amp;N121</f>
        <v xml:space="preserve"> anyjának is visszarí ölébe.</v>
      </c>
      <c r="N121" t="str">
        <f>IFERROR(INDEX($B$8:$BS$9,IF(CODE(Dekódol!N111)=CODE(UPPER(Dekódol!N111)),1,2),COUNTA($B$1:$AJ$1)+MATCH(Dekódol!N111,$B$1:$AJ$1,0)+Dekódol!$C$1),Dekódol!N111)&amp;O121</f>
        <v>anyjának is visszarí ölébe.</v>
      </c>
      <c r="O121" t="str">
        <f>IFERROR(INDEX($B$8:$BS$9,IF(CODE(Dekódol!O111)=CODE(UPPER(Dekódol!O111)),1,2),COUNTA($B$1:$AJ$1)+MATCH(Dekódol!O111,$B$1:$AJ$1,0)+Dekódol!$C$1),Dekódol!O111)&amp;P121</f>
        <v>nyjának is visszarí ölébe.</v>
      </c>
      <c r="P121" t="str">
        <f>IFERROR(INDEX($B$8:$BS$9,IF(CODE(Dekódol!P111)=CODE(UPPER(Dekódol!P111)),1,2),COUNTA($B$1:$AJ$1)+MATCH(Dekódol!P111,$B$1:$AJ$1,0)+Dekódol!$C$1),Dekódol!P111)&amp;Q121</f>
        <v>yjának is visszarí ölébe.</v>
      </c>
      <c r="Q121" t="str">
        <f>IFERROR(INDEX($B$8:$BS$9,IF(CODE(Dekódol!Q111)=CODE(UPPER(Dekódol!Q111)),1,2),COUNTA($B$1:$AJ$1)+MATCH(Dekódol!Q111,$B$1:$AJ$1,0)+Dekódol!$C$1),Dekódol!Q111)&amp;R121</f>
        <v>jának is visszarí ölébe.</v>
      </c>
      <c r="R121" t="str">
        <f>IFERROR(INDEX($B$8:$BS$9,IF(CODE(Dekódol!R111)=CODE(UPPER(Dekódol!R111)),1,2),COUNTA($B$1:$AJ$1)+MATCH(Dekódol!R111,$B$1:$AJ$1,0)+Dekódol!$C$1),Dekódol!R111)&amp;S121</f>
        <v>ának is visszarí ölébe.</v>
      </c>
      <c r="S121" t="str">
        <f>IFERROR(INDEX($B$8:$BS$9,IF(CODE(Dekódol!S111)=CODE(UPPER(Dekódol!S111)),1,2),COUNTA($B$1:$AJ$1)+MATCH(Dekódol!S111,$B$1:$AJ$1,0)+Dekódol!$C$1),Dekódol!S111)&amp;T121</f>
        <v>nak is visszarí ölébe.</v>
      </c>
      <c r="T121" t="str">
        <f>IFERROR(INDEX($B$8:$BS$9,IF(CODE(Dekódol!T111)=CODE(UPPER(Dekódol!T111)),1,2),COUNTA($B$1:$AJ$1)+MATCH(Dekódol!T111,$B$1:$AJ$1,0)+Dekódol!$C$1),Dekódol!T111)&amp;U121</f>
        <v>ak is visszarí ölébe.</v>
      </c>
      <c r="U121" t="str">
        <f>IFERROR(INDEX($B$8:$BS$9,IF(CODE(Dekódol!U111)=CODE(UPPER(Dekódol!U111)),1,2),COUNTA($B$1:$AJ$1)+MATCH(Dekódol!U111,$B$1:$AJ$1,0)+Dekódol!$C$1),Dekódol!U111)&amp;V121</f>
        <v>k is visszarí ölébe.</v>
      </c>
      <c r="V121" t="str">
        <f>IFERROR(INDEX($B$8:$BS$9,IF(CODE(Dekódol!V111)=CODE(UPPER(Dekódol!V111)),1,2),COUNTA($B$1:$AJ$1)+MATCH(Dekódol!V111,$B$1:$AJ$1,0)+Dekódol!$C$1),Dekódol!V111)&amp;W121</f>
        <v xml:space="preserve"> is visszarí ölébe.</v>
      </c>
      <c r="W121" t="str">
        <f>IFERROR(INDEX($B$8:$BS$9,IF(CODE(Dekódol!W111)=CODE(UPPER(Dekódol!W111)),1,2),COUNTA($B$1:$AJ$1)+MATCH(Dekódol!W111,$B$1:$AJ$1,0)+Dekódol!$C$1),Dekódol!W111)&amp;X121</f>
        <v>is visszarí ölébe.</v>
      </c>
      <c r="X121" t="str">
        <f>IFERROR(INDEX($B$8:$BS$9,IF(CODE(Dekódol!X111)=CODE(UPPER(Dekódol!X111)),1,2),COUNTA($B$1:$AJ$1)+MATCH(Dekódol!X111,$B$1:$AJ$1,0)+Dekódol!$C$1),Dekódol!X111)&amp;Y121</f>
        <v>s visszarí ölébe.</v>
      </c>
      <c r="Y121" t="str">
        <f>IFERROR(INDEX($B$8:$BS$9,IF(CODE(Dekódol!Y111)=CODE(UPPER(Dekódol!Y111)),1,2),COUNTA($B$1:$AJ$1)+MATCH(Dekódol!Y111,$B$1:$AJ$1,0)+Dekódol!$C$1),Dekódol!Y111)&amp;Z121</f>
        <v xml:space="preserve"> visszarí ölébe.</v>
      </c>
      <c r="Z121" t="str">
        <f>IFERROR(INDEX($B$8:$BS$9,IF(CODE(Dekódol!Z111)=CODE(UPPER(Dekódol!Z111)),1,2),COUNTA($B$1:$AJ$1)+MATCH(Dekódol!Z111,$B$1:$AJ$1,0)+Dekódol!$C$1),Dekódol!Z111)&amp;AA121</f>
        <v>visszarí ölébe.</v>
      </c>
      <c r="AA121" t="str">
        <f>IFERROR(INDEX($B$8:$BS$9,IF(CODE(Dekódol!AA111)=CODE(UPPER(Dekódol!AA111)),1,2),COUNTA($B$1:$AJ$1)+MATCH(Dekódol!AA111,$B$1:$AJ$1,0)+Dekódol!$C$1),Dekódol!AA111)&amp;AB121</f>
        <v>isszarí ölébe.</v>
      </c>
      <c r="AB121" t="str">
        <f>IFERROR(INDEX($B$8:$BS$9,IF(CODE(Dekódol!AB111)=CODE(UPPER(Dekódol!AB111)),1,2),COUNTA($B$1:$AJ$1)+MATCH(Dekódol!AB111,$B$1:$AJ$1,0)+Dekódol!$C$1),Dekódol!AB111)&amp;AC121</f>
        <v>sszarí ölébe.</v>
      </c>
      <c r="AC121" t="str">
        <f>IFERROR(INDEX($B$8:$BS$9,IF(CODE(Dekódol!AC111)=CODE(UPPER(Dekódol!AC111)),1,2),COUNTA($B$1:$AJ$1)+MATCH(Dekódol!AC111,$B$1:$AJ$1,0)+Dekódol!$C$1),Dekódol!AC111)&amp;AD121</f>
        <v>szarí ölébe.</v>
      </c>
      <c r="AD121" t="str">
        <f>IFERROR(INDEX($B$8:$BS$9,IF(CODE(Dekódol!AD111)=CODE(UPPER(Dekódol!AD111)),1,2),COUNTA($B$1:$AJ$1)+MATCH(Dekódol!AD111,$B$1:$AJ$1,0)+Dekódol!$C$1),Dekódol!AD111)&amp;AE121</f>
        <v>zarí ölébe.</v>
      </c>
      <c r="AE121" t="str">
        <f>IFERROR(INDEX($B$8:$BS$9,IF(CODE(Dekódol!AE111)=CODE(UPPER(Dekódol!AE111)),1,2),COUNTA($B$1:$AJ$1)+MATCH(Dekódol!AE111,$B$1:$AJ$1,0)+Dekódol!$C$1),Dekódol!AE111)&amp;AF121</f>
        <v>arí ölébe.</v>
      </c>
      <c r="AF121" t="str">
        <f>IFERROR(INDEX($B$8:$BS$9,IF(CODE(Dekódol!AF111)=CODE(UPPER(Dekódol!AF111)),1,2),COUNTA($B$1:$AJ$1)+MATCH(Dekódol!AF111,$B$1:$AJ$1,0)+Dekódol!$C$1),Dekódol!AF111)&amp;AG121</f>
        <v>rí ölébe.</v>
      </c>
      <c r="AG121" t="str">
        <f>IFERROR(INDEX($B$8:$BS$9,IF(CODE(Dekódol!AG111)=CODE(UPPER(Dekódol!AG111)),1,2),COUNTA($B$1:$AJ$1)+MATCH(Dekódol!AG111,$B$1:$AJ$1,0)+Dekódol!$C$1),Dekódol!AG111)&amp;AH121</f>
        <v>í ölébe.</v>
      </c>
      <c r="AH121" t="str">
        <f>IFERROR(INDEX($B$8:$BS$9,IF(CODE(Dekódol!AH111)=CODE(UPPER(Dekódol!AH111)),1,2),COUNTA($B$1:$AJ$1)+MATCH(Dekódol!AH111,$B$1:$AJ$1,0)+Dekódol!$C$1),Dekódol!AH111)&amp;AI121</f>
        <v xml:space="preserve"> ölébe.</v>
      </c>
      <c r="AI121" t="str">
        <f>IFERROR(INDEX($B$8:$BS$9,IF(CODE(Dekódol!AI111)=CODE(UPPER(Dekódol!AI111)),1,2),COUNTA($B$1:$AJ$1)+MATCH(Dekódol!AI111,$B$1:$AJ$1,0)+Dekódol!$C$1),Dekódol!AI111)&amp;AJ121</f>
        <v>ölébe.</v>
      </c>
      <c r="AJ121" t="str">
        <f>IFERROR(INDEX($B$8:$BS$9,IF(CODE(Dekódol!AJ111)=CODE(UPPER(Dekódol!AJ111)),1,2),COUNTA($B$1:$AJ$1)+MATCH(Dekódol!AJ111,$B$1:$AJ$1,0)+Dekódol!$C$1),Dekódol!AJ111)&amp;AK121</f>
        <v>lébe.</v>
      </c>
      <c r="AK121" t="str">
        <f>IFERROR(INDEX($B$8:$BS$9,IF(CODE(Dekódol!AK111)=CODE(UPPER(Dekódol!AK111)),1,2),COUNTA($B$1:$AJ$1)+MATCH(Dekódol!AK111,$B$1:$AJ$1,0)+Dekódol!$C$1),Dekódol!AK111)&amp;AL121</f>
        <v>ébe.</v>
      </c>
      <c r="AL121" t="str">
        <f>IFERROR(INDEX($B$8:$BS$9,IF(CODE(Dekódol!AL111)=CODE(UPPER(Dekódol!AL111)),1,2),COUNTA($B$1:$AJ$1)+MATCH(Dekódol!AL111,$B$1:$AJ$1,0)+Dekódol!$C$1),Dekódol!AL111)&amp;AM121</f>
        <v>be.</v>
      </c>
      <c r="AM121" t="str">
        <f>IFERROR(INDEX($B$8:$BS$9,IF(CODE(Dekódol!AM111)=CODE(UPPER(Dekódol!AM111)),1,2),COUNTA($B$1:$AJ$1)+MATCH(Dekódol!AM111,$B$1:$AJ$1,0)+Dekódol!$C$1),Dekódol!AM111)&amp;AN121</f>
        <v>e.</v>
      </c>
      <c r="AN121" t="str">
        <f>IFERROR(INDEX($B$8:$BS$9,IF(CODE(Dekódol!AN111)=CODE(UPPER(Dekódol!AN111)),1,2),COUNTA($B$1:$AJ$1)+MATCH(Dekódol!AN111,$B$1:$AJ$1,0)+Dekódol!$C$1),Dekódol!AN111)&amp;AO121</f>
        <v>.</v>
      </c>
      <c r="AO121" t="str">
        <f>IFERROR(INDEX($B$8:$BS$9,IF(CODE(Dekódol!AO111)=CODE(UPPER(Dekódol!AO111)),1,2),COUNTA($B$1:$AJ$1)+MATCH(Dekódol!AO111,$B$1:$AJ$1,0)+Dekódol!$C$1),Dekódol!AO111)&amp;AP121</f>
        <v/>
      </c>
      <c r="AP121" t="str">
        <f>IFERROR(INDEX($B$8:$BS$9,IF(CODE(Dekódol!AP111)=CODE(UPPER(Dekódol!AP111)),1,2),COUNTA($B$1:$AJ$1)+MATCH(Dekódol!AP111,$B$1:$AJ$1,0)+Dekódol!$C$1),Dekódol!AP111)&amp;AQ121</f>
        <v/>
      </c>
      <c r="AQ121" t="str">
        <f>IFERROR(INDEX($B$8:$BS$9,IF(CODE(Dekódol!AQ111)=CODE(UPPER(Dekódol!AQ111)),1,2),COUNTA($B$1:$AJ$1)+MATCH(Dekódol!AQ111,$B$1:$AJ$1,0)+Dekódol!$C$1),Dekódol!AQ111)&amp;AR121</f>
        <v/>
      </c>
      <c r="AR121" t="str">
        <f>IFERROR(INDEX($B$8:$BS$9,IF(CODE(Dekódol!AR111)=CODE(UPPER(Dekódol!AR111)),1,2),COUNTA($B$1:$AJ$1)+MATCH(Dekódol!AR111,$B$1:$AJ$1,0)+Dekódol!$C$1),Dekódol!AR111)&amp;AS121</f>
        <v/>
      </c>
      <c r="AS121" t="str">
        <f>IFERROR(INDEX($B$8:$BS$9,IF(CODE(Dekódol!AS111)=CODE(UPPER(Dekódol!AS111)),1,2),COUNTA($B$1:$AJ$1)+MATCH(Dekódol!AS111,$B$1:$AJ$1,0)+Dekódol!$C$1),Dekódol!AS111)&amp;AT121</f>
        <v/>
      </c>
      <c r="AT121" t="str">
        <f>IFERROR(INDEX($B$8:$BS$9,IF(CODE(Dekódol!AT111)=CODE(UPPER(Dekódol!AT111)),1,2),COUNTA($B$1:$AJ$1)+MATCH(Dekódol!AT111,$B$1:$AJ$1,0)+Dekódol!$C$1),Dekódol!AT111)&amp;AU121</f>
        <v/>
      </c>
      <c r="AU121" t="str">
        <f>IFERROR(INDEX($B$8:$BS$9,IF(CODE(Dekódol!AU111)=CODE(UPPER(Dekódol!AU111)),1,2),COUNTA($B$1:$AJ$1)+MATCH(Dekódol!AU111,$B$1:$AJ$1,0)+Dekódol!$C$1),Dekódol!AU111)&amp;AV121</f>
        <v/>
      </c>
      <c r="AV121" t="str">
        <f>IFERROR(INDEX($B$8:$BS$9,IF(CODE(Dekódol!AV111)=CODE(UPPER(Dekódol!AV111)),1,2),COUNTA($B$1:$AJ$1)+MATCH(Dekódol!AV111,$B$1:$AJ$1,0)+Dekódol!$C$1),Dekódol!AV111)&amp;AW121</f>
        <v/>
      </c>
      <c r="AW121" t="str">
        <f>IFERROR(INDEX($B$8:$BS$9,IF(CODE(Dekódol!AW111)=CODE(UPPER(Dekódol!AW111)),1,2),COUNTA($B$1:$AJ$1)+MATCH(Dekódol!AW111,$B$1:$AJ$1,0)+Dekódol!$C$1),Dekódol!AW111)&amp;AX121</f>
        <v/>
      </c>
      <c r="AX121" t="str">
        <f>IFERROR(INDEX($B$8:$BS$9,IF(CODE(Dekódol!AX111)=CODE(UPPER(Dekódol!AX111)),1,2),COUNTA($B$1:$AJ$1)+MATCH(Dekódol!AX111,$B$1:$AJ$1,0)+Dekódol!$C$1),Dekódol!AX111)&amp;AY121</f>
        <v/>
      </c>
      <c r="AY121" t="str">
        <f>IFERROR(INDEX($B$8:$BS$9,IF(CODE(Dekódol!AY111)=CODE(UPPER(Dekódol!AY111)),1,2),COUNTA($B$1:$AJ$1)+MATCH(Dekódol!AY111,$B$1:$AJ$1,0)+Dekódol!$C$1),Dekódol!AY111)&amp;AZ121</f>
        <v/>
      </c>
      <c r="AZ121" t="str">
        <f>IFERROR(INDEX($B$8:$BS$9,IF(CODE(Dekódol!AZ111)=CODE(UPPER(Dekódol!AZ111)),1,2),COUNTA($B$1:$AJ$1)+MATCH(Dekódol!AZ111,$B$1:$AJ$1,0)+Dekódol!$C$1),Dekódol!AZ111)&amp;BA121</f>
        <v/>
      </c>
      <c r="BA121" t="str">
        <f>IFERROR(INDEX($B$8:$BS$9,IF(CODE(Dekódol!BA111)=CODE(UPPER(Dekódol!BA111)),1,2),COUNTA($B$1:$AJ$1)+MATCH(Dekódol!BA111,$B$1:$AJ$1,0)+Dekódol!$C$1),Dekódol!BA111)&amp;BB121</f>
        <v/>
      </c>
      <c r="BB121" t="str">
        <f>IFERROR(INDEX($B$8:$BS$9,IF(CODE(Dekódol!BB111)=CODE(UPPER(Dekódol!BB111)),1,2),COUNTA($B$1:$AJ$1)+MATCH(Dekódol!BB111,$B$1:$AJ$1,0)+Dekódol!$C$1),Dekódol!BB111)&amp;BC121</f>
        <v/>
      </c>
      <c r="BC121" t="str">
        <f>IFERROR(INDEX($B$8:$BS$9,IF(CODE(Dekódol!BC111)=CODE(UPPER(Dekódol!BC111)),1,2),COUNTA($B$1:$AJ$1)+MATCH(Dekódol!BC111,$B$1:$AJ$1,0)+Dekódol!$C$1),Dekódol!BC111)&amp;BD121</f>
        <v/>
      </c>
    </row>
    <row r="122" spans="6:55" x14ac:dyDescent="0.25">
      <c r="F122" t="str">
        <f>IFERROR(INDEX($B$8:$BS$9,IF(CODE(Dekódol!F112)=CODE(UPPER(Dekódol!F112)),1,2),COUNTA($B$1:$AJ$1)+MATCH(Dekódol!F112,$B$1:$AJ$1,0)+Dekódol!$C$1),Dekódol!F112)&amp;G122</f>
        <v xml:space="preserve"> </v>
      </c>
      <c r="G122" t="str">
        <f>IFERROR(INDEX($B$8:$BS$9,IF(CODE(Dekódol!G112)=CODE(UPPER(Dekódol!G112)),1,2),COUNTA($B$1:$AJ$1)+MATCH(Dekódol!G112,$B$1:$AJ$1,0)+Dekódol!$C$1),Dekódol!G112)&amp;H122</f>
        <v/>
      </c>
      <c r="H122" t="str">
        <f>IFERROR(INDEX($B$8:$BS$9,IF(CODE(Dekódol!H112)=CODE(UPPER(Dekódol!H112)),1,2),COUNTA($B$1:$AJ$1)+MATCH(Dekódol!H112,$B$1:$AJ$1,0)+Dekódol!$C$1),Dekódol!H112)&amp;I122</f>
        <v/>
      </c>
      <c r="I122" t="str">
        <f>IFERROR(INDEX($B$8:$BS$9,IF(CODE(Dekódol!I112)=CODE(UPPER(Dekódol!I112)),1,2),COUNTA($B$1:$AJ$1)+MATCH(Dekódol!I112,$B$1:$AJ$1,0)+Dekódol!$C$1),Dekódol!I112)&amp;J122</f>
        <v/>
      </c>
      <c r="J122" t="str">
        <f>IFERROR(INDEX($B$8:$BS$9,IF(CODE(Dekódol!J112)=CODE(UPPER(Dekódol!J112)),1,2),COUNTA($B$1:$AJ$1)+MATCH(Dekódol!J112,$B$1:$AJ$1,0)+Dekódol!$C$1),Dekódol!J112)&amp;K122</f>
        <v/>
      </c>
      <c r="K122" t="str">
        <f>IFERROR(INDEX($B$8:$BS$9,IF(CODE(Dekódol!K112)=CODE(UPPER(Dekódol!K112)),1,2),COUNTA($B$1:$AJ$1)+MATCH(Dekódol!K112,$B$1:$AJ$1,0)+Dekódol!$C$1),Dekódol!K112)&amp;L122</f>
        <v/>
      </c>
      <c r="L122" t="str">
        <f>IFERROR(INDEX($B$8:$BS$9,IF(CODE(Dekódol!L112)=CODE(UPPER(Dekódol!L112)),1,2),COUNTA($B$1:$AJ$1)+MATCH(Dekódol!L112,$B$1:$AJ$1,0)+Dekódol!$C$1),Dekódol!L112)&amp;M122</f>
        <v/>
      </c>
      <c r="M122" t="str">
        <f>IFERROR(INDEX($B$8:$BS$9,IF(CODE(Dekódol!M112)=CODE(UPPER(Dekódol!M112)),1,2),COUNTA($B$1:$AJ$1)+MATCH(Dekódol!M112,$B$1:$AJ$1,0)+Dekódol!$C$1),Dekódol!M112)&amp;N122</f>
        <v/>
      </c>
      <c r="N122" t="str">
        <f>IFERROR(INDEX($B$8:$BS$9,IF(CODE(Dekódol!N112)=CODE(UPPER(Dekódol!N112)),1,2),COUNTA($B$1:$AJ$1)+MATCH(Dekódol!N112,$B$1:$AJ$1,0)+Dekódol!$C$1),Dekódol!N112)&amp;O122</f>
        <v/>
      </c>
      <c r="O122" t="str">
        <f>IFERROR(INDEX($B$8:$BS$9,IF(CODE(Dekódol!O112)=CODE(UPPER(Dekódol!O112)),1,2),COUNTA($B$1:$AJ$1)+MATCH(Dekódol!O112,$B$1:$AJ$1,0)+Dekódol!$C$1),Dekódol!O112)&amp;P122</f>
        <v/>
      </c>
      <c r="P122" t="str">
        <f>IFERROR(INDEX($B$8:$BS$9,IF(CODE(Dekódol!P112)=CODE(UPPER(Dekódol!P112)),1,2),COUNTA($B$1:$AJ$1)+MATCH(Dekódol!P112,$B$1:$AJ$1,0)+Dekódol!$C$1),Dekódol!P112)&amp;Q122</f>
        <v/>
      </c>
      <c r="Q122" t="str">
        <f>IFERROR(INDEX($B$8:$BS$9,IF(CODE(Dekódol!Q112)=CODE(UPPER(Dekódol!Q112)),1,2),COUNTA($B$1:$AJ$1)+MATCH(Dekódol!Q112,$B$1:$AJ$1,0)+Dekódol!$C$1),Dekódol!Q112)&amp;R122</f>
        <v/>
      </c>
      <c r="R122" t="str">
        <f>IFERROR(INDEX($B$8:$BS$9,IF(CODE(Dekódol!R112)=CODE(UPPER(Dekódol!R112)),1,2),COUNTA($B$1:$AJ$1)+MATCH(Dekódol!R112,$B$1:$AJ$1,0)+Dekódol!$C$1),Dekódol!R112)&amp;S122</f>
        <v/>
      </c>
      <c r="S122" t="str">
        <f>IFERROR(INDEX($B$8:$BS$9,IF(CODE(Dekódol!S112)=CODE(UPPER(Dekódol!S112)),1,2),COUNTA($B$1:$AJ$1)+MATCH(Dekódol!S112,$B$1:$AJ$1,0)+Dekódol!$C$1),Dekódol!S112)&amp;T122</f>
        <v/>
      </c>
      <c r="T122" t="str">
        <f>IFERROR(INDEX($B$8:$BS$9,IF(CODE(Dekódol!T112)=CODE(UPPER(Dekódol!T112)),1,2),COUNTA($B$1:$AJ$1)+MATCH(Dekódol!T112,$B$1:$AJ$1,0)+Dekódol!$C$1),Dekódol!T112)&amp;U122</f>
        <v/>
      </c>
      <c r="U122" t="str">
        <f>IFERROR(INDEX($B$8:$BS$9,IF(CODE(Dekódol!U112)=CODE(UPPER(Dekódol!U112)),1,2),COUNTA($B$1:$AJ$1)+MATCH(Dekódol!U112,$B$1:$AJ$1,0)+Dekódol!$C$1),Dekódol!U112)&amp;V122</f>
        <v/>
      </c>
      <c r="V122" t="str">
        <f>IFERROR(INDEX($B$8:$BS$9,IF(CODE(Dekódol!V112)=CODE(UPPER(Dekódol!V112)),1,2),COUNTA($B$1:$AJ$1)+MATCH(Dekódol!V112,$B$1:$AJ$1,0)+Dekódol!$C$1),Dekódol!V112)&amp;W122</f>
        <v/>
      </c>
      <c r="W122" t="str">
        <f>IFERROR(INDEX($B$8:$BS$9,IF(CODE(Dekódol!W112)=CODE(UPPER(Dekódol!W112)),1,2),COUNTA($B$1:$AJ$1)+MATCH(Dekódol!W112,$B$1:$AJ$1,0)+Dekódol!$C$1),Dekódol!W112)&amp;X122</f>
        <v/>
      </c>
      <c r="X122" t="str">
        <f>IFERROR(INDEX($B$8:$BS$9,IF(CODE(Dekódol!X112)=CODE(UPPER(Dekódol!X112)),1,2),COUNTA($B$1:$AJ$1)+MATCH(Dekódol!X112,$B$1:$AJ$1,0)+Dekódol!$C$1),Dekódol!X112)&amp;Y122</f>
        <v/>
      </c>
      <c r="Y122" t="str">
        <f>IFERROR(INDEX($B$8:$BS$9,IF(CODE(Dekódol!Y112)=CODE(UPPER(Dekódol!Y112)),1,2),COUNTA($B$1:$AJ$1)+MATCH(Dekódol!Y112,$B$1:$AJ$1,0)+Dekódol!$C$1),Dekódol!Y112)&amp;Z122</f>
        <v/>
      </c>
      <c r="Z122" t="str">
        <f>IFERROR(INDEX($B$8:$BS$9,IF(CODE(Dekódol!Z112)=CODE(UPPER(Dekódol!Z112)),1,2),COUNTA($B$1:$AJ$1)+MATCH(Dekódol!Z112,$B$1:$AJ$1,0)+Dekódol!$C$1),Dekódol!Z112)&amp;AA122</f>
        <v/>
      </c>
      <c r="AA122" t="str">
        <f>IFERROR(INDEX($B$8:$BS$9,IF(CODE(Dekódol!AA112)=CODE(UPPER(Dekódol!AA112)),1,2),COUNTA($B$1:$AJ$1)+MATCH(Dekódol!AA112,$B$1:$AJ$1,0)+Dekódol!$C$1),Dekódol!AA112)&amp;AB122</f>
        <v/>
      </c>
      <c r="AB122" t="str">
        <f>IFERROR(INDEX($B$8:$BS$9,IF(CODE(Dekódol!AB112)=CODE(UPPER(Dekódol!AB112)),1,2),COUNTA($B$1:$AJ$1)+MATCH(Dekódol!AB112,$B$1:$AJ$1,0)+Dekódol!$C$1),Dekódol!AB112)&amp;AC122</f>
        <v/>
      </c>
      <c r="AC122" t="str">
        <f>IFERROR(INDEX($B$8:$BS$9,IF(CODE(Dekódol!AC112)=CODE(UPPER(Dekódol!AC112)),1,2),COUNTA($B$1:$AJ$1)+MATCH(Dekódol!AC112,$B$1:$AJ$1,0)+Dekódol!$C$1),Dekódol!AC112)&amp;AD122</f>
        <v/>
      </c>
      <c r="AD122" t="str">
        <f>IFERROR(INDEX($B$8:$BS$9,IF(CODE(Dekódol!AD112)=CODE(UPPER(Dekódol!AD112)),1,2),COUNTA($B$1:$AJ$1)+MATCH(Dekódol!AD112,$B$1:$AJ$1,0)+Dekódol!$C$1),Dekódol!AD112)&amp;AE122</f>
        <v/>
      </c>
      <c r="AE122" t="str">
        <f>IFERROR(INDEX($B$8:$BS$9,IF(CODE(Dekódol!AE112)=CODE(UPPER(Dekódol!AE112)),1,2),COUNTA($B$1:$AJ$1)+MATCH(Dekódol!AE112,$B$1:$AJ$1,0)+Dekódol!$C$1),Dekódol!AE112)&amp;AF122</f>
        <v/>
      </c>
      <c r="AF122" t="str">
        <f>IFERROR(INDEX($B$8:$BS$9,IF(CODE(Dekódol!AF112)=CODE(UPPER(Dekódol!AF112)),1,2),COUNTA($B$1:$AJ$1)+MATCH(Dekódol!AF112,$B$1:$AJ$1,0)+Dekódol!$C$1),Dekódol!AF112)&amp;AG122</f>
        <v/>
      </c>
      <c r="AG122" t="str">
        <f>IFERROR(INDEX($B$8:$BS$9,IF(CODE(Dekódol!AG112)=CODE(UPPER(Dekódol!AG112)),1,2),COUNTA($B$1:$AJ$1)+MATCH(Dekódol!AG112,$B$1:$AJ$1,0)+Dekódol!$C$1),Dekódol!AG112)&amp;AH122</f>
        <v/>
      </c>
      <c r="AH122" t="str">
        <f>IFERROR(INDEX($B$8:$BS$9,IF(CODE(Dekódol!AH112)=CODE(UPPER(Dekódol!AH112)),1,2),COUNTA($B$1:$AJ$1)+MATCH(Dekódol!AH112,$B$1:$AJ$1,0)+Dekódol!$C$1),Dekódol!AH112)&amp;AI122</f>
        <v/>
      </c>
      <c r="AI122" t="str">
        <f>IFERROR(INDEX($B$8:$BS$9,IF(CODE(Dekódol!AI112)=CODE(UPPER(Dekódol!AI112)),1,2),COUNTA($B$1:$AJ$1)+MATCH(Dekódol!AI112,$B$1:$AJ$1,0)+Dekódol!$C$1),Dekódol!AI112)&amp;AJ122</f>
        <v/>
      </c>
      <c r="AJ122" t="str">
        <f>IFERROR(INDEX($B$8:$BS$9,IF(CODE(Dekódol!AJ112)=CODE(UPPER(Dekódol!AJ112)),1,2),COUNTA($B$1:$AJ$1)+MATCH(Dekódol!AJ112,$B$1:$AJ$1,0)+Dekódol!$C$1),Dekódol!AJ112)&amp;AK122</f>
        <v/>
      </c>
      <c r="AK122" t="str">
        <f>IFERROR(INDEX($B$8:$BS$9,IF(CODE(Dekódol!AK112)=CODE(UPPER(Dekódol!AK112)),1,2),COUNTA($B$1:$AJ$1)+MATCH(Dekódol!AK112,$B$1:$AJ$1,0)+Dekódol!$C$1),Dekódol!AK112)&amp;AL122</f>
        <v/>
      </c>
      <c r="AL122" t="str">
        <f>IFERROR(INDEX($B$8:$BS$9,IF(CODE(Dekódol!AL112)=CODE(UPPER(Dekódol!AL112)),1,2),COUNTA($B$1:$AJ$1)+MATCH(Dekódol!AL112,$B$1:$AJ$1,0)+Dekódol!$C$1),Dekódol!AL112)&amp;AM122</f>
        <v/>
      </c>
      <c r="AM122" t="str">
        <f>IFERROR(INDEX($B$8:$BS$9,IF(CODE(Dekódol!AM112)=CODE(UPPER(Dekódol!AM112)),1,2),COUNTA($B$1:$AJ$1)+MATCH(Dekódol!AM112,$B$1:$AJ$1,0)+Dekódol!$C$1),Dekódol!AM112)&amp;AN122</f>
        <v/>
      </c>
      <c r="AN122" t="str">
        <f>IFERROR(INDEX($B$8:$BS$9,IF(CODE(Dekódol!AN112)=CODE(UPPER(Dekódol!AN112)),1,2),COUNTA($B$1:$AJ$1)+MATCH(Dekódol!AN112,$B$1:$AJ$1,0)+Dekódol!$C$1),Dekódol!AN112)&amp;AO122</f>
        <v/>
      </c>
      <c r="AO122" t="str">
        <f>IFERROR(INDEX($B$8:$BS$9,IF(CODE(Dekódol!AO112)=CODE(UPPER(Dekódol!AO112)),1,2),COUNTA($B$1:$AJ$1)+MATCH(Dekódol!AO112,$B$1:$AJ$1,0)+Dekódol!$C$1),Dekódol!AO112)&amp;AP122</f>
        <v/>
      </c>
      <c r="AP122" t="str">
        <f>IFERROR(INDEX($B$8:$BS$9,IF(CODE(Dekódol!AP112)=CODE(UPPER(Dekódol!AP112)),1,2),COUNTA($B$1:$AJ$1)+MATCH(Dekódol!AP112,$B$1:$AJ$1,0)+Dekódol!$C$1),Dekódol!AP112)&amp;AQ122</f>
        <v/>
      </c>
      <c r="AQ122" t="str">
        <f>IFERROR(INDEX($B$8:$BS$9,IF(CODE(Dekódol!AQ112)=CODE(UPPER(Dekódol!AQ112)),1,2),COUNTA($B$1:$AJ$1)+MATCH(Dekódol!AQ112,$B$1:$AJ$1,0)+Dekódol!$C$1),Dekódol!AQ112)&amp;AR122</f>
        <v/>
      </c>
      <c r="AR122" t="str">
        <f>IFERROR(INDEX($B$8:$BS$9,IF(CODE(Dekódol!AR112)=CODE(UPPER(Dekódol!AR112)),1,2),COUNTA($B$1:$AJ$1)+MATCH(Dekódol!AR112,$B$1:$AJ$1,0)+Dekódol!$C$1),Dekódol!AR112)&amp;AS122</f>
        <v/>
      </c>
      <c r="AS122" t="str">
        <f>IFERROR(INDEX($B$8:$BS$9,IF(CODE(Dekódol!AS112)=CODE(UPPER(Dekódol!AS112)),1,2),COUNTA($B$1:$AJ$1)+MATCH(Dekódol!AS112,$B$1:$AJ$1,0)+Dekódol!$C$1),Dekódol!AS112)&amp;AT122</f>
        <v/>
      </c>
      <c r="AT122" t="str">
        <f>IFERROR(INDEX($B$8:$BS$9,IF(CODE(Dekódol!AT112)=CODE(UPPER(Dekódol!AT112)),1,2),COUNTA($B$1:$AJ$1)+MATCH(Dekódol!AT112,$B$1:$AJ$1,0)+Dekódol!$C$1),Dekódol!AT112)&amp;AU122</f>
        <v/>
      </c>
      <c r="AU122" t="str">
        <f>IFERROR(INDEX($B$8:$BS$9,IF(CODE(Dekódol!AU112)=CODE(UPPER(Dekódol!AU112)),1,2),COUNTA($B$1:$AJ$1)+MATCH(Dekódol!AU112,$B$1:$AJ$1,0)+Dekódol!$C$1),Dekódol!AU112)&amp;AV122</f>
        <v/>
      </c>
      <c r="AV122" t="str">
        <f>IFERROR(INDEX($B$8:$BS$9,IF(CODE(Dekódol!AV112)=CODE(UPPER(Dekódol!AV112)),1,2),COUNTA($B$1:$AJ$1)+MATCH(Dekódol!AV112,$B$1:$AJ$1,0)+Dekódol!$C$1),Dekódol!AV112)&amp;AW122</f>
        <v/>
      </c>
      <c r="AW122" t="str">
        <f>IFERROR(INDEX($B$8:$BS$9,IF(CODE(Dekódol!AW112)=CODE(UPPER(Dekódol!AW112)),1,2),COUNTA($B$1:$AJ$1)+MATCH(Dekódol!AW112,$B$1:$AJ$1,0)+Dekódol!$C$1),Dekódol!AW112)&amp;AX122</f>
        <v/>
      </c>
      <c r="AX122" t="str">
        <f>IFERROR(INDEX($B$8:$BS$9,IF(CODE(Dekódol!AX112)=CODE(UPPER(Dekódol!AX112)),1,2),COUNTA($B$1:$AJ$1)+MATCH(Dekódol!AX112,$B$1:$AJ$1,0)+Dekódol!$C$1),Dekódol!AX112)&amp;AY122</f>
        <v/>
      </c>
      <c r="AY122" t="str">
        <f>IFERROR(INDEX($B$8:$BS$9,IF(CODE(Dekódol!AY112)=CODE(UPPER(Dekódol!AY112)),1,2),COUNTA($B$1:$AJ$1)+MATCH(Dekódol!AY112,$B$1:$AJ$1,0)+Dekódol!$C$1),Dekódol!AY112)&amp;AZ122</f>
        <v/>
      </c>
      <c r="AZ122" t="str">
        <f>IFERROR(INDEX($B$8:$BS$9,IF(CODE(Dekódol!AZ112)=CODE(UPPER(Dekódol!AZ112)),1,2),COUNTA($B$1:$AJ$1)+MATCH(Dekódol!AZ112,$B$1:$AJ$1,0)+Dekódol!$C$1),Dekódol!AZ112)&amp;BA122</f>
        <v/>
      </c>
      <c r="BA122" t="str">
        <f>IFERROR(INDEX($B$8:$BS$9,IF(CODE(Dekódol!BA112)=CODE(UPPER(Dekódol!BA112)),1,2),COUNTA($B$1:$AJ$1)+MATCH(Dekódol!BA112,$B$1:$AJ$1,0)+Dekódol!$C$1),Dekódol!BA112)&amp;BB122</f>
        <v/>
      </c>
      <c r="BB122" t="str">
        <f>IFERROR(INDEX($B$8:$BS$9,IF(CODE(Dekódol!BB112)=CODE(UPPER(Dekódol!BB112)),1,2),COUNTA($B$1:$AJ$1)+MATCH(Dekódol!BB112,$B$1:$AJ$1,0)+Dekódol!$C$1),Dekódol!BB112)&amp;BC122</f>
        <v/>
      </c>
      <c r="BC122" t="str">
        <f>IFERROR(INDEX($B$8:$BS$9,IF(CODE(Dekódol!BC112)=CODE(UPPER(Dekódol!BC112)),1,2),COUNTA($B$1:$AJ$1)+MATCH(Dekódol!BC112,$B$1:$AJ$1,0)+Dekódol!$C$1),Dekódol!BC112)&amp;BD122</f>
        <v/>
      </c>
    </row>
    <row r="123" spans="6:55" x14ac:dyDescent="0.25">
      <c r="F123" t="str">
        <f>IFERROR(INDEX($B$8:$BS$9,IF(CODE(Dekódol!F113)=CODE(UPPER(Dekódol!F113)),1,2),COUNTA($B$1:$AJ$1)+MATCH(Dekódol!F113,$B$1:$AJ$1,0)+Dekódol!$C$1),Dekódol!F113)&amp;G123</f>
        <v>Elvonúl a hadnép hosszu tömött sorban,</v>
      </c>
      <c r="G123" t="str">
        <f>IFERROR(INDEX($B$8:$BS$9,IF(CODE(Dekódol!G113)=CODE(UPPER(Dekódol!G113)),1,2),COUNTA($B$1:$AJ$1)+MATCH(Dekódol!G113,$B$1:$AJ$1,0)+Dekódol!$C$1),Dekódol!G113)&amp;H123</f>
        <v>lvonúl a hadnép hosszu tömött sorban,</v>
      </c>
      <c r="H123" t="str">
        <f>IFERROR(INDEX($B$8:$BS$9,IF(CODE(Dekódol!H113)=CODE(UPPER(Dekódol!H113)),1,2),COUNTA($B$1:$AJ$1)+MATCH(Dekódol!H113,$B$1:$AJ$1,0)+Dekódol!$C$1),Dekódol!H113)&amp;I123</f>
        <v>vonúl a hadnép hosszu tömött sorban,</v>
      </c>
      <c r="I123" t="str">
        <f>IFERROR(INDEX($B$8:$BS$9,IF(CODE(Dekódol!I113)=CODE(UPPER(Dekódol!I113)),1,2),COUNTA($B$1:$AJ$1)+MATCH(Dekódol!I113,$B$1:$AJ$1,0)+Dekódol!$C$1),Dekódol!I113)&amp;J123</f>
        <v>onúl a hadnép hosszu tömött sorban,</v>
      </c>
      <c r="J123" t="str">
        <f>IFERROR(INDEX($B$8:$BS$9,IF(CODE(Dekódol!J113)=CODE(UPPER(Dekódol!J113)),1,2),COUNTA($B$1:$AJ$1)+MATCH(Dekódol!J113,$B$1:$AJ$1,0)+Dekódol!$C$1),Dekódol!J113)&amp;K123</f>
        <v>núl a hadnép hosszu tömött sorban,</v>
      </c>
      <c r="K123" t="str">
        <f>IFERROR(INDEX($B$8:$BS$9,IF(CODE(Dekódol!K113)=CODE(UPPER(Dekódol!K113)),1,2),COUNTA($B$1:$AJ$1)+MATCH(Dekódol!K113,$B$1:$AJ$1,0)+Dekódol!$C$1),Dekódol!K113)&amp;L123</f>
        <v>úl a hadnép hosszu tömött sorban,</v>
      </c>
      <c r="L123" t="str">
        <f>IFERROR(INDEX($B$8:$BS$9,IF(CODE(Dekódol!L113)=CODE(UPPER(Dekódol!L113)),1,2),COUNTA($B$1:$AJ$1)+MATCH(Dekódol!L113,$B$1:$AJ$1,0)+Dekódol!$C$1),Dekódol!L113)&amp;M123</f>
        <v>l a hadnép hosszu tömött sorban,</v>
      </c>
      <c r="M123" t="str">
        <f>IFERROR(INDEX($B$8:$BS$9,IF(CODE(Dekódol!M113)=CODE(UPPER(Dekódol!M113)),1,2),COUNTA($B$1:$AJ$1)+MATCH(Dekódol!M113,$B$1:$AJ$1,0)+Dekódol!$C$1),Dekódol!M113)&amp;N123</f>
        <v xml:space="preserve"> a hadnép hosszu tömött sorban,</v>
      </c>
      <c r="N123" t="str">
        <f>IFERROR(INDEX($B$8:$BS$9,IF(CODE(Dekódol!N113)=CODE(UPPER(Dekódol!N113)),1,2),COUNTA($B$1:$AJ$1)+MATCH(Dekódol!N113,$B$1:$AJ$1,0)+Dekódol!$C$1),Dekódol!N113)&amp;O123</f>
        <v>a hadnép hosszu tömött sorban,</v>
      </c>
      <c r="O123" t="str">
        <f>IFERROR(INDEX($B$8:$BS$9,IF(CODE(Dekódol!O113)=CODE(UPPER(Dekódol!O113)),1,2),COUNTA($B$1:$AJ$1)+MATCH(Dekódol!O113,$B$1:$AJ$1,0)+Dekódol!$C$1),Dekódol!O113)&amp;P123</f>
        <v xml:space="preserve"> hadnép hosszu tömött sorban,</v>
      </c>
      <c r="P123" t="str">
        <f>IFERROR(INDEX($B$8:$BS$9,IF(CODE(Dekódol!P113)=CODE(UPPER(Dekódol!P113)),1,2),COUNTA($B$1:$AJ$1)+MATCH(Dekódol!P113,$B$1:$AJ$1,0)+Dekódol!$C$1),Dekódol!P113)&amp;Q123</f>
        <v>hadnép hosszu tömött sorban,</v>
      </c>
      <c r="Q123" t="str">
        <f>IFERROR(INDEX($B$8:$BS$9,IF(CODE(Dekódol!Q113)=CODE(UPPER(Dekódol!Q113)),1,2),COUNTA($B$1:$AJ$1)+MATCH(Dekódol!Q113,$B$1:$AJ$1,0)+Dekódol!$C$1),Dekódol!Q113)&amp;R123</f>
        <v>adnép hosszu tömött sorban,</v>
      </c>
      <c r="R123" t="str">
        <f>IFERROR(INDEX($B$8:$BS$9,IF(CODE(Dekódol!R113)=CODE(UPPER(Dekódol!R113)),1,2),COUNTA($B$1:$AJ$1)+MATCH(Dekódol!R113,$B$1:$AJ$1,0)+Dekódol!$C$1),Dekódol!R113)&amp;S123</f>
        <v>dnép hosszu tömött sorban,</v>
      </c>
      <c r="S123" t="str">
        <f>IFERROR(INDEX($B$8:$BS$9,IF(CODE(Dekódol!S113)=CODE(UPPER(Dekódol!S113)),1,2),COUNTA($B$1:$AJ$1)+MATCH(Dekódol!S113,$B$1:$AJ$1,0)+Dekódol!$C$1),Dekódol!S113)&amp;T123</f>
        <v>nép hosszu tömött sorban,</v>
      </c>
      <c r="T123" t="str">
        <f>IFERROR(INDEX($B$8:$BS$9,IF(CODE(Dekódol!T113)=CODE(UPPER(Dekódol!T113)),1,2),COUNTA($B$1:$AJ$1)+MATCH(Dekódol!T113,$B$1:$AJ$1,0)+Dekódol!$C$1),Dekódol!T113)&amp;U123</f>
        <v>ép hosszu tömött sorban,</v>
      </c>
      <c r="U123" t="str">
        <f>IFERROR(INDEX($B$8:$BS$9,IF(CODE(Dekódol!U113)=CODE(UPPER(Dekódol!U113)),1,2),COUNTA($B$1:$AJ$1)+MATCH(Dekódol!U113,$B$1:$AJ$1,0)+Dekódol!$C$1),Dekódol!U113)&amp;V123</f>
        <v>p hosszu tömött sorban,</v>
      </c>
      <c r="V123" t="str">
        <f>IFERROR(INDEX($B$8:$BS$9,IF(CODE(Dekódol!V113)=CODE(UPPER(Dekódol!V113)),1,2),COUNTA($B$1:$AJ$1)+MATCH(Dekódol!V113,$B$1:$AJ$1,0)+Dekódol!$C$1),Dekódol!V113)&amp;W123</f>
        <v xml:space="preserve"> hosszu tömött sorban,</v>
      </c>
      <c r="W123" t="str">
        <f>IFERROR(INDEX($B$8:$BS$9,IF(CODE(Dekódol!W113)=CODE(UPPER(Dekódol!W113)),1,2),COUNTA($B$1:$AJ$1)+MATCH(Dekódol!W113,$B$1:$AJ$1,0)+Dekódol!$C$1),Dekódol!W113)&amp;X123</f>
        <v>hosszu tömött sorban,</v>
      </c>
      <c r="X123" t="str">
        <f>IFERROR(INDEX($B$8:$BS$9,IF(CODE(Dekódol!X113)=CODE(UPPER(Dekódol!X113)),1,2),COUNTA($B$1:$AJ$1)+MATCH(Dekódol!X113,$B$1:$AJ$1,0)+Dekódol!$C$1),Dekódol!X113)&amp;Y123</f>
        <v>osszu tömött sorban,</v>
      </c>
      <c r="Y123" t="str">
        <f>IFERROR(INDEX($B$8:$BS$9,IF(CODE(Dekódol!Y113)=CODE(UPPER(Dekódol!Y113)),1,2),COUNTA($B$1:$AJ$1)+MATCH(Dekódol!Y113,$B$1:$AJ$1,0)+Dekódol!$C$1),Dekódol!Y113)&amp;Z123</f>
        <v>sszu tömött sorban,</v>
      </c>
      <c r="Z123" t="str">
        <f>IFERROR(INDEX($B$8:$BS$9,IF(CODE(Dekódol!Z113)=CODE(UPPER(Dekódol!Z113)),1,2),COUNTA($B$1:$AJ$1)+MATCH(Dekódol!Z113,$B$1:$AJ$1,0)+Dekódol!$C$1),Dekódol!Z113)&amp;AA123</f>
        <v>szu tömött sorban,</v>
      </c>
      <c r="AA123" t="str">
        <f>IFERROR(INDEX($B$8:$BS$9,IF(CODE(Dekódol!AA113)=CODE(UPPER(Dekódol!AA113)),1,2),COUNTA($B$1:$AJ$1)+MATCH(Dekódol!AA113,$B$1:$AJ$1,0)+Dekódol!$C$1),Dekódol!AA113)&amp;AB123</f>
        <v>zu tömött sorban,</v>
      </c>
      <c r="AB123" t="str">
        <f>IFERROR(INDEX($B$8:$BS$9,IF(CODE(Dekódol!AB113)=CODE(UPPER(Dekódol!AB113)),1,2),COUNTA($B$1:$AJ$1)+MATCH(Dekódol!AB113,$B$1:$AJ$1,0)+Dekódol!$C$1),Dekódol!AB113)&amp;AC123</f>
        <v>u tömött sorban,</v>
      </c>
      <c r="AC123" t="str">
        <f>IFERROR(INDEX($B$8:$BS$9,IF(CODE(Dekódol!AC113)=CODE(UPPER(Dekódol!AC113)),1,2),COUNTA($B$1:$AJ$1)+MATCH(Dekódol!AC113,$B$1:$AJ$1,0)+Dekódol!$C$1),Dekódol!AC113)&amp;AD123</f>
        <v xml:space="preserve"> tömött sorban,</v>
      </c>
      <c r="AD123" t="str">
        <f>IFERROR(INDEX($B$8:$BS$9,IF(CODE(Dekódol!AD113)=CODE(UPPER(Dekódol!AD113)),1,2),COUNTA($B$1:$AJ$1)+MATCH(Dekódol!AD113,$B$1:$AJ$1,0)+Dekódol!$C$1),Dekódol!AD113)&amp;AE123</f>
        <v>tömött sorban,</v>
      </c>
      <c r="AE123" t="str">
        <f>IFERROR(INDEX($B$8:$BS$9,IF(CODE(Dekódol!AE113)=CODE(UPPER(Dekódol!AE113)),1,2),COUNTA($B$1:$AJ$1)+MATCH(Dekódol!AE113,$B$1:$AJ$1,0)+Dekódol!$C$1),Dekódol!AE113)&amp;AF123</f>
        <v>ömött sorban,</v>
      </c>
      <c r="AF123" t="str">
        <f>IFERROR(INDEX($B$8:$BS$9,IF(CODE(Dekódol!AF113)=CODE(UPPER(Dekódol!AF113)),1,2),COUNTA($B$1:$AJ$1)+MATCH(Dekódol!AF113,$B$1:$AJ$1,0)+Dekódol!$C$1),Dekódol!AF113)&amp;AG123</f>
        <v>mött sorban,</v>
      </c>
      <c r="AG123" t="str">
        <f>IFERROR(INDEX($B$8:$BS$9,IF(CODE(Dekódol!AG113)=CODE(UPPER(Dekódol!AG113)),1,2),COUNTA($B$1:$AJ$1)+MATCH(Dekódol!AG113,$B$1:$AJ$1,0)+Dekódol!$C$1),Dekódol!AG113)&amp;AH123</f>
        <v>ött sorban,</v>
      </c>
      <c r="AH123" t="str">
        <f>IFERROR(INDEX($B$8:$BS$9,IF(CODE(Dekódol!AH113)=CODE(UPPER(Dekódol!AH113)),1,2),COUNTA($B$1:$AJ$1)+MATCH(Dekódol!AH113,$B$1:$AJ$1,0)+Dekódol!$C$1),Dekódol!AH113)&amp;AI123</f>
        <v>tt sorban,</v>
      </c>
      <c r="AI123" t="str">
        <f>IFERROR(INDEX($B$8:$BS$9,IF(CODE(Dekódol!AI113)=CODE(UPPER(Dekódol!AI113)),1,2),COUNTA($B$1:$AJ$1)+MATCH(Dekódol!AI113,$B$1:$AJ$1,0)+Dekódol!$C$1),Dekódol!AI113)&amp;AJ123</f>
        <v>t sorban,</v>
      </c>
      <c r="AJ123" t="str">
        <f>IFERROR(INDEX($B$8:$BS$9,IF(CODE(Dekódol!AJ113)=CODE(UPPER(Dekódol!AJ113)),1,2),COUNTA($B$1:$AJ$1)+MATCH(Dekódol!AJ113,$B$1:$AJ$1,0)+Dekódol!$C$1),Dekódol!AJ113)&amp;AK123</f>
        <v xml:space="preserve"> sorban,</v>
      </c>
      <c r="AK123" t="str">
        <f>IFERROR(INDEX($B$8:$BS$9,IF(CODE(Dekódol!AK113)=CODE(UPPER(Dekódol!AK113)),1,2),COUNTA($B$1:$AJ$1)+MATCH(Dekódol!AK113,$B$1:$AJ$1,0)+Dekódol!$C$1),Dekódol!AK113)&amp;AL123</f>
        <v>sorban,</v>
      </c>
      <c r="AL123" t="str">
        <f>IFERROR(INDEX($B$8:$BS$9,IF(CODE(Dekódol!AL113)=CODE(UPPER(Dekódol!AL113)),1,2),COUNTA($B$1:$AJ$1)+MATCH(Dekódol!AL113,$B$1:$AJ$1,0)+Dekódol!$C$1),Dekódol!AL113)&amp;AM123</f>
        <v>orban,</v>
      </c>
      <c r="AM123" t="str">
        <f>IFERROR(INDEX($B$8:$BS$9,IF(CODE(Dekódol!AM113)=CODE(UPPER(Dekódol!AM113)),1,2),COUNTA($B$1:$AJ$1)+MATCH(Dekódol!AM113,$B$1:$AJ$1,0)+Dekódol!$C$1),Dekódol!AM113)&amp;AN123</f>
        <v>rban,</v>
      </c>
      <c r="AN123" t="str">
        <f>IFERROR(INDEX($B$8:$BS$9,IF(CODE(Dekódol!AN113)=CODE(UPPER(Dekódol!AN113)),1,2),COUNTA($B$1:$AJ$1)+MATCH(Dekódol!AN113,$B$1:$AJ$1,0)+Dekódol!$C$1),Dekódol!AN113)&amp;AO123</f>
        <v>ban,</v>
      </c>
      <c r="AO123" t="str">
        <f>IFERROR(INDEX($B$8:$BS$9,IF(CODE(Dekódol!AO113)=CODE(UPPER(Dekódol!AO113)),1,2),COUNTA($B$1:$AJ$1)+MATCH(Dekódol!AO113,$B$1:$AJ$1,0)+Dekódol!$C$1),Dekódol!AO113)&amp;AP123</f>
        <v>an,</v>
      </c>
      <c r="AP123" t="str">
        <f>IFERROR(INDEX($B$8:$BS$9,IF(CODE(Dekódol!AP113)=CODE(UPPER(Dekódol!AP113)),1,2),COUNTA($B$1:$AJ$1)+MATCH(Dekódol!AP113,$B$1:$AJ$1,0)+Dekódol!$C$1),Dekódol!AP113)&amp;AQ123</f>
        <v>n,</v>
      </c>
      <c r="AQ123" t="str">
        <f>IFERROR(INDEX($B$8:$BS$9,IF(CODE(Dekódol!AQ113)=CODE(UPPER(Dekódol!AQ113)),1,2),COUNTA($B$1:$AJ$1)+MATCH(Dekódol!AQ113,$B$1:$AJ$1,0)+Dekódol!$C$1),Dekódol!AQ113)&amp;AR123</f>
        <v>,</v>
      </c>
      <c r="AR123" t="str">
        <f>IFERROR(INDEX($B$8:$BS$9,IF(CODE(Dekódol!AR113)=CODE(UPPER(Dekódol!AR113)),1,2),COUNTA($B$1:$AJ$1)+MATCH(Dekódol!AR113,$B$1:$AJ$1,0)+Dekódol!$C$1),Dekódol!AR113)&amp;AS123</f>
        <v/>
      </c>
      <c r="AS123" t="str">
        <f>IFERROR(INDEX($B$8:$BS$9,IF(CODE(Dekódol!AS113)=CODE(UPPER(Dekódol!AS113)),1,2),COUNTA($B$1:$AJ$1)+MATCH(Dekódol!AS113,$B$1:$AJ$1,0)+Dekódol!$C$1),Dekódol!AS113)&amp;AT123</f>
        <v/>
      </c>
      <c r="AT123" t="str">
        <f>IFERROR(INDEX($B$8:$BS$9,IF(CODE(Dekódol!AT113)=CODE(UPPER(Dekódol!AT113)),1,2),COUNTA($B$1:$AJ$1)+MATCH(Dekódol!AT113,$B$1:$AJ$1,0)+Dekódol!$C$1),Dekódol!AT113)&amp;AU123</f>
        <v/>
      </c>
      <c r="AU123" t="str">
        <f>IFERROR(INDEX($B$8:$BS$9,IF(CODE(Dekódol!AU113)=CODE(UPPER(Dekódol!AU113)),1,2),COUNTA($B$1:$AJ$1)+MATCH(Dekódol!AU113,$B$1:$AJ$1,0)+Dekódol!$C$1),Dekódol!AU113)&amp;AV123</f>
        <v/>
      </c>
      <c r="AV123" t="str">
        <f>IFERROR(INDEX($B$8:$BS$9,IF(CODE(Dekódol!AV113)=CODE(UPPER(Dekódol!AV113)),1,2),COUNTA($B$1:$AJ$1)+MATCH(Dekódol!AV113,$B$1:$AJ$1,0)+Dekódol!$C$1),Dekódol!AV113)&amp;AW123</f>
        <v/>
      </c>
      <c r="AW123" t="str">
        <f>IFERROR(INDEX($B$8:$BS$9,IF(CODE(Dekódol!AW113)=CODE(UPPER(Dekódol!AW113)),1,2),COUNTA($B$1:$AJ$1)+MATCH(Dekódol!AW113,$B$1:$AJ$1,0)+Dekódol!$C$1),Dekódol!AW113)&amp;AX123</f>
        <v/>
      </c>
      <c r="AX123" t="str">
        <f>IFERROR(INDEX($B$8:$BS$9,IF(CODE(Dekódol!AX113)=CODE(UPPER(Dekódol!AX113)),1,2),COUNTA($B$1:$AJ$1)+MATCH(Dekódol!AX113,$B$1:$AJ$1,0)+Dekódol!$C$1),Dekódol!AX113)&amp;AY123</f>
        <v/>
      </c>
      <c r="AY123" t="str">
        <f>IFERROR(INDEX($B$8:$BS$9,IF(CODE(Dekódol!AY113)=CODE(UPPER(Dekódol!AY113)),1,2),COUNTA($B$1:$AJ$1)+MATCH(Dekódol!AY113,$B$1:$AJ$1,0)+Dekódol!$C$1),Dekódol!AY113)&amp;AZ123</f>
        <v/>
      </c>
      <c r="AZ123" t="str">
        <f>IFERROR(INDEX($B$8:$BS$9,IF(CODE(Dekódol!AZ113)=CODE(UPPER(Dekódol!AZ113)),1,2),COUNTA($B$1:$AJ$1)+MATCH(Dekódol!AZ113,$B$1:$AJ$1,0)+Dekódol!$C$1),Dekódol!AZ113)&amp;BA123</f>
        <v/>
      </c>
      <c r="BA123" t="str">
        <f>IFERROR(INDEX($B$8:$BS$9,IF(CODE(Dekódol!BA113)=CODE(UPPER(Dekódol!BA113)),1,2),COUNTA($B$1:$AJ$1)+MATCH(Dekódol!BA113,$B$1:$AJ$1,0)+Dekódol!$C$1),Dekódol!BA113)&amp;BB123</f>
        <v/>
      </c>
      <c r="BB123" t="str">
        <f>IFERROR(INDEX($B$8:$BS$9,IF(CODE(Dekódol!BB113)=CODE(UPPER(Dekódol!BB113)),1,2),COUNTA($B$1:$AJ$1)+MATCH(Dekódol!BB113,$B$1:$AJ$1,0)+Dekódol!$C$1),Dekódol!BB113)&amp;BC123</f>
        <v/>
      </c>
      <c r="BC123" t="str">
        <f>IFERROR(INDEX($B$8:$BS$9,IF(CODE(Dekódol!BC113)=CODE(UPPER(Dekódol!BC113)),1,2),COUNTA($B$1:$AJ$1)+MATCH(Dekódol!BC113,$B$1:$AJ$1,0)+Dekódol!$C$1),Dekódol!BC113)&amp;BD123</f>
        <v/>
      </c>
    </row>
    <row r="124" spans="6:55" x14ac:dyDescent="0.25">
      <c r="F124" t="str">
        <f>IFERROR(INDEX($B$8:$BS$9,IF(CODE(Dekódol!F114)=CODE(UPPER(Dekódol!F114)),1,2),COUNTA($B$1:$AJ$1)+MATCH(Dekódol!F114,$B$1:$AJ$1,0)+Dekódol!$C$1),Dekódol!F114)&amp;G124</f>
        <v>Toldiról beszélnek az egész táborban;</v>
      </c>
      <c r="G124" t="str">
        <f>IFERROR(INDEX($B$8:$BS$9,IF(CODE(Dekódol!G114)=CODE(UPPER(Dekódol!G114)),1,2),COUNTA($B$1:$AJ$1)+MATCH(Dekódol!G114,$B$1:$AJ$1,0)+Dekódol!$C$1),Dekódol!G114)&amp;H124</f>
        <v>oldiról beszélnek az egész táborban;</v>
      </c>
      <c r="H124" t="str">
        <f>IFERROR(INDEX($B$8:$BS$9,IF(CODE(Dekódol!H114)=CODE(UPPER(Dekódol!H114)),1,2),COUNTA($B$1:$AJ$1)+MATCH(Dekódol!H114,$B$1:$AJ$1,0)+Dekódol!$C$1),Dekódol!H114)&amp;I124</f>
        <v>ldiról beszélnek az egész táborban;</v>
      </c>
      <c r="I124" t="str">
        <f>IFERROR(INDEX($B$8:$BS$9,IF(CODE(Dekódol!I114)=CODE(UPPER(Dekódol!I114)),1,2),COUNTA($B$1:$AJ$1)+MATCH(Dekódol!I114,$B$1:$AJ$1,0)+Dekódol!$C$1),Dekódol!I114)&amp;J124</f>
        <v>diról beszélnek az egész táborban;</v>
      </c>
      <c r="J124" t="str">
        <f>IFERROR(INDEX($B$8:$BS$9,IF(CODE(Dekódol!J114)=CODE(UPPER(Dekódol!J114)),1,2),COUNTA($B$1:$AJ$1)+MATCH(Dekódol!J114,$B$1:$AJ$1,0)+Dekódol!$C$1),Dekódol!J114)&amp;K124</f>
        <v>iról beszélnek az egész táborban;</v>
      </c>
      <c r="K124" t="str">
        <f>IFERROR(INDEX($B$8:$BS$9,IF(CODE(Dekódol!K114)=CODE(UPPER(Dekódol!K114)),1,2),COUNTA($B$1:$AJ$1)+MATCH(Dekódol!K114,$B$1:$AJ$1,0)+Dekódol!$C$1),Dekódol!K114)&amp;L124</f>
        <v>ról beszélnek az egész táborban;</v>
      </c>
      <c r="L124" t="str">
        <f>IFERROR(INDEX($B$8:$BS$9,IF(CODE(Dekódol!L114)=CODE(UPPER(Dekódol!L114)),1,2),COUNTA($B$1:$AJ$1)+MATCH(Dekódol!L114,$B$1:$AJ$1,0)+Dekódol!$C$1),Dekódol!L114)&amp;M124</f>
        <v>ól beszélnek az egész táborban;</v>
      </c>
      <c r="M124" t="str">
        <f>IFERROR(INDEX($B$8:$BS$9,IF(CODE(Dekódol!M114)=CODE(UPPER(Dekódol!M114)),1,2),COUNTA($B$1:$AJ$1)+MATCH(Dekódol!M114,$B$1:$AJ$1,0)+Dekódol!$C$1),Dekódol!M114)&amp;N124</f>
        <v>l beszélnek az egész táborban;</v>
      </c>
      <c r="N124" t="str">
        <f>IFERROR(INDEX($B$8:$BS$9,IF(CODE(Dekódol!N114)=CODE(UPPER(Dekódol!N114)),1,2),COUNTA($B$1:$AJ$1)+MATCH(Dekódol!N114,$B$1:$AJ$1,0)+Dekódol!$C$1),Dekódol!N114)&amp;O124</f>
        <v xml:space="preserve"> beszélnek az egész táborban;</v>
      </c>
      <c r="O124" t="str">
        <f>IFERROR(INDEX($B$8:$BS$9,IF(CODE(Dekódol!O114)=CODE(UPPER(Dekódol!O114)),1,2),COUNTA($B$1:$AJ$1)+MATCH(Dekódol!O114,$B$1:$AJ$1,0)+Dekódol!$C$1),Dekódol!O114)&amp;P124</f>
        <v>beszélnek az egész táborban;</v>
      </c>
      <c r="P124" t="str">
        <f>IFERROR(INDEX($B$8:$BS$9,IF(CODE(Dekódol!P114)=CODE(UPPER(Dekódol!P114)),1,2),COUNTA($B$1:$AJ$1)+MATCH(Dekódol!P114,$B$1:$AJ$1,0)+Dekódol!$C$1),Dekódol!P114)&amp;Q124</f>
        <v>eszélnek az egész táborban;</v>
      </c>
      <c r="Q124" t="str">
        <f>IFERROR(INDEX($B$8:$BS$9,IF(CODE(Dekódol!Q114)=CODE(UPPER(Dekódol!Q114)),1,2),COUNTA($B$1:$AJ$1)+MATCH(Dekódol!Q114,$B$1:$AJ$1,0)+Dekódol!$C$1),Dekódol!Q114)&amp;R124</f>
        <v>szélnek az egész táborban;</v>
      </c>
      <c r="R124" t="str">
        <f>IFERROR(INDEX($B$8:$BS$9,IF(CODE(Dekódol!R114)=CODE(UPPER(Dekódol!R114)),1,2),COUNTA($B$1:$AJ$1)+MATCH(Dekódol!R114,$B$1:$AJ$1,0)+Dekódol!$C$1),Dekódol!R114)&amp;S124</f>
        <v>zélnek az egész táborban;</v>
      </c>
      <c r="S124" t="str">
        <f>IFERROR(INDEX($B$8:$BS$9,IF(CODE(Dekódol!S114)=CODE(UPPER(Dekódol!S114)),1,2),COUNTA($B$1:$AJ$1)+MATCH(Dekódol!S114,$B$1:$AJ$1,0)+Dekódol!$C$1),Dekódol!S114)&amp;T124</f>
        <v>élnek az egész táborban;</v>
      </c>
      <c r="T124" t="str">
        <f>IFERROR(INDEX($B$8:$BS$9,IF(CODE(Dekódol!T114)=CODE(UPPER(Dekódol!T114)),1,2),COUNTA($B$1:$AJ$1)+MATCH(Dekódol!T114,$B$1:$AJ$1,0)+Dekódol!$C$1),Dekódol!T114)&amp;U124</f>
        <v>lnek az egész táborban;</v>
      </c>
      <c r="U124" t="str">
        <f>IFERROR(INDEX($B$8:$BS$9,IF(CODE(Dekódol!U114)=CODE(UPPER(Dekódol!U114)),1,2),COUNTA($B$1:$AJ$1)+MATCH(Dekódol!U114,$B$1:$AJ$1,0)+Dekódol!$C$1),Dekódol!U114)&amp;V124</f>
        <v>nek az egész táborban;</v>
      </c>
      <c r="V124" t="str">
        <f>IFERROR(INDEX($B$8:$BS$9,IF(CODE(Dekódol!V114)=CODE(UPPER(Dekódol!V114)),1,2),COUNTA($B$1:$AJ$1)+MATCH(Dekódol!V114,$B$1:$AJ$1,0)+Dekódol!$C$1),Dekódol!V114)&amp;W124</f>
        <v>ek az egész táborban;</v>
      </c>
      <c r="W124" t="str">
        <f>IFERROR(INDEX($B$8:$BS$9,IF(CODE(Dekódol!W114)=CODE(UPPER(Dekódol!W114)),1,2),COUNTA($B$1:$AJ$1)+MATCH(Dekódol!W114,$B$1:$AJ$1,0)+Dekódol!$C$1),Dekódol!W114)&amp;X124</f>
        <v>k az egész táborban;</v>
      </c>
      <c r="X124" t="str">
        <f>IFERROR(INDEX($B$8:$BS$9,IF(CODE(Dekódol!X114)=CODE(UPPER(Dekódol!X114)),1,2),COUNTA($B$1:$AJ$1)+MATCH(Dekódol!X114,$B$1:$AJ$1,0)+Dekódol!$C$1),Dekódol!X114)&amp;Y124</f>
        <v xml:space="preserve"> az egész táborban;</v>
      </c>
      <c r="Y124" t="str">
        <f>IFERROR(INDEX($B$8:$BS$9,IF(CODE(Dekódol!Y114)=CODE(UPPER(Dekódol!Y114)),1,2),COUNTA($B$1:$AJ$1)+MATCH(Dekódol!Y114,$B$1:$AJ$1,0)+Dekódol!$C$1),Dekódol!Y114)&amp;Z124</f>
        <v>az egész táborban;</v>
      </c>
      <c r="Z124" t="str">
        <f>IFERROR(INDEX($B$8:$BS$9,IF(CODE(Dekódol!Z114)=CODE(UPPER(Dekódol!Z114)),1,2),COUNTA($B$1:$AJ$1)+MATCH(Dekódol!Z114,$B$1:$AJ$1,0)+Dekódol!$C$1),Dekódol!Z114)&amp;AA124</f>
        <v>z egész táborban;</v>
      </c>
      <c r="AA124" t="str">
        <f>IFERROR(INDEX($B$8:$BS$9,IF(CODE(Dekódol!AA114)=CODE(UPPER(Dekódol!AA114)),1,2),COUNTA($B$1:$AJ$1)+MATCH(Dekódol!AA114,$B$1:$AJ$1,0)+Dekódol!$C$1),Dekódol!AA114)&amp;AB124</f>
        <v xml:space="preserve"> egész táborban;</v>
      </c>
      <c r="AB124" t="str">
        <f>IFERROR(INDEX($B$8:$BS$9,IF(CODE(Dekódol!AB114)=CODE(UPPER(Dekódol!AB114)),1,2),COUNTA($B$1:$AJ$1)+MATCH(Dekódol!AB114,$B$1:$AJ$1,0)+Dekódol!$C$1),Dekódol!AB114)&amp;AC124</f>
        <v>egész táborban;</v>
      </c>
      <c r="AC124" t="str">
        <f>IFERROR(INDEX($B$8:$BS$9,IF(CODE(Dekódol!AC114)=CODE(UPPER(Dekódol!AC114)),1,2),COUNTA($B$1:$AJ$1)+MATCH(Dekódol!AC114,$B$1:$AJ$1,0)+Dekódol!$C$1),Dekódol!AC114)&amp;AD124</f>
        <v>gész táborban;</v>
      </c>
      <c r="AD124" t="str">
        <f>IFERROR(INDEX($B$8:$BS$9,IF(CODE(Dekódol!AD114)=CODE(UPPER(Dekódol!AD114)),1,2),COUNTA($B$1:$AJ$1)+MATCH(Dekódol!AD114,$B$1:$AJ$1,0)+Dekódol!$C$1),Dekódol!AD114)&amp;AE124</f>
        <v>ész táborban;</v>
      </c>
      <c r="AE124" t="str">
        <f>IFERROR(INDEX($B$8:$BS$9,IF(CODE(Dekódol!AE114)=CODE(UPPER(Dekódol!AE114)),1,2),COUNTA($B$1:$AJ$1)+MATCH(Dekódol!AE114,$B$1:$AJ$1,0)+Dekódol!$C$1),Dekódol!AE114)&amp;AF124</f>
        <v>sz táborban;</v>
      </c>
      <c r="AF124" t="str">
        <f>IFERROR(INDEX($B$8:$BS$9,IF(CODE(Dekódol!AF114)=CODE(UPPER(Dekódol!AF114)),1,2),COUNTA($B$1:$AJ$1)+MATCH(Dekódol!AF114,$B$1:$AJ$1,0)+Dekódol!$C$1),Dekódol!AF114)&amp;AG124</f>
        <v>z táborban;</v>
      </c>
      <c r="AG124" t="str">
        <f>IFERROR(INDEX($B$8:$BS$9,IF(CODE(Dekódol!AG114)=CODE(UPPER(Dekódol!AG114)),1,2),COUNTA($B$1:$AJ$1)+MATCH(Dekódol!AG114,$B$1:$AJ$1,0)+Dekódol!$C$1),Dekódol!AG114)&amp;AH124</f>
        <v xml:space="preserve"> táborban;</v>
      </c>
      <c r="AH124" t="str">
        <f>IFERROR(INDEX($B$8:$BS$9,IF(CODE(Dekódol!AH114)=CODE(UPPER(Dekódol!AH114)),1,2),COUNTA($B$1:$AJ$1)+MATCH(Dekódol!AH114,$B$1:$AJ$1,0)+Dekódol!$C$1),Dekódol!AH114)&amp;AI124</f>
        <v>táborban;</v>
      </c>
      <c r="AI124" t="str">
        <f>IFERROR(INDEX($B$8:$BS$9,IF(CODE(Dekódol!AI114)=CODE(UPPER(Dekódol!AI114)),1,2),COUNTA($B$1:$AJ$1)+MATCH(Dekódol!AI114,$B$1:$AJ$1,0)+Dekódol!$C$1),Dekódol!AI114)&amp;AJ124</f>
        <v>áborban;</v>
      </c>
      <c r="AJ124" t="str">
        <f>IFERROR(INDEX($B$8:$BS$9,IF(CODE(Dekódol!AJ114)=CODE(UPPER(Dekódol!AJ114)),1,2),COUNTA($B$1:$AJ$1)+MATCH(Dekódol!AJ114,$B$1:$AJ$1,0)+Dekódol!$C$1),Dekódol!AJ114)&amp;AK124</f>
        <v>borban;</v>
      </c>
      <c r="AK124" t="str">
        <f>IFERROR(INDEX($B$8:$BS$9,IF(CODE(Dekódol!AK114)=CODE(UPPER(Dekódol!AK114)),1,2),COUNTA($B$1:$AJ$1)+MATCH(Dekódol!AK114,$B$1:$AJ$1,0)+Dekódol!$C$1),Dekódol!AK114)&amp;AL124</f>
        <v>orban;</v>
      </c>
      <c r="AL124" t="str">
        <f>IFERROR(INDEX($B$8:$BS$9,IF(CODE(Dekódol!AL114)=CODE(UPPER(Dekódol!AL114)),1,2),COUNTA($B$1:$AJ$1)+MATCH(Dekódol!AL114,$B$1:$AJ$1,0)+Dekódol!$C$1),Dekódol!AL114)&amp;AM124</f>
        <v>rban;</v>
      </c>
      <c r="AM124" t="str">
        <f>IFERROR(INDEX($B$8:$BS$9,IF(CODE(Dekódol!AM114)=CODE(UPPER(Dekódol!AM114)),1,2),COUNTA($B$1:$AJ$1)+MATCH(Dekódol!AM114,$B$1:$AJ$1,0)+Dekódol!$C$1),Dekódol!AM114)&amp;AN124</f>
        <v>ban;</v>
      </c>
      <c r="AN124" t="str">
        <f>IFERROR(INDEX($B$8:$BS$9,IF(CODE(Dekódol!AN114)=CODE(UPPER(Dekódol!AN114)),1,2),COUNTA($B$1:$AJ$1)+MATCH(Dekódol!AN114,$B$1:$AJ$1,0)+Dekódol!$C$1),Dekódol!AN114)&amp;AO124</f>
        <v>an;</v>
      </c>
      <c r="AO124" t="str">
        <f>IFERROR(INDEX($B$8:$BS$9,IF(CODE(Dekódol!AO114)=CODE(UPPER(Dekódol!AO114)),1,2),COUNTA($B$1:$AJ$1)+MATCH(Dekódol!AO114,$B$1:$AJ$1,0)+Dekódol!$C$1),Dekódol!AO114)&amp;AP124</f>
        <v>n;</v>
      </c>
      <c r="AP124" t="str">
        <f>IFERROR(INDEX($B$8:$BS$9,IF(CODE(Dekódol!AP114)=CODE(UPPER(Dekódol!AP114)),1,2),COUNTA($B$1:$AJ$1)+MATCH(Dekódol!AP114,$B$1:$AJ$1,0)+Dekódol!$C$1),Dekódol!AP114)&amp;AQ124</f>
        <v>;</v>
      </c>
      <c r="AQ124" t="str">
        <f>IFERROR(INDEX($B$8:$BS$9,IF(CODE(Dekódol!AQ114)=CODE(UPPER(Dekódol!AQ114)),1,2),COUNTA($B$1:$AJ$1)+MATCH(Dekódol!AQ114,$B$1:$AJ$1,0)+Dekódol!$C$1),Dekódol!AQ114)&amp;AR124</f>
        <v/>
      </c>
      <c r="AR124" t="str">
        <f>IFERROR(INDEX($B$8:$BS$9,IF(CODE(Dekódol!AR114)=CODE(UPPER(Dekódol!AR114)),1,2),COUNTA($B$1:$AJ$1)+MATCH(Dekódol!AR114,$B$1:$AJ$1,0)+Dekódol!$C$1),Dekódol!AR114)&amp;AS124</f>
        <v/>
      </c>
      <c r="AS124" t="str">
        <f>IFERROR(INDEX($B$8:$BS$9,IF(CODE(Dekódol!AS114)=CODE(UPPER(Dekódol!AS114)),1,2),COUNTA($B$1:$AJ$1)+MATCH(Dekódol!AS114,$B$1:$AJ$1,0)+Dekódol!$C$1),Dekódol!AS114)&amp;AT124</f>
        <v/>
      </c>
      <c r="AT124" t="str">
        <f>IFERROR(INDEX($B$8:$BS$9,IF(CODE(Dekódol!AT114)=CODE(UPPER(Dekódol!AT114)),1,2),COUNTA($B$1:$AJ$1)+MATCH(Dekódol!AT114,$B$1:$AJ$1,0)+Dekódol!$C$1),Dekódol!AT114)&amp;AU124</f>
        <v/>
      </c>
      <c r="AU124" t="str">
        <f>IFERROR(INDEX($B$8:$BS$9,IF(CODE(Dekódol!AU114)=CODE(UPPER(Dekódol!AU114)),1,2),COUNTA($B$1:$AJ$1)+MATCH(Dekódol!AU114,$B$1:$AJ$1,0)+Dekódol!$C$1),Dekódol!AU114)&amp;AV124</f>
        <v/>
      </c>
      <c r="AV124" t="str">
        <f>IFERROR(INDEX($B$8:$BS$9,IF(CODE(Dekódol!AV114)=CODE(UPPER(Dekódol!AV114)),1,2),COUNTA($B$1:$AJ$1)+MATCH(Dekódol!AV114,$B$1:$AJ$1,0)+Dekódol!$C$1),Dekódol!AV114)&amp;AW124</f>
        <v/>
      </c>
      <c r="AW124" t="str">
        <f>IFERROR(INDEX($B$8:$BS$9,IF(CODE(Dekódol!AW114)=CODE(UPPER(Dekódol!AW114)),1,2),COUNTA($B$1:$AJ$1)+MATCH(Dekódol!AW114,$B$1:$AJ$1,0)+Dekódol!$C$1),Dekódol!AW114)&amp;AX124</f>
        <v/>
      </c>
      <c r="AX124" t="str">
        <f>IFERROR(INDEX($B$8:$BS$9,IF(CODE(Dekódol!AX114)=CODE(UPPER(Dekódol!AX114)),1,2),COUNTA($B$1:$AJ$1)+MATCH(Dekódol!AX114,$B$1:$AJ$1,0)+Dekódol!$C$1),Dekódol!AX114)&amp;AY124</f>
        <v/>
      </c>
      <c r="AY124" t="str">
        <f>IFERROR(INDEX($B$8:$BS$9,IF(CODE(Dekódol!AY114)=CODE(UPPER(Dekódol!AY114)),1,2),COUNTA($B$1:$AJ$1)+MATCH(Dekódol!AY114,$B$1:$AJ$1,0)+Dekódol!$C$1),Dekódol!AY114)&amp;AZ124</f>
        <v/>
      </c>
      <c r="AZ124" t="str">
        <f>IFERROR(INDEX($B$8:$BS$9,IF(CODE(Dekódol!AZ114)=CODE(UPPER(Dekódol!AZ114)),1,2),COUNTA($B$1:$AJ$1)+MATCH(Dekódol!AZ114,$B$1:$AJ$1,0)+Dekódol!$C$1),Dekódol!AZ114)&amp;BA124</f>
        <v/>
      </c>
      <c r="BA124" t="str">
        <f>IFERROR(INDEX($B$8:$BS$9,IF(CODE(Dekódol!BA114)=CODE(UPPER(Dekódol!BA114)),1,2),COUNTA($B$1:$AJ$1)+MATCH(Dekódol!BA114,$B$1:$AJ$1,0)+Dekódol!$C$1),Dekódol!BA114)&amp;BB124</f>
        <v/>
      </c>
      <c r="BB124" t="str">
        <f>IFERROR(INDEX($B$8:$BS$9,IF(CODE(Dekódol!BB114)=CODE(UPPER(Dekódol!BB114)),1,2),COUNTA($B$1:$AJ$1)+MATCH(Dekódol!BB114,$B$1:$AJ$1,0)+Dekódol!$C$1),Dekódol!BB114)&amp;BC124</f>
        <v/>
      </c>
      <c r="BC124" t="str">
        <f>IFERROR(INDEX($B$8:$BS$9,IF(CODE(Dekódol!BC114)=CODE(UPPER(Dekódol!BC114)),1,2),COUNTA($B$1:$AJ$1)+MATCH(Dekódol!BC114,$B$1:$AJ$1,0)+Dekódol!$C$1),Dekódol!BC114)&amp;BD124</f>
        <v/>
      </c>
    </row>
    <row r="125" spans="6:55" x14ac:dyDescent="0.25">
      <c r="F125" t="str">
        <f>IFERROR(INDEX($B$8:$BS$9,IF(CODE(Dekódol!F115)=CODE(UPPER(Dekódol!F115)),1,2),COUNTA($B$1:$AJ$1)+MATCH(Dekódol!F115,$B$1:$AJ$1,0)+Dekódol!$C$1),Dekódol!F115)&amp;G125</f>
        <v>Mindenik mond néki nyájasat vagy szépet,</v>
      </c>
      <c r="G125" t="str">
        <f>IFERROR(INDEX($B$8:$BS$9,IF(CODE(Dekódol!G115)=CODE(UPPER(Dekódol!G115)),1,2),COUNTA($B$1:$AJ$1)+MATCH(Dekódol!G115,$B$1:$AJ$1,0)+Dekódol!$C$1),Dekódol!G115)&amp;H125</f>
        <v>indenik mond néki nyájasat vagy szépet,</v>
      </c>
      <c r="H125" t="str">
        <f>IFERROR(INDEX($B$8:$BS$9,IF(CODE(Dekódol!H115)=CODE(UPPER(Dekódol!H115)),1,2),COUNTA($B$1:$AJ$1)+MATCH(Dekódol!H115,$B$1:$AJ$1,0)+Dekódol!$C$1),Dekódol!H115)&amp;I125</f>
        <v>ndenik mond néki nyájasat vagy szépet,</v>
      </c>
      <c r="I125" t="str">
        <f>IFERROR(INDEX($B$8:$BS$9,IF(CODE(Dekódol!I115)=CODE(UPPER(Dekódol!I115)),1,2),COUNTA($B$1:$AJ$1)+MATCH(Dekódol!I115,$B$1:$AJ$1,0)+Dekódol!$C$1),Dekódol!I115)&amp;J125</f>
        <v>denik mond néki nyájasat vagy szépet,</v>
      </c>
      <c r="J125" t="str">
        <f>IFERROR(INDEX($B$8:$BS$9,IF(CODE(Dekódol!J115)=CODE(UPPER(Dekódol!J115)),1,2),COUNTA($B$1:$AJ$1)+MATCH(Dekódol!J115,$B$1:$AJ$1,0)+Dekódol!$C$1),Dekódol!J115)&amp;K125</f>
        <v>enik mond néki nyájasat vagy szépet,</v>
      </c>
      <c r="K125" t="str">
        <f>IFERROR(INDEX($B$8:$BS$9,IF(CODE(Dekódol!K115)=CODE(UPPER(Dekódol!K115)),1,2),COUNTA($B$1:$AJ$1)+MATCH(Dekódol!K115,$B$1:$AJ$1,0)+Dekódol!$C$1),Dekódol!K115)&amp;L125</f>
        <v>nik mond néki nyájasat vagy szépet,</v>
      </c>
      <c r="L125" t="str">
        <f>IFERROR(INDEX($B$8:$BS$9,IF(CODE(Dekódol!L115)=CODE(UPPER(Dekódol!L115)),1,2),COUNTA($B$1:$AJ$1)+MATCH(Dekódol!L115,$B$1:$AJ$1,0)+Dekódol!$C$1),Dekódol!L115)&amp;M125</f>
        <v>ik mond néki nyájasat vagy szépet,</v>
      </c>
      <c r="M125" t="str">
        <f>IFERROR(INDEX($B$8:$BS$9,IF(CODE(Dekódol!M115)=CODE(UPPER(Dekódol!M115)),1,2),COUNTA($B$1:$AJ$1)+MATCH(Dekódol!M115,$B$1:$AJ$1,0)+Dekódol!$C$1),Dekódol!M115)&amp;N125</f>
        <v>k mond néki nyájasat vagy szépet,</v>
      </c>
      <c r="N125" t="str">
        <f>IFERROR(INDEX($B$8:$BS$9,IF(CODE(Dekódol!N115)=CODE(UPPER(Dekódol!N115)),1,2),COUNTA($B$1:$AJ$1)+MATCH(Dekódol!N115,$B$1:$AJ$1,0)+Dekódol!$C$1),Dekódol!N115)&amp;O125</f>
        <v xml:space="preserve"> mond néki nyájasat vagy szépet,</v>
      </c>
      <c r="O125" t="str">
        <f>IFERROR(INDEX($B$8:$BS$9,IF(CODE(Dekódol!O115)=CODE(UPPER(Dekódol!O115)),1,2),COUNTA($B$1:$AJ$1)+MATCH(Dekódol!O115,$B$1:$AJ$1,0)+Dekódol!$C$1),Dekódol!O115)&amp;P125</f>
        <v>mond néki nyájasat vagy szépet,</v>
      </c>
      <c r="P125" t="str">
        <f>IFERROR(INDEX($B$8:$BS$9,IF(CODE(Dekódol!P115)=CODE(UPPER(Dekódol!P115)),1,2),COUNTA($B$1:$AJ$1)+MATCH(Dekódol!P115,$B$1:$AJ$1,0)+Dekódol!$C$1),Dekódol!P115)&amp;Q125</f>
        <v>ond néki nyájasat vagy szépet,</v>
      </c>
      <c r="Q125" t="str">
        <f>IFERROR(INDEX($B$8:$BS$9,IF(CODE(Dekódol!Q115)=CODE(UPPER(Dekódol!Q115)),1,2),COUNTA($B$1:$AJ$1)+MATCH(Dekódol!Q115,$B$1:$AJ$1,0)+Dekódol!$C$1),Dekódol!Q115)&amp;R125</f>
        <v>nd néki nyájasat vagy szépet,</v>
      </c>
      <c r="R125" t="str">
        <f>IFERROR(INDEX($B$8:$BS$9,IF(CODE(Dekódol!R115)=CODE(UPPER(Dekódol!R115)),1,2),COUNTA($B$1:$AJ$1)+MATCH(Dekódol!R115,$B$1:$AJ$1,0)+Dekódol!$C$1),Dekódol!R115)&amp;S125</f>
        <v>d néki nyájasat vagy szépet,</v>
      </c>
      <c r="S125" t="str">
        <f>IFERROR(INDEX($B$8:$BS$9,IF(CODE(Dekódol!S115)=CODE(UPPER(Dekódol!S115)),1,2),COUNTA($B$1:$AJ$1)+MATCH(Dekódol!S115,$B$1:$AJ$1,0)+Dekódol!$C$1),Dekódol!S115)&amp;T125</f>
        <v xml:space="preserve"> néki nyájasat vagy szépet,</v>
      </c>
      <c r="T125" t="str">
        <f>IFERROR(INDEX($B$8:$BS$9,IF(CODE(Dekódol!T115)=CODE(UPPER(Dekódol!T115)),1,2),COUNTA($B$1:$AJ$1)+MATCH(Dekódol!T115,$B$1:$AJ$1,0)+Dekódol!$C$1),Dekódol!T115)&amp;U125</f>
        <v>néki nyájasat vagy szépet,</v>
      </c>
      <c r="U125" t="str">
        <f>IFERROR(INDEX($B$8:$BS$9,IF(CODE(Dekódol!U115)=CODE(UPPER(Dekódol!U115)),1,2),COUNTA($B$1:$AJ$1)+MATCH(Dekódol!U115,$B$1:$AJ$1,0)+Dekódol!$C$1),Dekódol!U115)&amp;V125</f>
        <v>éki nyájasat vagy szépet,</v>
      </c>
      <c r="V125" t="str">
        <f>IFERROR(INDEX($B$8:$BS$9,IF(CODE(Dekódol!V115)=CODE(UPPER(Dekódol!V115)),1,2),COUNTA($B$1:$AJ$1)+MATCH(Dekódol!V115,$B$1:$AJ$1,0)+Dekódol!$C$1),Dekódol!V115)&amp;W125</f>
        <v>ki nyájasat vagy szépet,</v>
      </c>
      <c r="W125" t="str">
        <f>IFERROR(INDEX($B$8:$BS$9,IF(CODE(Dekódol!W115)=CODE(UPPER(Dekódol!W115)),1,2),COUNTA($B$1:$AJ$1)+MATCH(Dekódol!W115,$B$1:$AJ$1,0)+Dekódol!$C$1),Dekódol!W115)&amp;X125</f>
        <v>i nyájasat vagy szépet,</v>
      </c>
      <c r="X125" t="str">
        <f>IFERROR(INDEX($B$8:$BS$9,IF(CODE(Dekódol!X115)=CODE(UPPER(Dekódol!X115)),1,2),COUNTA($B$1:$AJ$1)+MATCH(Dekódol!X115,$B$1:$AJ$1,0)+Dekódol!$C$1),Dekódol!X115)&amp;Y125</f>
        <v xml:space="preserve"> nyájasat vagy szépet,</v>
      </c>
      <c r="Y125" t="str">
        <f>IFERROR(INDEX($B$8:$BS$9,IF(CODE(Dekódol!Y115)=CODE(UPPER(Dekódol!Y115)),1,2),COUNTA($B$1:$AJ$1)+MATCH(Dekódol!Y115,$B$1:$AJ$1,0)+Dekódol!$C$1),Dekódol!Y115)&amp;Z125</f>
        <v>nyájasat vagy szépet,</v>
      </c>
      <c r="Z125" t="str">
        <f>IFERROR(INDEX($B$8:$BS$9,IF(CODE(Dekódol!Z115)=CODE(UPPER(Dekódol!Z115)),1,2),COUNTA($B$1:$AJ$1)+MATCH(Dekódol!Z115,$B$1:$AJ$1,0)+Dekódol!$C$1),Dekódol!Z115)&amp;AA125</f>
        <v>yájasat vagy szépet,</v>
      </c>
      <c r="AA125" t="str">
        <f>IFERROR(INDEX($B$8:$BS$9,IF(CODE(Dekódol!AA115)=CODE(UPPER(Dekódol!AA115)),1,2),COUNTA($B$1:$AJ$1)+MATCH(Dekódol!AA115,$B$1:$AJ$1,0)+Dekódol!$C$1),Dekódol!AA115)&amp;AB125</f>
        <v>ájasat vagy szépet,</v>
      </c>
      <c r="AB125" t="str">
        <f>IFERROR(INDEX($B$8:$BS$9,IF(CODE(Dekódol!AB115)=CODE(UPPER(Dekódol!AB115)),1,2),COUNTA($B$1:$AJ$1)+MATCH(Dekódol!AB115,$B$1:$AJ$1,0)+Dekódol!$C$1),Dekódol!AB115)&amp;AC125</f>
        <v>jasat vagy szépet,</v>
      </c>
      <c r="AC125" t="str">
        <f>IFERROR(INDEX($B$8:$BS$9,IF(CODE(Dekódol!AC115)=CODE(UPPER(Dekódol!AC115)),1,2),COUNTA($B$1:$AJ$1)+MATCH(Dekódol!AC115,$B$1:$AJ$1,0)+Dekódol!$C$1),Dekódol!AC115)&amp;AD125</f>
        <v>asat vagy szépet,</v>
      </c>
      <c r="AD125" t="str">
        <f>IFERROR(INDEX($B$8:$BS$9,IF(CODE(Dekódol!AD115)=CODE(UPPER(Dekódol!AD115)),1,2),COUNTA($B$1:$AJ$1)+MATCH(Dekódol!AD115,$B$1:$AJ$1,0)+Dekódol!$C$1),Dekódol!AD115)&amp;AE125</f>
        <v>sat vagy szépet,</v>
      </c>
      <c r="AE125" t="str">
        <f>IFERROR(INDEX($B$8:$BS$9,IF(CODE(Dekódol!AE115)=CODE(UPPER(Dekódol!AE115)),1,2),COUNTA($B$1:$AJ$1)+MATCH(Dekódol!AE115,$B$1:$AJ$1,0)+Dekódol!$C$1),Dekódol!AE115)&amp;AF125</f>
        <v>at vagy szépet,</v>
      </c>
      <c r="AF125" t="str">
        <f>IFERROR(INDEX($B$8:$BS$9,IF(CODE(Dekódol!AF115)=CODE(UPPER(Dekódol!AF115)),1,2),COUNTA($B$1:$AJ$1)+MATCH(Dekódol!AF115,$B$1:$AJ$1,0)+Dekódol!$C$1),Dekódol!AF115)&amp;AG125</f>
        <v>t vagy szépet,</v>
      </c>
      <c r="AG125" t="str">
        <f>IFERROR(INDEX($B$8:$BS$9,IF(CODE(Dekódol!AG115)=CODE(UPPER(Dekódol!AG115)),1,2),COUNTA($B$1:$AJ$1)+MATCH(Dekódol!AG115,$B$1:$AJ$1,0)+Dekódol!$C$1),Dekódol!AG115)&amp;AH125</f>
        <v xml:space="preserve"> vagy szépet,</v>
      </c>
      <c r="AH125" t="str">
        <f>IFERROR(INDEX($B$8:$BS$9,IF(CODE(Dekódol!AH115)=CODE(UPPER(Dekódol!AH115)),1,2),COUNTA($B$1:$AJ$1)+MATCH(Dekódol!AH115,$B$1:$AJ$1,0)+Dekódol!$C$1),Dekódol!AH115)&amp;AI125</f>
        <v>vagy szépet,</v>
      </c>
      <c r="AI125" t="str">
        <f>IFERROR(INDEX($B$8:$BS$9,IF(CODE(Dekódol!AI115)=CODE(UPPER(Dekódol!AI115)),1,2),COUNTA($B$1:$AJ$1)+MATCH(Dekódol!AI115,$B$1:$AJ$1,0)+Dekódol!$C$1),Dekódol!AI115)&amp;AJ125</f>
        <v>agy szépet,</v>
      </c>
      <c r="AJ125" t="str">
        <f>IFERROR(INDEX($B$8:$BS$9,IF(CODE(Dekódol!AJ115)=CODE(UPPER(Dekódol!AJ115)),1,2),COUNTA($B$1:$AJ$1)+MATCH(Dekódol!AJ115,$B$1:$AJ$1,0)+Dekódol!$C$1),Dekódol!AJ115)&amp;AK125</f>
        <v>gy szépet,</v>
      </c>
      <c r="AK125" t="str">
        <f>IFERROR(INDEX($B$8:$BS$9,IF(CODE(Dekódol!AK115)=CODE(UPPER(Dekódol!AK115)),1,2),COUNTA($B$1:$AJ$1)+MATCH(Dekódol!AK115,$B$1:$AJ$1,0)+Dekódol!$C$1),Dekódol!AK115)&amp;AL125</f>
        <v>y szépet,</v>
      </c>
      <c r="AL125" t="str">
        <f>IFERROR(INDEX($B$8:$BS$9,IF(CODE(Dekódol!AL115)=CODE(UPPER(Dekódol!AL115)),1,2),COUNTA($B$1:$AJ$1)+MATCH(Dekódol!AL115,$B$1:$AJ$1,0)+Dekódol!$C$1),Dekódol!AL115)&amp;AM125</f>
        <v xml:space="preserve"> szépet,</v>
      </c>
      <c r="AM125" t="str">
        <f>IFERROR(INDEX($B$8:$BS$9,IF(CODE(Dekódol!AM115)=CODE(UPPER(Dekódol!AM115)),1,2),COUNTA($B$1:$AJ$1)+MATCH(Dekódol!AM115,$B$1:$AJ$1,0)+Dekódol!$C$1),Dekódol!AM115)&amp;AN125</f>
        <v>szépet,</v>
      </c>
      <c r="AN125" t="str">
        <f>IFERROR(INDEX($B$8:$BS$9,IF(CODE(Dekódol!AN115)=CODE(UPPER(Dekódol!AN115)),1,2),COUNTA($B$1:$AJ$1)+MATCH(Dekódol!AN115,$B$1:$AJ$1,0)+Dekódol!$C$1),Dekódol!AN115)&amp;AO125</f>
        <v>zépet,</v>
      </c>
      <c r="AO125" t="str">
        <f>IFERROR(INDEX($B$8:$BS$9,IF(CODE(Dekódol!AO115)=CODE(UPPER(Dekódol!AO115)),1,2),COUNTA($B$1:$AJ$1)+MATCH(Dekódol!AO115,$B$1:$AJ$1,0)+Dekódol!$C$1),Dekódol!AO115)&amp;AP125</f>
        <v>épet,</v>
      </c>
      <c r="AP125" t="str">
        <f>IFERROR(INDEX($B$8:$BS$9,IF(CODE(Dekódol!AP115)=CODE(UPPER(Dekódol!AP115)),1,2),COUNTA($B$1:$AJ$1)+MATCH(Dekódol!AP115,$B$1:$AJ$1,0)+Dekódol!$C$1),Dekódol!AP115)&amp;AQ125</f>
        <v>pet,</v>
      </c>
      <c r="AQ125" t="str">
        <f>IFERROR(INDEX($B$8:$BS$9,IF(CODE(Dekódol!AQ115)=CODE(UPPER(Dekódol!AQ115)),1,2),COUNTA($B$1:$AJ$1)+MATCH(Dekódol!AQ115,$B$1:$AJ$1,0)+Dekódol!$C$1),Dekódol!AQ115)&amp;AR125</f>
        <v>et,</v>
      </c>
      <c r="AR125" t="str">
        <f>IFERROR(INDEX($B$8:$BS$9,IF(CODE(Dekódol!AR115)=CODE(UPPER(Dekódol!AR115)),1,2),COUNTA($B$1:$AJ$1)+MATCH(Dekódol!AR115,$B$1:$AJ$1,0)+Dekódol!$C$1),Dekódol!AR115)&amp;AS125</f>
        <v>t,</v>
      </c>
      <c r="AS125" t="str">
        <f>IFERROR(INDEX($B$8:$BS$9,IF(CODE(Dekódol!AS115)=CODE(UPPER(Dekódol!AS115)),1,2),COUNTA($B$1:$AJ$1)+MATCH(Dekódol!AS115,$B$1:$AJ$1,0)+Dekódol!$C$1),Dekódol!AS115)&amp;AT125</f>
        <v>,</v>
      </c>
      <c r="AT125" t="str">
        <f>IFERROR(INDEX($B$8:$BS$9,IF(CODE(Dekódol!AT115)=CODE(UPPER(Dekódol!AT115)),1,2),COUNTA($B$1:$AJ$1)+MATCH(Dekódol!AT115,$B$1:$AJ$1,0)+Dekódol!$C$1),Dekódol!AT115)&amp;AU125</f>
        <v/>
      </c>
      <c r="AU125" t="str">
        <f>IFERROR(INDEX($B$8:$BS$9,IF(CODE(Dekódol!AU115)=CODE(UPPER(Dekódol!AU115)),1,2),COUNTA($B$1:$AJ$1)+MATCH(Dekódol!AU115,$B$1:$AJ$1,0)+Dekódol!$C$1),Dekódol!AU115)&amp;AV125</f>
        <v/>
      </c>
      <c r="AV125" t="str">
        <f>IFERROR(INDEX($B$8:$BS$9,IF(CODE(Dekódol!AV115)=CODE(UPPER(Dekódol!AV115)),1,2),COUNTA($B$1:$AJ$1)+MATCH(Dekódol!AV115,$B$1:$AJ$1,0)+Dekódol!$C$1),Dekódol!AV115)&amp;AW125</f>
        <v/>
      </c>
      <c r="AW125" t="str">
        <f>IFERROR(INDEX($B$8:$BS$9,IF(CODE(Dekódol!AW115)=CODE(UPPER(Dekódol!AW115)),1,2),COUNTA($B$1:$AJ$1)+MATCH(Dekódol!AW115,$B$1:$AJ$1,0)+Dekódol!$C$1),Dekódol!AW115)&amp;AX125</f>
        <v/>
      </c>
      <c r="AX125" t="str">
        <f>IFERROR(INDEX($B$8:$BS$9,IF(CODE(Dekódol!AX115)=CODE(UPPER(Dekódol!AX115)),1,2),COUNTA($B$1:$AJ$1)+MATCH(Dekódol!AX115,$B$1:$AJ$1,0)+Dekódol!$C$1),Dekódol!AX115)&amp;AY125</f>
        <v/>
      </c>
      <c r="AY125" t="str">
        <f>IFERROR(INDEX($B$8:$BS$9,IF(CODE(Dekódol!AY115)=CODE(UPPER(Dekódol!AY115)),1,2),COUNTA($B$1:$AJ$1)+MATCH(Dekódol!AY115,$B$1:$AJ$1,0)+Dekódol!$C$1),Dekódol!AY115)&amp;AZ125</f>
        <v/>
      </c>
      <c r="AZ125" t="str">
        <f>IFERROR(INDEX($B$8:$BS$9,IF(CODE(Dekódol!AZ115)=CODE(UPPER(Dekódol!AZ115)),1,2),COUNTA($B$1:$AJ$1)+MATCH(Dekódol!AZ115,$B$1:$AJ$1,0)+Dekódol!$C$1),Dekódol!AZ115)&amp;BA125</f>
        <v/>
      </c>
      <c r="BA125" t="str">
        <f>IFERROR(INDEX($B$8:$BS$9,IF(CODE(Dekódol!BA115)=CODE(UPPER(Dekódol!BA115)),1,2),COUNTA($B$1:$AJ$1)+MATCH(Dekódol!BA115,$B$1:$AJ$1,0)+Dekódol!$C$1),Dekódol!BA115)&amp;BB125</f>
        <v/>
      </c>
      <c r="BB125" t="str">
        <f>IFERROR(INDEX($B$8:$BS$9,IF(CODE(Dekódol!BB115)=CODE(UPPER(Dekódol!BB115)),1,2),COUNTA($B$1:$AJ$1)+MATCH(Dekódol!BB115,$B$1:$AJ$1,0)+Dekódol!$C$1),Dekódol!BB115)&amp;BC125</f>
        <v/>
      </c>
      <c r="BC125" t="str">
        <f>IFERROR(INDEX($B$8:$BS$9,IF(CODE(Dekódol!BC115)=CODE(UPPER(Dekódol!BC115)),1,2),COUNTA($B$1:$AJ$1)+MATCH(Dekódol!BC115,$B$1:$AJ$1,0)+Dekódol!$C$1),Dekódol!BC115)&amp;BD125</f>
        <v/>
      </c>
    </row>
    <row r="126" spans="6:55" x14ac:dyDescent="0.25">
      <c r="F126" t="str">
        <f>IFERROR(INDEX($B$8:$BS$9,IF(CODE(Dekódol!F116)=CODE(UPPER(Dekódol!F116)),1,2),COUNTA($B$1:$AJ$1)+MATCH(Dekódol!F116,$B$1:$AJ$1,0)+Dekódol!$C$1),Dekódol!F116)&amp;G126</f>
        <v>Mindenik derít rá egy mosolygó képet;</v>
      </c>
      <c r="G126" t="str">
        <f>IFERROR(INDEX($B$8:$BS$9,IF(CODE(Dekódol!G116)=CODE(UPPER(Dekódol!G116)),1,2),COUNTA($B$1:$AJ$1)+MATCH(Dekódol!G116,$B$1:$AJ$1,0)+Dekódol!$C$1),Dekódol!G116)&amp;H126</f>
        <v>indenik derít rá egy mosolygó képet;</v>
      </c>
      <c r="H126" t="str">
        <f>IFERROR(INDEX($B$8:$BS$9,IF(CODE(Dekódol!H116)=CODE(UPPER(Dekódol!H116)),1,2),COUNTA($B$1:$AJ$1)+MATCH(Dekódol!H116,$B$1:$AJ$1,0)+Dekódol!$C$1),Dekódol!H116)&amp;I126</f>
        <v>ndenik derít rá egy mosolygó képet;</v>
      </c>
      <c r="I126" t="str">
        <f>IFERROR(INDEX($B$8:$BS$9,IF(CODE(Dekódol!I116)=CODE(UPPER(Dekódol!I116)),1,2),COUNTA($B$1:$AJ$1)+MATCH(Dekódol!I116,$B$1:$AJ$1,0)+Dekódol!$C$1),Dekódol!I116)&amp;J126</f>
        <v>denik derít rá egy mosolygó képet;</v>
      </c>
      <c r="J126" t="str">
        <f>IFERROR(INDEX($B$8:$BS$9,IF(CODE(Dekódol!J116)=CODE(UPPER(Dekódol!J116)),1,2),COUNTA($B$1:$AJ$1)+MATCH(Dekódol!J116,$B$1:$AJ$1,0)+Dekódol!$C$1),Dekódol!J116)&amp;K126</f>
        <v>enik derít rá egy mosolygó képet;</v>
      </c>
      <c r="K126" t="str">
        <f>IFERROR(INDEX($B$8:$BS$9,IF(CODE(Dekódol!K116)=CODE(UPPER(Dekódol!K116)),1,2),COUNTA($B$1:$AJ$1)+MATCH(Dekódol!K116,$B$1:$AJ$1,0)+Dekódol!$C$1),Dekódol!K116)&amp;L126</f>
        <v>nik derít rá egy mosolygó képet;</v>
      </c>
      <c r="L126" t="str">
        <f>IFERROR(INDEX($B$8:$BS$9,IF(CODE(Dekódol!L116)=CODE(UPPER(Dekódol!L116)),1,2),COUNTA($B$1:$AJ$1)+MATCH(Dekódol!L116,$B$1:$AJ$1,0)+Dekódol!$C$1),Dekódol!L116)&amp;M126</f>
        <v>ik derít rá egy mosolygó képet;</v>
      </c>
      <c r="M126" t="str">
        <f>IFERROR(INDEX($B$8:$BS$9,IF(CODE(Dekódol!M116)=CODE(UPPER(Dekódol!M116)),1,2),COUNTA($B$1:$AJ$1)+MATCH(Dekódol!M116,$B$1:$AJ$1,0)+Dekódol!$C$1),Dekódol!M116)&amp;N126</f>
        <v>k derít rá egy mosolygó képet;</v>
      </c>
      <c r="N126" t="str">
        <f>IFERROR(INDEX($B$8:$BS$9,IF(CODE(Dekódol!N116)=CODE(UPPER(Dekódol!N116)),1,2),COUNTA($B$1:$AJ$1)+MATCH(Dekódol!N116,$B$1:$AJ$1,0)+Dekódol!$C$1),Dekódol!N116)&amp;O126</f>
        <v xml:space="preserve"> derít rá egy mosolygó képet;</v>
      </c>
      <c r="O126" t="str">
        <f>IFERROR(INDEX($B$8:$BS$9,IF(CODE(Dekódol!O116)=CODE(UPPER(Dekódol!O116)),1,2),COUNTA($B$1:$AJ$1)+MATCH(Dekódol!O116,$B$1:$AJ$1,0)+Dekódol!$C$1),Dekódol!O116)&amp;P126</f>
        <v>derít rá egy mosolygó képet;</v>
      </c>
      <c r="P126" t="str">
        <f>IFERROR(INDEX($B$8:$BS$9,IF(CODE(Dekódol!P116)=CODE(UPPER(Dekódol!P116)),1,2),COUNTA($B$1:$AJ$1)+MATCH(Dekódol!P116,$B$1:$AJ$1,0)+Dekódol!$C$1),Dekódol!P116)&amp;Q126</f>
        <v>erít rá egy mosolygó képet;</v>
      </c>
      <c r="Q126" t="str">
        <f>IFERROR(INDEX($B$8:$BS$9,IF(CODE(Dekódol!Q116)=CODE(UPPER(Dekódol!Q116)),1,2),COUNTA($B$1:$AJ$1)+MATCH(Dekódol!Q116,$B$1:$AJ$1,0)+Dekódol!$C$1),Dekódol!Q116)&amp;R126</f>
        <v>rít rá egy mosolygó képet;</v>
      </c>
      <c r="R126" t="str">
        <f>IFERROR(INDEX($B$8:$BS$9,IF(CODE(Dekódol!R116)=CODE(UPPER(Dekódol!R116)),1,2),COUNTA($B$1:$AJ$1)+MATCH(Dekódol!R116,$B$1:$AJ$1,0)+Dekódol!$C$1),Dekódol!R116)&amp;S126</f>
        <v>ít rá egy mosolygó képet;</v>
      </c>
      <c r="S126" t="str">
        <f>IFERROR(INDEX($B$8:$BS$9,IF(CODE(Dekódol!S116)=CODE(UPPER(Dekódol!S116)),1,2),COUNTA($B$1:$AJ$1)+MATCH(Dekódol!S116,$B$1:$AJ$1,0)+Dekódol!$C$1),Dekódol!S116)&amp;T126</f>
        <v>t rá egy mosolygó képet;</v>
      </c>
      <c r="T126" t="str">
        <f>IFERROR(INDEX($B$8:$BS$9,IF(CODE(Dekódol!T116)=CODE(UPPER(Dekódol!T116)),1,2),COUNTA($B$1:$AJ$1)+MATCH(Dekódol!T116,$B$1:$AJ$1,0)+Dekódol!$C$1),Dekódol!T116)&amp;U126</f>
        <v xml:space="preserve"> rá egy mosolygó képet;</v>
      </c>
      <c r="U126" t="str">
        <f>IFERROR(INDEX($B$8:$BS$9,IF(CODE(Dekódol!U116)=CODE(UPPER(Dekódol!U116)),1,2),COUNTA($B$1:$AJ$1)+MATCH(Dekódol!U116,$B$1:$AJ$1,0)+Dekódol!$C$1),Dekódol!U116)&amp;V126</f>
        <v>rá egy mosolygó képet;</v>
      </c>
      <c r="V126" t="str">
        <f>IFERROR(INDEX($B$8:$BS$9,IF(CODE(Dekódol!V116)=CODE(UPPER(Dekódol!V116)),1,2),COUNTA($B$1:$AJ$1)+MATCH(Dekódol!V116,$B$1:$AJ$1,0)+Dekódol!$C$1),Dekódol!V116)&amp;W126</f>
        <v>á egy mosolygó képet;</v>
      </c>
      <c r="W126" t="str">
        <f>IFERROR(INDEX($B$8:$BS$9,IF(CODE(Dekódol!W116)=CODE(UPPER(Dekódol!W116)),1,2),COUNTA($B$1:$AJ$1)+MATCH(Dekódol!W116,$B$1:$AJ$1,0)+Dekódol!$C$1),Dekódol!W116)&amp;X126</f>
        <v xml:space="preserve"> egy mosolygó képet;</v>
      </c>
      <c r="X126" t="str">
        <f>IFERROR(INDEX($B$8:$BS$9,IF(CODE(Dekódol!X116)=CODE(UPPER(Dekódol!X116)),1,2),COUNTA($B$1:$AJ$1)+MATCH(Dekódol!X116,$B$1:$AJ$1,0)+Dekódol!$C$1),Dekódol!X116)&amp;Y126</f>
        <v>egy mosolygó képet;</v>
      </c>
      <c r="Y126" t="str">
        <f>IFERROR(INDEX($B$8:$BS$9,IF(CODE(Dekódol!Y116)=CODE(UPPER(Dekódol!Y116)),1,2),COUNTA($B$1:$AJ$1)+MATCH(Dekódol!Y116,$B$1:$AJ$1,0)+Dekódol!$C$1),Dekódol!Y116)&amp;Z126</f>
        <v>gy mosolygó képet;</v>
      </c>
      <c r="Z126" t="str">
        <f>IFERROR(INDEX($B$8:$BS$9,IF(CODE(Dekódol!Z116)=CODE(UPPER(Dekódol!Z116)),1,2),COUNTA($B$1:$AJ$1)+MATCH(Dekódol!Z116,$B$1:$AJ$1,0)+Dekódol!$C$1),Dekódol!Z116)&amp;AA126</f>
        <v>y mosolygó képet;</v>
      </c>
      <c r="AA126" t="str">
        <f>IFERROR(INDEX($B$8:$BS$9,IF(CODE(Dekódol!AA116)=CODE(UPPER(Dekódol!AA116)),1,2),COUNTA($B$1:$AJ$1)+MATCH(Dekódol!AA116,$B$1:$AJ$1,0)+Dekódol!$C$1),Dekódol!AA116)&amp;AB126</f>
        <v xml:space="preserve"> mosolygó képet;</v>
      </c>
      <c r="AB126" t="str">
        <f>IFERROR(INDEX($B$8:$BS$9,IF(CODE(Dekódol!AB116)=CODE(UPPER(Dekódol!AB116)),1,2),COUNTA($B$1:$AJ$1)+MATCH(Dekódol!AB116,$B$1:$AJ$1,0)+Dekódol!$C$1),Dekódol!AB116)&amp;AC126</f>
        <v>mosolygó képet;</v>
      </c>
      <c r="AC126" t="str">
        <f>IFERROR(INDEX($B$8:$BS$9,IF(CODE(Dekódol!AC116)=CODE(UPPER(Dekódol!AC116)),1,2),COUNTA($B$1:$AJ$1)+MATCH(Dekódol!AC116,$B$1:$AJ$1,0)+Dekódol!$C$1),Dekódol!AC116)&amp;AD126</f>
        <v>osolygó képet;</v>
      </c>
      <c r="AD126" t="str">
        <f>IFERROR(INDEX($B$8:$BS$9,IF(CODE(Dekódol!AD116)=CODE(UPPER(Dekódol!AD116)),1,2),COUNTA($B$1:$AJ$1)+MATCH(Dekódol!AD116,$B$1:$AJ$1,0)+Dekódol!$C$1),Dekódol!AD116)&amp;AE126</f>
        <v>solygó képet;</v>
      </c>
      <c r="AE126" t="str">
        <f>IFERROR(INDEX($B$8:$BS$9,IF(CODE(Dekódol!AE116)=CODE(UPPER(Dekódol!AE116)),1,2),COUNTA($B$1:$AJ$1)+MATCH(Dekódol!AE116,$B$1:$AJ$1,0)+Dekódol!$C$1),Dekódol!AE116)&amp;AF126</f>
        <v>olygó képet;</v>
      </c>
      <c r="AF126" t="str">
        <f>IFERROR(INDEX($B$8:$BS$9,IF(CODE(Dekódol!AF116)=CODE(UPPER(Dekódol!AF116)),1,2),COUNTA($B$1:$AJ$1)+MATCH(Dekódol!AF116,$B$1:$AJ$1,0)+Dekódol!$C$1),Dekódol!AF116)&amp;AG126</f>
        <v>lygó képet;</v>
      </c>
      <c r="AG126" t="str">
        <f>IFERROR(INDEX($B$8:$BS$9,IF(CODE(Dekódol!AG116)=CODE(UPPER(Dekódol!AG116)),1,2),COUNTA($B$1:$AJ$1)+MATCH(Dekódol!AG116,$B$1:$AJ$1,0)+Dekódol!$C$1),Dekódol!AG116)&amp;AH126</f>
        <v>ygó képet;</v>
      </c>
      <c r="AH126" t="str">
        <f>IFERROR(INDEX($B$8:$BS$9,IF(CODE(Dekódol!AH116)=CODE(UPPER(Dekódol!AH116)),1,2),COUNTA($B$1:$AJ$1)+MATCH(Dekódol!AH116,$B$1:$AJ$1,0)+Dekódol!$C$1),Dekódol!AH116)&amp;AI126</f>
        <v>gó képet;</v>
      </c>
      <c r="AI126" t="str">
        <f>IFERROR(INDEX($B$8:$BS$9,IF(CODE(Dekódol!AI116)=CODE(UPPER(Dekódol!AI116)),1,2),COUNTA($B$1:$AJ$1)+MATCH(Dekódol!AI116,$B$1:$AJ$1,0)+Dekódol!$C$1),Dekódol!AI116)&amp;AJ126</f>
        <v>ó képet;</v>
      </c>
      <c r="AJ126" t="str">
        <f>IFERROR(INDEX($B$8:$BS$9,IF(CODE(Dekódol!AJ116)=CODE(UPPER(Dekódol!AJ116)),1,2),COUNTA($B$1:$AJ$1)+MATCH(Dekódol!AJ116,$B$1:$AJ$1,0)+Dekódol!$C$1),Dekódol!AJ116)&amp;AK126</f>
        <v xml:space="preserve"> képet;</v>
      </c>
      <c r="AK126" t="str">
        <f>IFERROR(INDEX($B$8:$BS$9,IF(CODE(Dekódol!AK116)=CODE(UPPER(Dekódol!AK116)),1,2),COUNTA($B$1:$AJ$1)+MATCH(Dekódol!AK116,$B$1:$AJ$1,0)+Dekódol!$C$1),Dekódol!AK116)&amp;AL126</f>
        <v>képet;</v>
      </c>
      <c r="AL126" t="str">
        <f>IFERROR(INDEX($B$8:$BS$9,IF(CODE(Dekódol!AL116)=CODE(UPPER(Dekódol!AL116)),1,2),COUNTA($B$1:$AJ$1)+MATCH(Dekódol!AL116,$B$1:$AJ$1,0)+Dekódol!$C$1),Dekódol!AL116)&amp;AM126</f>
        <v>épet;</v>
      </c>
      <c r="AM126" t="str">
        <f>IFERROR(INDEX($B$8:$BS$9,IF(CODE(Dekódol!AM116)=CODE(UPPER(Dekódol!AM116)),1,2),COUNTA($B$1:$AJ$1)+MATCH(Dekódol!AM116,$B$1:$AJ$1,0)+Dekódol!$C$1),Dekódol!AM116)&amp;AN126</f>
        <v>pet;</v>
      </c>
      <c r="AN126" t="str">
        <f>IFERROR(INDEX($B$8:$BS$9,IF(CODE(Dekódol!AN116)=CODE(UPPER(Dekódol!AN116)),1,2),COUNTA($B$1:$AJ$1)+MATCH(Dekódol!AN116,$B$1:$AJ$1,0)+Dekódol!$C$1),Dekódol!AN116)&amp;AO126</f>
        <v>et;</v>
      </c>
      <c r="AO126" t="str">
        <f>IFERROR(INDEX($B$8:$BS$9,IF(CODE(Dekódol!AO116)=CODE(UPPER(Dekódol!AO116)),1,2),COUNTA($B$1:$AJ$1)+MATCH(Dekódol!AO116,$B$1:$AJ$1,0)+Dekódol!$C$1),Dekódol!AO116)&amp;AP126</f>
        <v>t;</v>
      </c>
      <c r="AP126" t="str">
        <f>IFERROR(INDEX($B$8:$BS$9,IF(CODE(Dekódol!AP116)=CODE(UPPER(Dekódol!AP116)),1,2),COUNTA($B$1:$AJ$1)+MATCH(Dekódol!AP116,$B$1:$AJ$1,0)+Dekódol!$C$1),Dekódol!AP116)&amp;AQ126</f>
        <v>;</v>
      </c>
      <c r="AQ126" t="str">
        <f>IFERROR(INDEX($B$8:$BS$9,IF(CODE(Dekódol!AQ116)=CODE(UPPER(Dekódol!AQ116)),1,2),COUNTA($B$1:$AJ$1)+MATCH(Dekódol!AQ116,$B$1:$AJ$1,0)+Dekódol!$C$1),Dekódol!AQ116)&amp;AR126</f>
        <v/>
      </c>
      <c r="AR126" t="str">
        <f>IFERROR(INDEX($B$8:$BS$9,IF(CODE(Dekódol!AR116)=CODE(UPPER(Dekódol!AR116)),1,2),COUNTA($B$1:$AJ$1)+MATCH(Dekódol!AR116,$B$1:$AJ$1,0)+Dekódol!$C$1),Dekódol!AR116)&amp;AS126</f>
        <v/>
      </c>
      <c r="AS126" t="str">
        <f>IFERROR(INDEX($B$8:$BS$9,IF(CODE(Dekódol!AS116)=CODE(UPPER(Dekódol!AS116)),1,2),COUNTA($B$1:$AJ$1)+MATCH(Dekódol!AS116,$B$1:$AJ$1,0)+Dekódol!$C$1),Dekódol!AS116)&amp;AT126</f>
        <v/>
      </c>
      <c r="AT126" t="str">
        <f>IFERROR(INDEX($B$8:$BS$9,IF(CODE(Dekódol!AT116)=CODE(UPPER(Dekódol!AT116)),1,2),COUNTA($B$1:$AJ$1)+MATCH(Dekódol!AT116,$B$1:$AJ$1,0)+Dekódol!$C$1),Dekódol!AT116)&amp;AU126</f>
        <v/>
      </c>
      <c r="AU126" t="str">
        <f>IFERROR(INDEX($B$8:$BS$9,IF(CODE(Dekódol!AU116)=CODE(UPPER(Dekódol!AU116)),1,2),COUNTA($B$1:$AJ$1)+MATCH(Dekódol!AU116,$B$1:$AJ$1,0)+Dekódol!$C$1),Dekódol!AU116)&amp;AV126</f>
        <v/>
      </c>
      <c r="AV126" t="str">
        <f>IFERROR(INDEX($B$8:$BS$9,IF(CODE(Dekódol!AV116)=CODE(UPPER(Dekódol!AV116)),1,2),COUNTA($B$1:$AJ$1)+MATCH(Dekódol!AV116,$B$1:$AJ$1,0)+Dekódol!$C$1),Dekódol!AV116)&amp;AW126</f>
        <v/>
      </c>
      <c r="AW126" t="str">
        <f>IFERROR(INDEX($B$8:$BS$9,IF(CODE(Dekódol!AW116)=CODE(UPPER(Dekódol!AW116)),1,2),COUNTA($B$1:$AJ$1)+MATCH(Dekódol!AW116,$B$1:$AJ$1,0)+Dekódol!$C$1),Dekódol!AW116)&amp;AX126</f>
        <v/>
      </c>
      <c r="AX126" t="str">
        <f>IFERROR(INDEX($B$8:$BS$9,IF(CODE(Dekódol!AX116)=CODE(UPPER(Dekódol!AX116)),1,2),COUNTA($B$1:$AJ$1)+MATCH(Dekódol!AX116,$B$1:$AJ$1,0)+Dekódol!$C$1),Dekódol!AX116)&amp;AY126</f>
        <v/>
      </c>
      <c r="AY126" t="str">
        <f>IFERROR(INDEX($B$8:$BS$9,IF(CODE(Dekódol!AY116)=CODE(UPPER(Dekódol!AY116)),1,2),COUNTA($B$1:$AJ$1)+MATCH(Dekódol!AY116,$B$1:$AJ$1,0)+Dekódol!$C$1),Dekódol!AY116)&amp;AZ126</f>
        <v/>
      </c>
      <c r="AZ126" t="str">
        <f>IFERROR(INDEX($B$8:$BS$9,IF(CODE(Dekódol!AZ116)=CODE(UPPER(Dekódol!AZ116)),1,2),COUNTA($B$1:$AJ$1)+MATCH(Dekódol!AZ116,$B$1:$AJ$1,0)+Dekódol!$C$1),Dekódol!AZ116)&amp;BA126</f>
        <v/>
      </c>
      <c r="BA126" t="str">
        <f>IFERROR(INDEX($B$8:$BS$9,IF(CODE(Dekódol!BA116)=CODE(UPPER(Dekódol!BA116)),1,2),COUNTA($B$1:$AJ$1)+MATCH(Dekódol!BA116,$B$1:$AJ$1,0)+Dekódol!$C$1),Dekódol!BA116)&amp;BB126</f>
        <v/>
      </c>
      <c r="BB126" t="str">
        <f>IFERROR(INDEX($B$8:$BS$9,IF(CODE(Dekódol!BB116)=CODE(UPPER(Dekódol!BB116)),1,2),COUNTA($B$1:$AJ$1)+MATCH(Dekódol!BB116,$B$1:$AJ$1,0)+Dekódol!$C$1),Dekódol!BB116)&amp;BC126</f>
        <v/>
      </c>
      <c r="BC126" t="str">
        <f>IFERROR(INDEX($B$8:$BS$9,IF(CODE(Dekódol!BC116)=CODE(UPPER(Dekódol!BC116)),1,2),COUNTA($B$1:$AJ$1)+MATCH(Dekódol!BC116,$B$1:$AJ$1,0)+Dekódol!$C$1),Dekódol!BC116)&amp;BD126</f>
        <v/>
      </c>
    </row>
    <row r="127" spans="6:55" x14ac:dyDescent="0.25">
      <c r="F127" t="str">
        <f>IFERROR(INDEX($B$8:$BS$9,IF(CODE(Dekódol!F117)=CODE(UPPER(Dekódol!F117)),1,2),COUNTA($B$1:$AJ$1)+MATCH(Dekódol!F117,$B$1:$AJ$1,0)+Dekódol!$C$1),Dekódol!F117)&amp;G127</f>
        <v>Egyik így szól: "Bajtárs! mért ne jősz csatáraa</v>
      </c>
      <c r="G127" t="str">
        <f>IFERROR(INDEX($B$8:$BS$9,IF(CODE(Dekódol!G117)=CODE(UPPER(Dekódol!G117)),1,2),COUNTA($B$1:$AJ$1)+MATCH(Dekódol!G117,$B$1:$AJ$1,0)+Dekódol!$C$1),Dekódol!G117)&amp;H127</f>
        <v>gyik így szól: "Bajtárs! mért ne jősz csatáraa</v>
      </c>
      <c r="H127" t="str">
        <f>IFERROR(INDEX($B$8:$BS$9,IF(CODE(Dekódol!H117)=CODE(UPPER(Dekódol!H117)),1,2),COUNTA($B$1:$AJ$1)+MATCH(Dekódol!H117,$B$1:$AJ$1,0)+Dekódol!$C$1),Dekódol!H117)&amp;I127</f>
        <v>yik így szól: "Bajtárs! mért ne jősz csatáraa</v>
      </c>
      <c r="I127" t="str">
        <f>IFERROR(INDEX($B$8:$BS$9,IF(CODE(Dekódol!I117)=CODE(UPPER(Dekódol!I117)),1,2),COUNTA($B$1:$AJ$1)+MATCH(Dekódol!I117,$B$1:$AJ$1,0)+Dekódol!$C$1),Dekódol!I117)&amp;J127</f>
        <v>ik így szól: "Bajtárs! mért ne jősz csatáraa</v>
      </c>
      <c r="J127" t="str">
        <f>IFERROR(INDEX($B$8:$BS$9,IF(CODE(Dekódol!J117)=CODE(UPPER(Dekódol!J117)),1,2),COUNTA($B$1:$AJ$1)+MATCH(Dekódol!J117,$B$1:$AJ$1,0)+Dekódol!$C$1),Dekódol!J117)&amp;K127</f>
        <v>k így szól: "Bajtárs! mért ne jősz csatáraa</v>
      </c>
      <c r="K127" t="str">
        <f>IFERROR(INDEX($B$8:$BS$9,IF(CODE(Dekódol!K117)=CODE(UPPER(Dekódol!K117)),1,2),COUNTA($B$1:$AJ$1)+MATCH(Dekódol!K117,$B$1:$AJ$1,0)+Dekódol!$C$1),Dekódol!K117)&amp;L127</f>
        <v xml:space="preserve"> így szól: "Bajtárs! mért ne jősz csatáraa</v>
      </c>
      <c r="L127" t="str">
        <f>IFERROR(INDEX($B$8:$BS$9,IF(CODE(Dekódol!L117)=CODE(UPPER(Dekódol!L117)),1,2),COUNTA($B$1:$AJ$1)+MATCH(Dekódol!L117,$B$1:$AJ$1,0)+Dekódol!$C$1),Dekódol!L117)&amp;M127</f>
        <v>így szól: "Bajtárs! mért ne jősz csatáraa</v>
      </c>
      <c r="M127" t="str">
        <f>IFERROR(INDEX($B$8:$BS$9,IF(CODE(Dekódol!M117)=CODE(UPPER(Dekódol!M117)),1,2),COUNTA($B$1:$AJ$1)+MATCH(Dekódol!M117,$B$1:$AJ$1,0)+Dekódol!$C$1),Dekódol!M117)&amp;N127</f>
        <v>gy szól: "Bajtárs! mért ne jősz csatáraa</v>
      </c>
      <c r="N127" t="str">
        <f>IFERROR(INDEX($B$8:$BS$9,IF(CODE(Dekódol!N117)=CODE(UPPER(Dekódol!N117)),1,2),COUNTA($B$1:$AJ$1)+MATCH(Dekódol!N117,$B$1:$AJ$1,0)+Dekódol!$C$1),Dekódol!N117)&amp;O127</f>
        <v>y szól: "Bajtárs! mért ne jősz csatáraa</v>
      </c>
      <c r="O127" t="str">
        <f>IFERROR(INDEX($B$8:$BS$9,IF(CODE(Dekódol!O117)=CODE(UPPER(Dekódol!O117)),1,2),COUNTA($B$1:$AJ$1)+MATCH(Dekódol!O117,$B$1:$AJ$1,0)+Dekódol!$C$1),Dekódol!O117)&amp;P127</f>
        <v xml:space="preserve"> szól: "Bajtárs! mért ne jősz csatáraa</v>
      </c>
      <c r="P127" t="str">
        <f>IFERROR(INDEX($B$8:$BS$9,IF(CODE(Dekódol!P117)=CODE(UPPER(Dekódol!P117)),1,2),COUNTA($B$1:$AJ$1)+MATCH(Dekódol!P117,$B$1:$AJ$1,0)+Dekódol!$C$1),Dekódol!P117)&amp;Q127</f>
        <v>szól: "Bajtárs! mért ne jősz csatáraa</v>
      </c>
      <c r="Q127" t="str">
        <f>IFERROR(INDEX($B$8:$BS$9,IF(CODE(Dekódol!Q117)=CODE(UPPER(Dekódol!Q117)),1,2),COUNTA($B$1:$AJ$1)+MATCH(Dekódol!Q117,$B$1:$AJ$1,0)+Dekódol!$C$1),Dekódol!Q117)&amp;R127</f>
        <v>zól: "Bajtárs! mért ne jősz csatáraa</v>
      </c>
      <c r="R127" t="str">
        <f>IFERROR(INDEX($B$8:$BS$9,IF(CODE(Dekódol!R117)=CODE(UPPER(Dekódol!R117)),1,2),COUNTA($B$1:$AJ$1)+MATCH(Dekódol!R117,$B$1:$AJ$1,0)+Dekódol!$C$1),Dekódol!R117)&amp;S127</f>
        <v>ól: "Bajtárs! mért ne jősz csatáraa</v>
      </c>
      <c r="S127" t="str">
        <f>IFERROR(INDEX($B$8:$BS$9,IF(CODE(Dekódol!S117)=CODE(UPPER(Dekódol!S117)),1,2),COUNTA($B$1:$AJ$1)+MATCH(Dekódol!S117,$B$1:$AJ$1,0)+Dekódol!$C$1),Dekódol!S117)&amp;T127</f>
        <v>l: "Bajtárs! mért ne jősz csatáraa</v>
      </c>
      <c r="T127" t="str">
        <f>IFERROR(INDEX($B$8:$BS$9,IF(CODE(Dekódol!T117)=CODE(UPPER(Dekódol!T117)),1,2),COUNTA($B$1:$AJ$1)+MATCH(Dekódol!T117,$B$1:$AJ$1,0)+Dekódol!$C$1),Dekódol!T117)&amp;U127</f>
        <v>: "Bajtárs! mért ne jősz csatáraa</v>
      </c>
      <c r="U127" t="str">
        <f>IFERROR(INDEX($B$8:$BS$9,IF(CODE(Dekódol!U117)=CODE(UPPER(Dekódol!U117)),1,2),COUNTA($B$1:$AJ$1)+MATCH(Dekódol!U117,$B$1:$AJ$1,0)+Dekódol!$C$1),Dekódol!U117)&amp;V127</f>
        <v xml:space="preserve"> "Bajtárs! mért ne jősz csatáraa</v>
      </c>
      <c r="V127" t="str">
        <f>IFERROR(INDEX($B$8:$BS$9,IF(CODE(Dekódol!V117)=CODE(UPPER(Dekódol!V117)),1,2),COUNTA($B$1:$AJ$1)+MATCH(Dekódol!V117,$B$1:$AJ$1,0)+Dekódol!$C$1),Dekódol!V117)&amp;W127</f>
        <v>"Bajtárs! mért ne jősz csatáraa</v>
      </c>
      <c r="W127" t="str">
        <f>IFERROR(INDEX($B$8:$BS$9,IF(CODE(Dekódol!W117)=CODE(UPPER(Dekódol!W117)),1,2),COUNTA($B$1:$AJ$1)+MATCH(Dekódol!W117,$B$1:$AJ$1,0)+Dekódol!$C$1),Dekódol!W117)&amp;X127</f>
        <v>Bajtárs! mért ne jősz csatáraa</v>
      </c>
      <c r="X127" t="str">
        <f>IFERROR(INDEX($B$8:$BS$9,IF(CODE(Dekódol!X117)=CODE(UPPER(Dekódol!X117)),1,2),COUNTA($B$1:$AJ$1)+MATCH(Dekódol!X117,$B$1:$AJ$1,0)+Dekódol!$C$1),Dekódol!X117)&amp;Y127</f>
        <v>ajtárs! mért ne jősz csatáraa</v>
      </c>
      <c r="Y127" t="str">
        <f>IFERROR(INDEX($B$8:$BS$9,IF(CODE(Dekódol!Y117)=CODE(UPPER(Dekódol!Y117)),1,2),COUNTA($B$1:$AJ$1)+MATCH(Dekódol!Y117,$B$1:$AJ$1,0)+Dekódol!$C$1),Dekódol!Y117)&amp;Z127</f>
        <v>jtárs! mért ne jősz csatáraa</v>
      </c>
      <c r="Z127" t="str">
        <f>IFERROR(INDEX($B$8:$BS$9,IF(CODE(Dekódol!Z117)=CODE(UPPER(Dekódol!Z117)),1,2),COUNTA($B$1:$AJ$1)+MATCH(Dekódol!Z117,$B$1:$AJ$1,0)+Dekódol!$C$1),Dekódol!Z117)&amp;AA127</f>
        <v>társ! mért ne jősz csatáraa</v>
      </c>
      <c r="AA127" t="str">
        <f>IFERROR(INDEX($B$8:$BS$9,IF(CODE(Dekódol!AA117)=CODE(UPPER(Dekódol!AA117)),1,2),COUNTA($B$1:$AJ$1)+MATCH(Dekódol!AA117,$B$1:$AJ$1,0)+Dekódol!$C$1),Dekódol!AA117)&amp;AB127</f>
        <v>árs! mért ne jősz csatáraa</v>
      </c>
      <c r="AB127" t="str">
        <f>IFERROR(INDEX($B$8:$BS$9,IF(CODE(Dekódol!AB117)=CODE(UPPER(Dekódol!AB117)),1,2),COUNTA($B$1:$AJ$1)+MATCH(Dekódol!AB117,$B$1:$AJ$1,0)+Dekódol!$C$1),Dekódol!AB117)&amp;AC127</f>
        <v>rs! mért ne jősz csatáraa</v>
      </c>
      <c r="AC127" t="str">
        <f>IFERROR(INDEX($B$8:$BS$9,IF(CODE(Dekódol!AC117)=CODE(UPPER(Dekódol!AC117)),1,2),COUNTA($B$1:$AJ$1)+MATCH(Dekódol!AC117,$B$1:$AJ$1,0)+Dekódol!$C$1),Dekódol!AC117)&amp;AD127</f>
        <v>s! mért ne jősz csatáraa</v>
      </c>
      <c r="AD127" t="str">
        <f>IFERROR(INDEX($B$8:$BS$9,IF(CODE(Dekódol!AD117)=CODE(UPPER(Dekódol!AD117)),1,2),COUNTA($B$1:$AJ$1)+MATCH(Dekódol!AD117,$B$1:$AJ$1,0)+Dekódol!$C$1),Dekódol!AD117)&amp;AE127</f>
        <v>! mért ne jősz csatáraa</v>
      </c>
      <c r="AE127" t="str">
        <f>IFERROR(INDEX($B$8:$BS$9,IF(CODE(Dekódol!AE117)=CODE(UPPER(Dekódol!AE117)),1,2),COUNTA($B$1:$AJ$1)+MATCH(Dekódol!AE117,$B$1:$AJ$1,0)+Dekódol!$C$1),Dekódol!AE117)&amp;AF127</f>
        <v xml:space="preserve"> mért ne jősz csatáraa</v>
      </c>
      <c r="AF127" t="str">
        <f>IFERROR(INDEX($B$8:$BS$9,IF(CODE(Dekódol!AF117)=CODE(UPPER(Dekódol!AF117)),1,2),COUNTA($B$1:$AJ$1)+MATCH(Dekódol!AF117,$B$1:$AJ$1,0)+Dekódol!$C$1),Dekódol!AF117)&amp;AG127</f>
        <v>mért ne jősz csatáraa</v>
      </c>
      <c r="AG127" t="str">
        <f>IFERROR(INDEX($B$8:$BS$9,IF(CODE(Dekódol!AG117)=CODE(UPPER(Dekódol!AG117)),1,2),COUNTA($B$1:$AJ$1)+MATCH(Dekódol!AG117,$B$1:$AJ$1,0)+Dekódol!$C$1),Dekódol!AG117)&amp;AH127</f>
        <v>ért ne jősz csatáraa</v>
      </c>
      <c r="AH127" t="str">
        <f>IFERROR(INDEX($B$8:$BS$9,IF(CODE(Dekódol!AH117)=CODE(UPPER(Dekódol!AH117)),1,2),COUNTA($B$1:$AJ$1)+MATCH(Dekódol!AH117,$B$1:$AJ$1,0)+Dekódol!$C$1),Dekódol!AH117)&amp;AI127</f>
        <v>rt ne jősz csatáraa</v>
      </c>
      <c r="AI127" t="str">
        <f>IFERROR(INDEX($B$8:$BS$9,IF(CODE(Dekódol!AI117)=CODE(UPPER(Dekódol!AI117)),1,2),COUNTA($B$1:$AJ$1)+MATCH(Dekódol!AI117,$B$1:$AJ$1,0)+Dekódol!$C$1),Dekódol!AI117)&amp;AJ127</f>
        <v>t ne jősz csatáraa</v>
      </c>
      <c r="AJ127" t="str">
        <f>IFERROR(INDEX($B$8:$BS$9,IF(CODE(Dekódol!AJ117)=CODE(UPPER(Dekódol!AJ117)),1,2),COUNTA($B$1:$AJ$1)+MATCH(Dekódol!AJ117,$B$1:$AJ$1,0)+Dekódol!$C$1),Dekódol!AJ117)&amp;AK127</f>
        <v xml:space="preserve"> ne jősz csatáraa</v>
      </c>
      <c r="AK127" t="str">
        <f>IFERROR(INDEX($B$8:$BS$9,IF(CODE(Dekódol!AK117)=CODE(UPPER(Dekódol!AK117)),1,2),COUNTA($B$1:$AJ$1)+MATCH(Dekódol!AK117,$B$1:$AJ$1,0)+Dekódol!$C$1),Dekódol!AK117)&amp;AL127</f>
        <v>ne jősz csatáraa</v>
      </c>
      <c r="AL127" t="str">
        <f>IFERROR(INDEX($B$8:$BS$9,IF(CODE(Dekódol!AL117)=CODE(UPPER(Dekódol!AL117)),1,2),COUNTA($B$1:$AJ$1)+MATCH(Dekódol!AL117,$B$1:$AJ$1,0)+Dekódol!$C$1),Dekódol!AL117)&amp;AM127</f>
        <v>e jősz csatáraa</v>
      </c>
      <c r="AM127" t="str">
        <f>IFERROR(INDEX($B$8:$BS$9,IF(CODE(Dekódol!AM117)=CODE(UPPER(Dekódol!AM117)),1,2),COUNTA($B$1:$AJ$1)+MATCH(Dekódol!AM117,$B$1:$AJ$1,0)+Dekódol!$C$1),Dekódol!AM117)&amp;AN127</f>
        <v xml:space="preserve"> jősz csatáraa</v>
      </c>
      <c r="AN127" t="str">
        <f>IFERROR(INDEX($B$8:$BS$9,IF(CODE(Dekódol!AN117)=CODE(UPPER(Dekódol!AN117)),1,2),COUNTA($B$1:$AJ$1)+MATCH(Dekódol!AN117,$B$1:$AJ$1,0)+Dekódol!$C$1),Dekódol!AN117)&amp;AO127</f>
        <v>jősz csatáraa</v>
      </c>
      <c r="AO127" t="str">
        <f>IFERROR(INDEX($B$8:$BS$9,IF(CODE(Dekódol!AO117)=CODE(UPPER(Dekódol!AO117)),1,2),COUNTA($B$1:$AJ$1)+MATCH(Dekódol!AO117,$B$1:$AJ$1,0)+Dekódol!$C$1),Dekódol!AO117)&amp;AP127</f>
        <v>ősz csatáraa</v>
      </c>
      <c r="AP127" t="str">
        <f>IFERROR(INDEX($B$8:$BS$9,IF(CODE(Dekódol!AP117)=CODE(UPPER(Dekódol!AP117)),1,2),COUNTA($B$1:$AJ$1)+MATCH(Dekódol!AP117,$B$1:$AJ$1,0)+Dekódol!$C$1),Dekódol!AP117)&amp;AQ127</f>
        <v>sz csatáraa</v>
      </c>
      <c r="AQ127" t="str">
        <f>IFERROR(INDEX($B$8:$BS$9,IF(CODE(Dekódol!AQ117)=CODE(UPPER(Dekódol!AQ117)),1,2),COUNTA($B$1:$AJ$1)+MATCH(Dekódol!AQ117,$B$1:$AJ$1,0)+Dekódol!$C$1),Dekódol!AQ117)&amp;AR127</f>
        <v>z csatáraa</v>
      </c>
      <c r="AR127" t="str">
        <f>IFERROR(INDEX($B$8:$BS$9,IF(CODE(Dekódol!AR117)=CODE(UPPER(Dekódol!AR117)),1,2),COUNTA($B$1:$AJ$1)+MATCH(Dekódol!AR117,$B$1:$AJ$1,0)+Dekódol!$C$1),Dekódol!AR117)&amp;AS127</f>
        <v xml:space="preserve"> csatáraa</v>
      </c>
      <c r="AS127" t="str">
        <f>IFERROR(INDEX($B$8:$BS$9,IF(CODE(Dekódol!AS117)=CODE(UPPER(Dekódol!AS117)),1,2),COUNTA($B$1:$AJ$1)+MATCH(Dekódol!AS117,$B$1:$AJ$1,0)+Dekódol!$C$1),Dekódol!AS117)&amp;AT127</f>
        <v>csatáraa</v>
      </c>
      <c r="AT127" t="str">
        <f>IFERROR(INDEX($B$8:$BS$9,IF(CODE(Dekódol!AT117)=CODE(UPPER(Dekódol!AT117)),1,2),COUNTA($B$1:$AJ$1)+MATCH(Dekódol!AT117,$B$1:$AJ$1,0)+Dekódol!$C$1),Dekódol!AT117)&amp;AU127</f>
        <v>satáraa</v>
      </c>
      <c r="AU127" t="str">
        <f>IFERROR(INDEX($B$8:$BS$9,IF(CODE(Dekódol!AU117)=CODE(UPPER(Dekódol!AU117)),1,2),COUNTA($B$1:$AJ$1)+MATCH(Dekódol!AU117,$B$1:$AJ$1,0)+Dekódol!$C$1),Dekódol!AU117)&amp;AV127</f>
        <v>atáraa</v>
      </c>
      <c r="AV127" t="str">
        <f>IFERROR(INDEX($B$8:$BS$9,IF(CODE(Dekódol!AV117)=CODE(UPPER(Dekódol!AV117)),1,2),COUNTA($B$1:$AJ$1)+MATCH(Dekódol!AV117,$B$1:$AJ$1,0)+Dekódol!$C$1),Dekódol!AV117)&amp;AW127</f>
        <v>táraa</v>
      </c>
      <c r="AW127" t="str">
        <f>IFERROR(INDEX($B$8:$BS$9,IF(CODE(Dekódol!AW117)=CODE(UPPER(Dekódol!AW117)),1,2),COUNTA($B$1:$AJ$1)+MATCH(Dekódol!AW117,$B$1:$AJ$1,0)+Dekódol!$C$1),Dekódol!AW117)&amp;AX127</f>
        <v>áraa</v>
      </c>
      <c r="AX127" t="str">
        <f>IFERROR(INDEX($B$8:$BS$9,IF(CODE(Dekódol!AX117)=CODE(UPPER(Dekódol!AX117)),1,2),COUNTA($B$1:$AJ$1)+MATCH(Dekódol!AX117,$B$1:$AJ$1,0)+Dekódol!$C$1),Dekódol!AX117)&amp;AY127</f>
        <v>raa</v>
      </c>
      <c r="AY127" t="str">
        <f>IFERROR(INDEX($B$8:$BS$9,IF(CODE(Dekódol!AY117)=CODE(UPPER(Dekódol!AY117)),1,2),COUNTA($B$1:$AJ$1)+MATCH(Dekódol!AY117,$B$1:$AJ$1,0)+Dekódol!$C$1),Dekódol!AY117)&amp;AZ127</f>
        <v>aa</v>
      </c>
      <c r="AZ127" t="str">
        <f>IFERROR(INDEX($B$8:$BS$9,IF(CODE(Dekódol!AZ117)=CODE(UPPER(Dekódol!AZ117)),1,2),COUNTA($B$1:$AJ$1)+MATCH(Dekódol!AZ117,$B$1:$AJ$1,0)+Dekódol!$C$1),Dekódol!AZ117)&amp;BA127</f>
        <v>a</v>
      </c>
      <c r="BA127" t="str">
        <f>IFERROR(INDEX($B$8:$BS$9,IF(CODE(Dekódol!BA117)=CODE(UPPER(Dekódol!BA117)),1,2),COUNTA($B$1:$AJ$1)+MATCH(Dekódol!BA117,$B$1:$AJ$1,0)+Dekódol!$C$1),Dekódol!BA117)&amp;BB127</f>
        <v/>
      </c>
      <c r="BB127" t="str">
        <f>IFERROR(INDEX($B$8:$BS$9,IF(CODE(Dekódol!BB117)=CODE(UPPER(Dekódol!BB117)),1,2),COUNTA($B$1:$AJ$1)+MATCH(Dekódol!BB117,$B$1:$AJ$1,0)+Dekódol!$C$1),Dekódol!BB117)&amp;BC127</f>
        <v/>
      </c>
      <c r="BC127" t="str">
        <f>IFERROR(INDEX($B$8:$BS$9,IF(CODE(Dekódol!BC117)=CODE(UPPER(Dekódol!BC117)),1,2),COUNTA($B$1:$AJ$1)+MATCH(Dekódol!BC117,$B$1:$AJ$1,0)+Dekódol!$C$1),Dekódol!BC117)&amp;BD127</f>
        <v/>
      </c>
    </row>
    <row r="128" spans="6:55" x14ac:dyDescent="0.25">
      <c r="F128" t="str">
        <f>IFERROR(INDEX($B$8:$BS$9,IF(CODE(Dekódol!F118)=CODE(UPPER(Dekódol!F118)),1,2),COUNTA($B$1:$AJ$1)+MATCH(Dekódol!F118,$B$1:$AJ$1,0)+Dekódol!$C$1),Dekódol!F118)&amp;G128</f>
        <v>Ily legénynek, mint te, ott van ám nagy ára."</v>
      </c>
      <c r="G128" t="str">
        <f>IFERROR(INDEX($B$8:$BS$9,IF(CODE(Dekódol!G118)=CODE(UPPER(Dekódol!G118)),1,2),COUNTA($B$1:$AJ$1)+MATCH(Dekódol!G118,$B$1:$AJ$1,0)+Dekódol!$C$1),Dekódol!G118)&amp;H128</f>
        <v>ly legénynek, mint te, ott van ám nagy ára."</v>
      </c>
      <c r="H128" t="str">
        <f>IFERROR(INDEX($B$8:$BS$9,IF(CODE(Dekódol!H118)=CODE(UPPER(Dekódol!H118)),1,2),COUNTA($B$1:$AJ$1)+MATCH(Dekódol!H118,$B$1:$AJ$1,0)+Dekódol!$C$1),Dekódol!H118)&amp;I128</f>
        <v>y legénynek, mint te, ott van ám nagy ára."</v>
      </c>
      <c r="I128" t="str">
        <f>IFERROR(INDEX($B$8:$BS$9,IF(CODE(Dekódol!I118)=CODE(UPPER(Dekódol!I118)),1,2),COUNTA($B$1:$AJ$1)+MATCH(Dekódol!I118,$B$1:$AJ$1,0)+Dekódol!$C$1),Dekódol!I118)&amp;J128</f>
        <v xml:space="preserve"> legénynek, mint te, ott van ám nagy ára."</v>
      </c>
      <c r="J128" t="str">
        <f>IFERROR(INDEX($B$8:$BS$9,IF(CODE(Dekódol!J118)=CODE(UPPER(Dekódol!J118)),1,2),COUNTA($B$1:$AJ$1)+MATCH(Dekódol!J118,$B$1:$AJ$1,0)+Dekódol!$C$1),Dekódol!J118)&amp;K128</f>
        <v>legénynek, mint te, ott van ám nagy ára."</v>
      </c>
      <c r="K128" t="str">
        <f>IFERROR(INDEX($B$8:$BS$9,IF(CODE(Dekódol!K118)=CODE(UPPER(Dekódol!K118)),1,2),COUNTA($B$1:$AJ$1)+MATCH(Dekódol!K118,$B$1:$AJ$1,0)+Dekódol!$C$1),Dekódol!K118)&amp;L128</f>
        <v>egénynek, mint te, ott van ám nagy ára."</v>
      </c>
      <c r="L128" t="str">
        <f>IFERROR(INDEX($B$8:$BS$9,IF(CODE(Dekódol!L118)=CODE(UPPER(Dekódol!L118)),1,2),COUNTA($B$1:$AJ$1)+MATCH(Dekódol!L118,$B$1:$AJ$1,0)+Dekódol!$C$1),Dekódol!L118)&amp;M128</f>
        <v>génynek, mint te, ott van ám nagy ára."</v>
      </c>
      <c r="M128" t="str">
        <f>IFERROR(INDEX($B$8:$BS$9,IF(CODE(Dekódol!M118)=CODE(UPPER(Dekódol!M118)),1,2),COUNTA($B$1:$AJ$1)+MATCH(Dekódol!M118,$B$1:$AJ$1,0)+Dekódol!$C$1),Dekódol!M118)&amp;N128</f>
        <v>énynek, mint te, ott van ám nagy ára."</v>
      </c>
      <c r="N128" t="str">
        <f>IFERROR(INDEX($B$8:$BS$9,IF(CODE(Dekódol!N118)=CODE(UPPER(Dekódol!N118)),1,2),COUNTA($B$1:$AJ$1)+MATCH(Dekódol!N118,$B$1:$AJ$1,0)+Dekódol!$C$1),Dekódol!N118)&amp;O128</f>
        <v>nynek, mint te, ott van ám nagy ára."</v>
      </c>
      <c r="O128" t="str">
        <f>IFERROR(INDEX($B$8:$BS$9,IF(CODE(Dekódol!O118)=CODE(UPPER(Dekódol!O118)),1,2),COUNTA($B$1:$AJ$1)+MATCH(Dekódol!O118,$B$1:$AJ$1,0)+Dekódol!$C$1),Dekódol!O118)&amp;P128</f>
        <v>ynek, mint te, ott van ám nagy ára."</v>
      </c>
      <c r="P128" t="str">
        <f>IFERROR(INDEX($B$8:$BS$9,IF(CODE(Dekódol!P118)=CODE(UPPER(Dekódol!P118)),1,2),COUNTA($B$1:$AJ$1)+MATCH(Dekódol!P118,$B$1:$AJ$1,0)+Dekódol!$C$1),Dekódol!P118)&amp;Q128</f>
        <v>nek, mint te, ott van ám nagy ára."</v>
      </c>
      <c r="Q128" t="str">
        <f>IFERROR(INDEX($B$8:$BS$9,IF(CODE(Dekódol!Q118)=CODE(UPPER(Dekódol!Q118)),1,2),COUNTA($B$1:$AJ$1)+MATCH(Dekódol!Q118,$B$1:$AJ$1,0)+Dekódol!$C$1),Dekódol!Q118)&amp;R128</f>
        <v>ek, mint te, ott van ám nagy ára."</v>
      </c>
      <c r="R128" t="str">
        <f>IFERROR(INDEX($B$8:$BS$9,IF(CODE(Dekódol!R118)=CODE(UPPER(Dekódol!R118)),1,2),COUNTA($B$1:$AJ$1)+MATCH(Dekódol!R118,$B$1:$AJ$1,0)+Dekódol!$C$1),Dekódol!R118)&amp;S128</f>
        <v>k, mint te, ott van ám nagy ára."</v>
      </c>
      <c r="S128" t="str">
        <f>IFERROR(INDEX($B$8:$BS$9,IF(CODE(Dekódol!S118)=CODE(UPPER(Dekódol!S118)),1,2),COUNTA($B$1:$AJ$1)+MATCH(Dekódol!S118,$B$1:$AJ$1,0)+Dekódol!$C$1),Dekódol!S118)&amp;T128</f>
        <v>, mint te, ott van ám nagy ára."</v>
      </c>
      <c r="T128" t="str">
        <f>IFERROR(INDEX($B$8:$BS$9,IF(CODE(Dekódol!T118)=CODE(UPPER(Dekódol!T118)),1,2),COUNTA($B$1:$AJ$1)+MATCH(Dekódol!T118,$B$1:$AJ$1,0)+Dekódol!$C$1),Dekódol!T118)&amp;U128</f>
        <v xml:space="preserve"> mint te, ott van ám nagy ára."</v>
      </c>
      <c r="U128" t="str">
        <f>IFERROR(INDEX($B$8:$BS$9,IF(CODE(Dekódol!U118)=CODE(UPPER(Dekódol!U118)),1,2),COUNTA($B$1:$AJ$1)+MATCH(Dekódol!U118,$B$1:$AJ$1,0)+Dekódol!$C$1),Dekódol!U118)&amp;V128</f>
        <v>mint te, ott van ám nagy ára."</v>
      </c>
      <c r="V128" t="str">
        <f>IFERROR(INDEX($B$8:$BS$9,IF(CODE(Dekódol!V118)=CODE(UPPER(Dekódol!V118)),1,2),COUNTA($B$1:$AJ$1)+MATCH(Dekódol!V118,$B$1:$AJ$1,0)+Dekódol!$C$1),Dekódol!V118)&amp;W128</f>
        <v>int te, ott van ám nagy ára."</v>
      </c>
      <c r="W128" t="str">
        <f>IFERROR(INDEX($B$8:$BS$9,IF(CODE(Dekódol!W118)=CODE(UPPER(Dekódol!W118)),1,2),COUNTA($B$1:$AJ$1)+MATCH(Dekódol!W118,$B$1:$AJ$1,0)+Dekódol!$C$1),Dekódol!W118)&amp;X128</f>
        <v>nt te, ott van ám nagy ára."</v>
      </c>
      <c r="X128" t="str">
        <f>IFERROR(INDEX($B$8:$BS$9,IF(CODE(Dekódol!X118)=CODE(UPPER(Dekódol!X118)),1,2),COUNTA($B$1:$AJ$1)+MATCH(Dekódol!X118,$B$1:$AJ$1,0)+Dekódol!$C$1),Dekódol!X118)&amp;Y128</f>
        <v>t te, ott van ám nagy ára."</v>
      </c>
      <c r="Y128" t="str">
        <f>IFERROR(INDEX($B$8:$BS$9,IF(CODE(Dekódol!Y118)=CODE(UPPER(Dekódol!Y118)),1,2),COUNTA($B$1:$AJ$1)+MATCH(Dekódol!Y118,$B$1:$AJ$1,0)+Dekódol!$C$1),Dekódol!Y118)&amp;Z128</f>
        <v xml:space="preserve"> te, ott van ám nagy ára."</v>
      </c>
      <c r="Z128" t="str">
        <f>IFERROR(INDEX($B$8:$BS$9,IF(CODE(Dekódol!Z118)=CODE(UPPER(Dekódol!Z118)),1,2),COUNTA($B$1:$AJ$1)+MATCH(Dekódol!Z118,$B$1:$AJ$1,0)+Dekódol!$C$1),Dekódol!Z118)&amp;AA128</f>
        <v>te, ott van ám nagy ára."</v>
      </c>
      <c r="AA128" t="str">
        <f>IFERROR(INDEX($B$8:$BS$9,IF(CODE(Dekódol!AA118)=CODE(UPPER(Dekódol!AA118)),1,2),COUNTA($B$1:$AJ$1)+MATCH(Dekódol!AA118,$B$1:$AJ$1,0)+Dekódol!$C$1),Dekódol!AA118)&amp;AB128</f>
        <v>e, ott van ám nagy ára."</v>
      </c>
      <c r="AB128" t="str">
        <f>IFERROR(INDEX($B$8:$BS$9,IF(CODE(Dekódol!AB118)=CODE(UPPER(Dekódol!AB118)),1,2),COUNTA($B$1:$AJ$1)+MATCH(Dekódol!AB118,$B$1:$AJ$1,0)+Dekódol!$C$1),Dekódol!AB118)&amp;AC128</f>
        <v>, ott van ám nagy ára."</v>
      </c>
      <c r="AC128" t="str">
        <f>IFERROR(INDEX($B$8:$BS$9,IF(CODE(Dekódol!AC118)=CODE(UPPER(Dekódol!AC118)),1,2),COUNTA($B$1:$AJ$1)+MATCH(Dekódol!AC118,$B$1:$AJ$1,0)+Dekódol!$C$1),Dekódol!AC118)&amp;AD128</f>
        <v xml:space="preserve"> ott van ám nagy ára."</v>
      </c>
      <c r="AD128" t="str">
        <f>IFERROR(INDEX($B$8:$BS$9,IF(CODE(Dekódol!AD118)=CODE(UPPER(Dekódol!AD118)),1,2),COUNTA($B$1:$AJ$1)+MATCH(Dekódol!AD118,$B$1:$AJ$1,0)+Dekódol!$C$1),Dekódol!AD118)&amp;AE128</f>
        <v>ott van ám nagy ára."</v>
      </c>
      <c r="AE128" t="str">
        <f>IFERROR(INDEX($B$8:$BS$9,IF(CODE(Dekódol!AE118)=CODE(UPPER(Dekódol!AE118)),1,2),COUNTA($B$1:$AJ$1)+MATCH(Dekódol!AE118,$B$1:$AJ$1,0)+Dekódol!$C$1),Dekódol!AE118)&amp;AF128</f>
        <v>tt van ám nagy ára."</v>
      </c>
      <c r="AF128" t="str">
        <f>IFERROR(INDEX($B$8:$BS$9,IF(CODE(Dekódol!AF118)=CODE(UPPER(Dekódol!AF118)),1,2),COUNTA($B$1:$AJ$1)+MATCH(Dekódol!AF118,$B$1:$AJ$1,0)+Dekódol!$C$1),Dekódol!AF118)&amp;AG128</f>
        <v>t van ám nagy ára."</v>
      </c>
      <c r="AG128" t="str">
        <f>IFERROR(INDEX($B$8:$BS$9,IF(CODE(Dekódol!AG118)=CODE(UPPER(Dekódol!AG118)),1,2),COUNTA($B$1:$AJ$1)+MATCH(Dekódol!AG118,$B$1:$AJ$1,0)+Dekódol!$C$1),Dekódol!AG118)&amp;AH128</f>
        <v xml:space="preserve"> van ám nagy ára."</v>
      </c>
      <c r="AH128" t="str">
        <f>IFERROR(INDEX($B$8:$BS$9,IF(CODE(Dekódol!AH118)=CODE(UPPER(Dekódol!AH118)),1,2),COUNTA($B$1:$AJ$1)+MATCH(Dekódol!AH118,$B$1:$AJ$1,0)+Dekódol!$C$1),Dekódol!AH118)&amp;AI128</f>
        <v>van ám nagy ára."</v>
      </c>
      <c r="AI128" t="str">
        <f>IFERROR(INDEX($B$8:$BS$9,IF(CODE(Dekódol!AI118)=CODE(UPPER(Dekódol!AI118)),1,2),COUNTA($B$1:$AJ$1)+MATCH(Dekódol!AI118,$B$1:$AJ$1,0)+Dekódol!$C$1),Dekódol!AI118)&amp;AJ128</f>
        <v>an ám nagy ára."</v>
      </c>
      <c r="AJ128" t="str">
        <f>IFERROR(INDEX($B$8:$BS$9,IF(CODE(Dekódol!AJ118)=CODE(UPPER(Dekódol!AJ118)),1,2),COUNTA($B$1:$AJ$1)+MATCH(Dekódol!AJ118,$B$1:$AJ$1,0)+Dekódol!$C$1),Dekódol!AJ118)&amp;AK128</f>
        <v>n ám nagy ára."</v>
      </c>
      <c r="AK128" t="str">
        <f>IFERROR(INDEX($B$8:$BS$9,IF(CODE(Dekódol!AK118)=CODE(UPPER(Dekódol!AK118)),1,2),COUNTA($B$1:$AJ$1)+MATCH(Dekódol!AK118,$B$1:$AJ$1,0)+Dekódol!$C$1),Dekódol!AK118)&amp;AL128</f>
        <v xml:space="preserve"> ám nagy ára."</v>
      </c>
      <c r="AL128" t="str">
        <f>IFERROR(INDEX($B$8:$BS$9,IF(CODE(Dekódol!AL118)=CODE(UPPER(Dekódol!AL118)),1,2),COUNTA($B$1:$AJ$1)+MATCH(Dekódol!AL118,$B$1:$AJ$1,0)+Dekódol!$C$1),Dekódol!AL118)&amp;AM128</f>
        <v>ám nagy ára."</v>
      </c>
      <c r="AM128" t="str">
        <f>IFERROR(INDEX($B$8:$BS$9,IF(CODE(Dekódol!AM118)=CODE(UPPER(Dekódol!AM118)),1,2),COUNTA($B$1:$AJ$1)+MATCH(Dekódol!AM118,$B$1:$AJ$1,0)+Dekódol!$C$1),Dekódol!AM118)&amp;AN128</f>
        <v>m nagy ára."</v>
      </c>
      <c r="AN128" t="str">
        <f>IFERROR(INDEX($B$8:$BS$9,IF(CODE(Dekódol!AN118)=CODE(UPPER(Dekódol!AN118)),1,2),COUNTA($B$1:$AJ$1)+MATCH(Dekódol!AN118,$B$1:$AJ$1,0)+Dekódol!$C$1),Dekódol!AN118)&amp;AO128</f>
        <v xml:space="preserve"> nagy ára."</v>
      </c>
      <c r="AO128" t="str">
        <f>IFERROR(INDEX($B$8:$BS$9,IF(CODE(Dekódol!AO118)=CODE(UPPER(Dekódol!AO118)),1,2),COUNTA($B$1:$AJ$1)+MATCH(Dekódol!AO118,$B$1:$AJ$1,0)+Dekódol!$C$1),Dekódol!AO118)&amp;AP128</f>
        <v>nagy ára."</v>
      </c>
      <c r="AP128" t="str">
        <f>IFERROR(INDEX($B$8:$BS$9,IF(CODE(Dekódol!AP118)=CODE(UPPER(Dekódol!AP118)),1,2),COUNTA($B$1:$AJ$1)+MATCH(Dekódol!AP118,$B$1:$AJ$1,0)+Dekódol!$C$1),Dekódol!AP118)&amp;AQ128</f>
        <v>agy ára."</v>
      </c>
      <c r="AQ128" t="str">
        <f>IFERROR(INDEX($B$8:$BS$9,IF(CODE(Dekódol!AQ118)=CODE(UPPER(Dekódol!AQ118)),1,2),COUNTA($B$1:$AJ$1)+MATCH(Dekódol!AQ118,$B$1:$AJ$1,0)+Dekódol!$C$1),Dekódol!AQ118)&amp;AR128</f>
        <v>gy ára."</v>
      </c>
      <c r="AR128" t="str">
        <f>IFERROR(INDEX($B$8:$BS$9,IF(CODE(Dekódol!AR118)=CODE(UPPER(Dekódol!AR118)),1,2),COUNTA($B$1:$AJ$1)+MATCH(Dekódol!AR118,$B$1:$AJ$1,0)+Dekódol!$C$1),Dekódol!AR118)&amp;AS128</f>
        <v>y ára."</v>
      </c>
      <c r="AS128" t="str">
        <f>IFERROR(INDEX($B$8:$BS$9,IF(CODE(Dekódol!AS118)=CODE(UPPER(Dekódol!AS118)),1,2),COUNTA($B$1:$AJ$1)+MATCH(Dekódol!AS118,$B$1:$AJ$1,0)+Dekódol!$C$1),Dekódol!AS118)&amp;AT128</f>
        <v xml:space="preserve"> ára."</v>
      </c>
      <c r="AT128" t="str">
        <f>IFERROR(INDEX($B$8:$BS$9,IF(CODE(Dekódol!AT118)=CODE(UPPER(Dekódol!AT118)),1,2),COUNTA($B$1:$AJ$1)+MATCH(Dekódol!AT118,$B$1:$AJ$1,0)+Dekódol!$C$1),Dekódol!AT118)&amp;AU128</f>
        <v>ára."</v>
      </c>
      <c r="AU128" t="str">
        <f>IFERROR(INDEX($B$8:$BS$9,IF(CODE(Dekódol!AU118)=CODE(UPPER(Dekódol!AU118)),1,2),COUNTA($B$1:$AJ$1)+MATCH(Dekódol!AU118,$B$1:$AJ$1,0)+Dekódol!$C$1),Dekódol!AU118)&amp;AV128</f>
        <v>ra."</v>
      </c>
      <c r="AV128" t="str">
        <f>IFERROR(INDEX($B$8:$BS$9,IF(CODE(Dekódol!AV118)=CODE(UPPER(Dekódol!AV118)),1,2),COUNTA($B$1:$AJ$1)+MATCH(Dekódol!AV118,$B$1:$AJ$1,0)+Dekódol!$C$1),Dekódol!AV118)&amp;AW128</f>
        <v>a."</v>
      </c>
      <c r="AW128" t="str">
        <f>IFERROR(INDEX($B$8:$BS$9,IF(CODE(Dekódol!AW118)=CODE(UPPER(Dekódol!AW118)),1,2),COUNTA($B$1:$AJ$1)+MATCH(Dekódol!AW118,$B$1:$AJ$1,0)+Dekódol!$C$1),Dekódol!AW118)&amp;AX128</f>
        <v>."</v>
      </c>
      <c r="AX128" t="str">
        <f>IFERROR(INDEX($B$8:$BS$9,IF(CODE(Dekódol!AX118)=CODE(UPPER(Dekódol!AX118)),1,2),COUNTA($B$1:$AJ$1)+MATCH(Dekódol!AX118,$B$1:$AJ$1,0)+Dekódol!$C$1),Dekódol!AX118)&amp;AY128</f>
        <v>"</v>
      </c>
      <c r="AY128" t="str">
        <f>IFERROR(INDEX($B$8:$BS$9,IF(CODE(Dekódol!AY118)=CODE(UPPER(Dekódol!AY118)),1,2),COUNTA($B$1:$AJ$1)+MATCH(Dekódol!AY118,$B$1:$AJ$1,0)+Dekódol!$C$1),Dekódol!AY118)&amp;AZ128</f>
        <v/>
      </c>
      <c r="AZ128" t="str">
        <f>IFERROR(INDEX($B$8:$BS$9,IF(CODE(Dekódol!AZ118)=CODE(UPPER(Dekódol!AZ118)),1,2),COUNTA($B$1:$AJ$1)+MATCH(Dekódol!AZ118,$B$1:$AJ$1,0)+Dekódol!$C$1),Dekódol!AZ118)&amp;BA128</f>
        <v/>
      </c>
      <c r="BA128" t="str">
        <f>IFERROR(INDEX($B$8:$BS$9,IF(CODE(Dekódol!BA118)=CODE(UPPER(Dekódol!BA118)),1,2),COUNTA($B$1:$AJ$1)+MATCH(Dekódol!BA118,$B$1:$AJ$1,0)+Dekódol!$C$1),Dekódol!BA118)&amp;BB128</f>
        <v/>
      </c>
      <c r="BB128" t="str">
        <f>IFERROR(INDEX($B$8:$BS$9,IF(CODE(Dekódol!BB118)=CODE(UPPER(Dekódol!BB118)),1,2),COUNTA($B$1:$AJ$1)+MATCH(Dekódol!BB118,$B$1:$AJ$1,0)+Dekódol!$C$1),Dekódol!BB118)&amp;BC128</f>
        <v/>
      </c>
      <c r="BC128" t="str">
        <f>IFERROR(INDEX($B$8:$BS$9,IF(CODE(Dekódol!BC118)=CODE(UPPER(Dekódol!BC118)),1,2),COUNTA($B$1:$AJ$1)+MATCH(Dekódol!BC118,$B$1:$AJ$1,0)+Dekódol!$C$1),Dekódol!BC118)&amp;BD128</f>
        <v/>
      </c>
    </row>
    <row r="129" spans="6:55" x14ac:dyDescent="0.25">
      <c r="F129" t="str">
        <f>IFERROR(INDEX($B$8:$BS$9,IF(CODE(Dekódol!F119)=CODE(UPPER(Dekódol!F119)),1,2),COUNTA($B$1:$AJ$1)+MATCH(Dekódol!F119,$B$1:$AJ$1,0)+Dekódol!$C$1),Dekódol!F119)&amp;G129</f>
        <v>Másik szánva mondja: "Szép öcsém, be nagy kár,</v>
      </c>
      <c r="G129" t="str">
        <f>IFERROR(INDEX($B$8:$BS$9,IF(CODE(Dekódol!G119)=CODE(UPPER(Dekódol!G119)),1,2),COUNTA($B$1:$AJ$1)+MATCH(Dekódol!G119,$B$1:$AJ$1,0)+Dekódol!$C$1),Dekódol!G119)&amp;H129</f>
        <v>ásik szánva mondja: "Szép öcsém, be nagy kár,</v>
      </c>
      <c r="H129" t="str">
        <f>IFERROR(INDEX($B$8:$BS$9,IF(CODE(Dekódol!H119)=CODE(UPPER(Dekódol!H119)),1,2),COUNTA($B$1:$AJ$1)+MATCH(Dekódol!H119,$B$1:$AJ$1,0)+Dekódol!$C$1),Dekódol!H119)&amp;I129</f>
        <v>sik szánva mondja: "Szép öcsém, be nagy kár,</v>
      </c>
      <c r="I129" t="str">
        <f>IFERROR(INDEX($B$8:$BS$9,IF(CODE(Dekódol!I119)=CODE(UPPER(Dekódol!I119)),1,2),COUNTA($B$1:$AJ$1)+MATCH(Dekódol!I119,$B$1:$AJ$1,0)+Dekódol!$C$1),Dekódol!I119)&amp;J129</f>
        <v>ik szánva mondja: "Szép öcsém, be nagy kár,</v>
      </c>
      <c r="J129" t="str">
        <f>IFERROR(INDEX($B$8:$BS$9,IF(CODE(Dekódol!J119)=CODE(UPPER(Dekódol!J119)),1,2),COUNTA($B$1:$AJ$1)+MATCH(Dekódol!J119,$B$1:$AJ$1,0)+Dekódol!$C$1),Dekódol!J119)&amp;K129</f>
        <v>k szánva mondja: "Szép öcsém, be nagy kár,</v>
      </c>
      <c r="K129" t="str">
        <f>IFERROR(INDEX($B$8:$BS$9,IF(CODE(Dekódol!K119)=CODE(UPPER(Dekódol!K119)),1,2),COUNTA($B$1:$AJ$1)+MATCH(Dekódol!K119,$B$1:$AJ$1,0)+Dekódol!$C$1),Dekódol!K119)&amp;L129</f>
        <v xml:space="preserve"> szánva mondja: "Szép öcsém, be nagy kár,</v>
      </c>
      <c r="L129" t="str">
        <f>IFERROR(INDEX($B$8:$BS$9,IF(CODE(Dekódol!L119)=CODE(UPPER(Dekódol!L119)),1,2),COUNTA($B$1:$AJ$1)+MATCH(Dekódol!L119,$B$1:$AJ$1,0)+Dekódol!$C$1),Dekódol!L119)&amp;M129</f>
        <v>szánva mondja: "Szép öcsém, be nagy kár,</v>
      </c>
      <c r="M129" t="str">
        <f>IFERROR(INDEX($B$8:$BS$9,IF(CODE(Dekódol!M119)=CODE(UPPER(Dekódol!M119)),1,2),COUNTA($B$1:$AJ$1)+MATCH(Dekódol!M119,$B$1:$AJ$1,0)+Dekódol!$C$1),Dekódol!M119)&amp;N129</f>
        <v>zánva mondja: "Szép öcsém, be nagy kár,</v>
      </c>
      <c r="N129" t="str">
        <f>IFERROR(INDEX($B$8:$BS$9,IF(CODE(Dekódol!N119)=CODE(UPPER(Dekódol!N119)),1,2),COUNTA($B$1:$AJ$1)+MATCH(Dekódol!N119,$B$1:$AJ$1,0)+Dekódol!$C$1),Dekódol!N119)&amp;O129</f>
        <v>ánva mondja: "Szép öcsém, be nagy kár,</v>
      </c>
      <c r="O129" t="str">
        <f>IFERROR(INDEX($B$8:$BS$9,IF(CODE(Dekódol!O119)=CODE(UPPER(Dekódol!O119)),1,2),COUNTA($B$1:$AJ$1)+MATCH(Dekódol!O119,$B$1:$AJ$1,0)+Dekódol!$C$1),Dekódol!O119)&amp;P129</f>
        <v>nva mondja: "Szép öcsém, be nagy kár,</v>
      </c>
      <c r="P129" t="str">
        <f>IFERROR(INDEX($B$8:$BS$9,IF(CODE(Dekódol!P119)=CODE(UPPER(Dekódol!P119)),1,2),COUNTA($B$1:$AJ$1)+MATCH(Dekódol!P119,$B$1:$AJ$1,0)+Dekódol!$C$1),Dekódol!P119)&amp;Q129</f>
        <v>va mondja: "Szép öcsém, be nagy kár,</v>
      </c>
      <c r="Q129" t="str">
        <f>IFERROR(INDEX($B$8:$BS$9,IF(CODE(Dekódol!Q119)=CODE(UPPER(Dekódol!Q119)),1,2),COUNTA($B$1:$AJ$1)+MATCH(Dekódol!Q119,$B$1:$AJ$1,0)+Dekódol!$C$1),Dekódol!Q119)&amp;R129</f>
        <v>a mondja: "Szép öcsém, be nagy kár,</v>
      </c>
      <c r="R129" t="str">
        <f>IFERROR(INDEX($B$8:$BS$9,IF(CODE(Dekódol!R119)=CODE(UPPER(Dekódol!R119)),1,2),COUNTA($B$1:$AJ$1)+MATCH(Dekódol!R119,$B$1:$AJ$1,0)+Dekódol!$C$1),Dekódol!R119)&amp;S129</f>
        <v xml:space="preserve"> mondja: "Szép öcsém, be nagy kár,</v>
      </c>
      <c r="S129" t="str">
        <f>IFERROR(INDEX($B$8:$BS$9,IF(CODE(Dekódol!S119)=CODE(UPPER(Dekódol!S119)),1,2),COUNTA($B$1:$AJ$1)+MATCH(Dekódol!S119,$B$1:$AJ$1,0)+Dekódol!$C$1),Dekódol!S119)&amp;T129</f>
        <v>mondja: "Szép öcsém, be nagy kár,</v>
      </c>
      <c r="T129" t="str">
        <f>IFERROR(INDEX($B$8:$BS$9,IF(CODE(Dekódol!T119)=CODE(UPPER(Dekódol!T119)),1,2),COUNTA($B$1:$AJ$1)+MATCH(Dekódol!T119,$B$1:$AJ$1,0)+Dekódol!$C$1),Dekódol!T119)&amp;U129</f>
        <v>ondja: "Szép öcsém, be nagy kár,</v>
      </c>
      <c r="U129" t="str">
        <f>IFERROR(INDEX($B$8:$BS$9,IF(CODE(Dekódol!U119)=CODE(UPPER(Dekódol!U119)),1,2),COUNTA($B$1:$AJ$1)+MATCH(Dekódol!U119,$B$1:$AJ$1,0)+Dekódol!$C$1),Dekódol!U119)&amp;V129</f>
        <v>ndja: "Szép öcsém, be nagy kár,</v>
      </c>
      <c r="V129" t="str">
        <f>IFERROR(INDEX($B$8:$BS$9,IF(CODE(Dekódol!V119)=CODE(UPPER(Dekódol!V119)),1,2),COUNTA($B$1:$AJ$1)+MATCH(Dekódol!V119,$B$1:$AJ$1,0)+Dekódol!$C$1),Dekódol!V119)&amp;W129</f>
        <v>dja: "Szép öcsém, be nagy kár,</v>
      </c>
      <c r="W129" t="str">
        <f>IFERROR(INDEX($B$8:$BS$9,IF(CODE(Dekódol!W119)=CODE(UPPER(Dekódol!W119)),1,2),COUNTA($B$1:$AJ$1)+MATCH(Dekódol!W119,$B$1:$AJ$1,0)+Dekódol!$C$1),Dekódol!W119)&amp;X129</f>
        <v>ja: "Szép öcsém, be nagy kár,</v>
      </c>
      <c r="X129" t="str">
        <f>IFERROR(INDEX($B$8:$BS$9,IF(CODE(Dekódol!X119)=CODE(UPPER(Dekódol!X119)),1,2),COUNTA($B$1:$AJ$1)+MATCH(Dekódol!X119,$B$1:$AJ$1,0)+Dekódol!$C$1),Dekódol!X119)&amp;Y129</f>
        <v>a: "Szép öcsém, be nagy kár,</v>
      </c>
      <c r="Y129" t="str">
        <f>IFERROR(INDEX($B$8:$BS$9,IF(CODE(Dekódol!Y119)=CODE(UPPER(Dekódol!Y119)),1,2),COUNTA($B$1:$AJ$1)+MATCH(Dekódol!Y119,$B$1:$AJ$1,0)+Dekódol!$C$1),Dekódol!Y119)&amp;Z129</f>
        <v>: "Szép öcsém, be nagy kár,</v>
      </c>
      <c r="Z129" t="str">
        <f>IFERROR(INDEX($B$8:$BS$9,IF(CODE(Dekódol!Z119)=CODE(UPPER(Dekódol!Z119)),1,2),COUNTA($B$1:$AJ$1)+MATCH(Dekódol!Z119,$B$1:$AJ$1,0)+Dekódol!$C$1),Dekódol!Z119)&amp;AA129</f>
        <v xml:space="preserve"> "Szép öcsém, be nagy kár,</v>
      </c>
      <c r="AA129" t="str">
        <f>IFERROR(INDEX($B$8:$BS$9,IF(CODE(Dekódol!AA119)=CODE(UPPER(Dekódol!AA119)),1,2),COUNTA($B$1:$AJ$1)+MATCH(Dekódol!AA119,$B$1:$AJ$1,0)+Dekódol!$C$1),Dekódol!AA119)&amp;AB129</f>
        <v>"Szép öcsém, be nagy kár,</v>
      </c>
      <c r="AB129" t="str">
        <f>IFERROR(INDEX($B$8:$BS$9,IF(CODE(Dekódol!AB119)=CODE(UPPER(Dekódol!AB119)),1,2),COUNTA($B$1:$AJ$1)+MATCH(Dekódol!AB119,$B$1:$AJ$1,0)+Dekódol!$C$1),Dekódol!AB119)&amp;AC129</f>
        <v>Szép öcsém, be nagy kár,</v>
      </c>
      <c r="AC129" t="str">
        <f>IFERROR(INDEX($B$8:$BS$9,IF(CODE(Dekódol!AC119)=CODE(UPPER(Dekódol!AC119)),1,2),COUNTA($B$1:$AJ$1)+MATCH(Dekódol!AC119,$B$1:$AJ$1,0)+Dekódol!$C$1),Dekódol!AC119)&amp;AD129</f>
        <v>zép öcsém, be nagy kár,</v>
      </c>
      <c r="AD129" t="str">
        <f>IFERROR(INDEX($B$8:$BS$9,IF(CODE(Dekódol!AD119)=CODE(UPPER(Dekódol!AD119)),1,2),COUNTA($B$1:$AJ$1)+MATCH(Dekódol!AD119,$B$1:$AJ$1,0)+Dekódol!$C$1),Dekódol!AD119)&amp;AE129</f>
        <v>ép öcsém, be nagy kár,</v>
      </c>
      <c r="AE129" t="str">
        <f>IFERROR(INDEX($B$8:$BS$9,IF(CODE(Dekódol!AE119)=CODE(UPPER(Dekódol!AE119)),1,2),COUNTA($B$1:$AJ$1)+MATCH(Dekódol!AE119,$B$1:$AJ$1,0)+Dekódol!$C$1),Dekódol!AE119)&amp;AF129</f>
        <v>p öcsém, be nagy kár,</v>
      </c>
      <c r="AF129" t="str">
        <f>IFERROR(INDEX($B$8:$BS$9,IF(CODE(Dekódol!AF119)=CODE(UPPER(Dekódol!AF119)),1,2),COUNTA($B$1:$AJ$1)+MATCH(Dekódol!AF119,$B$1:$AJ$1,0)+Dekódol!$C$1),Dekódol!AF119)&amp;AG129</f>
        <v xml:space="preserve"> öcsém, be nagy kár,</v>
      </c>
      <c r="AG129" t="str">
        <f>IFERROR(INDEX($B$8:$BS$9,IF(CODE(Dekódol!AG119)=CODE(UPPER(Dekódol!AG119)),1,2),COUNTA($B$1:$AJ$1)+MATCH(Dekódol!AG119,$B$1:$AJ$1,0)+Dekódol!$C$1),Dekódol!AG119)&amp;AH129</f>
        <v>öcsém, be nagy kár,</v>
      </c>
      <c r="AH129" t="str">
        <f>IFERROR(INDEX($B$8:$BS$9,IF(CODE(Dekódol!AH119)=CODE(UPPER(Dekódol!AH119)),1,2),COUNTA($B$1:$AJ$1)+MATCH(Dekódol!AH119,$B$1:$AJ$1,0)+Dekódol!$C$1),Dekódol!AH119)&amp;AI129</f>
        <v>csém, be nagy kár,</v>
      </c>
      <c r="AI129" t="str">
        <f>IFERROR(INDEX($B$8:$BS$9,IF(CODE(Dekódol!AI119)=CODE(UPPER(Dekódol!AI119)),1,2),COUNTA($B$1:$AJ$1)+MATCH(Dekódol!AI119,$B$1:$AJ$1,0)+Dekódol!$C$1),Dekódol!AI119)&amp;AJ129</f>
        <v>sém, be nagy kár,</v>
      </c>
      <c r="AJ129" t="str">
        <f>IFERROR(INDEX($B$8:$BS$9,IF(CODE(Dekódol!AJ119)=CODE(UPPER(Dekódol!AJ119)),1,2),COUNTA($B$1:$AJ$1)+MATCH(Dekódol!AJ119,$B$1:$AJ$1,0)+Dekódol!$C$1),Dekódol!AJ119)&amp;AK129</f>
        <v>ém, be nagy kár,</v>
      </c>
      <c r="AK129" t="str">
        <f>IFERROR(INDEX($B$8:$BS$9,IF(CODE(Dekódol!AK119)=CODE(UPPER(Dekódol!AK119)),1,2),COUNTA($B$1:$AJ$1)+MATCH(Dekódol!AK119,$B$1:$AJ$1,0)+Dekódol!$C$1),Dekódol!AK119)&amp;AL129</f>
        <v>m, be nagy kár,</v>
      </c>
      <c r="AL129" t="str">
        <f>IFERROR(INDEX($B$8:$BS$9,IF(CODE(Dekódol!AL119)=CODE(UPPER(Dekódol!AL119)),1,2),COUNTA($B$1:$AJ$1)+MATCH(Dekódol!AL119,$B$1:$AJ$1,0)+Dekódol!$C$1),Dekódol!AL119)&amp;AM129</f>
        <v>, be nagy kár,</v>
      </c>
      <c r="AM129" t="str">
        <f>IFERROR(INDEX($B$8:$BS$9,IF(CODE(Dekódol!AM119)=CODE(UPPER(Dekódol!AM119)),1,2),COUNTA($B$1:$AJ$1)+MATCH(Dekódol!AM119,$B$1:$AJ$1,0)+Dekódol!$C$1),Dekódol!AM119)&amp;AN129</f>
        <v xml:space="preserve"> be nagy kár,</v>
      </c>
      <c r="AN129" t="str">
        <f>IFERROR(INDEX($B$8:$BS$9,IF(CODE(Dekódol!AN119)=CODE(UPPER(Dekódol!AN119)),1,2),COUNTA($B$1:$AJ$1)+MATCH(Dekódol!AN119,$B$1:$AJ$1,0)+Dekódol!$C$1),Dekódol!AN119)&amp;AO129</f>
        <v>be nagy kár,</v>
      </c>
      <c r="AO129" t="str">
        <f>IFERROR(INDEX($B$8:$BS$9,IF(CODE(Dekódol!AO119)=CODE(UPPER(Dekódol!AO119)),1,2),COUNTA($B$1:$AJ$1)+MATCH(Dekódol!AO119,$B$1:$AJ$1,0)+Dekódol!$C$1),Dekódol!AO119)&amp;AP129</f>
        <v>e nagy kár,</v>
      </c>
      <c r="AP129" t="str">
        <f>IFERROR(INDEX($B$8:$BS$9,IF(CODE(Dekódol!AP119)=CODE(UPPER(Dekódol!AP119)),1,2),COUNTA($B$1:$AJ$1)+MATCH(Dekódol!AP119,$B$1:$AJ$1,0)+Dekódol!$C$1),Dekódol!AP119)&amp;AQ129</f>
        <v xml:space="preserve"> nagy kár,</v>
      </c>
      <c r="AQ129" t="str">
        <f>IFERROR(INDEX($B$8:$BS$9,IF(CODE(Dekódol!AQ119)=CODE(UPPER(Dekódol!AQ119)),1,2),COUNTA($B$1:$AJ$1)+MATCH(Dekódol!AQ119,$B$1:$AJ$1,0)+Dekódol!$C$1),Dekódol!AQ119)&amp;AR129</f>
        <v>nagy kár,</v>
      </c>
      <c r="AR129" t="str">
        <f>IFERROR(INDEX($B$8:$BS$9,IF(CODE(Dekódol!AR119)=CODE(UPPER(Dekódol!AR119)),1,2),COUNTA($B$1:$AJ$1)+MATCH(Dekódol!AR119,$B$1:$AJ$1,0)+Dekódol!$C$1),Dekódol!AR119)&amp;AS129</f>
        <v>agy kár,</v>
      </c>
      <c r="AS129" t="str">
        <f>IFERROR(INDEX($B$8:$BS$9,IF(CODE(Dekódol!AS119)=CODE(UPPER(Dekódol!AS119)),1,2),COUNTA($B$1:$AJ$1)+MATCH(Dekódol!AS119,$B$1:$AJ$1,0)+Dekódol!$C$1),Dekódol!AS119)&amp;AT129</f>
        <v>gy kár,</v>
      </c>
      <c r="AT129" t="str">
        <f>IFERROR(INDEX($B$8:$BS$9,IF(CODE(Dekódol!AT119)=CODE(UPPER(Dekódol!AT119)),1,2),COUNTA($B$1:$AJ$1)+MATCH(Dekódol!AT119,$B$1:$AJ$1,0)+Dekódol!$C$1),Dekódol!AT119)&amp;AU129</f>
        <v>y kár,</v>
      </c>
      <c r="AU129" t="str">
        <f>IFERROR(INDEX($B$8:$BS$9,IF(CODE(Dekódol!AU119)=CODE(UPPER(Dekódol!AU119)),1,2),COUNTA($B$1:$AJ$1)+MATCH(Dekódol!AU119,$B$1:$AJ$1,0)+Dekódol!$C$1),Dekódol!AU119)&amp;AV129</f>
        <v xml:space="preserve"> kár,</v>
      </c>
      <c r="AV129" t="str">
        <f>IFERROR(INDEX($B$8:$BS$9,IF(CODE(Dekódol!AV119)=CODE(UPPER(Dekódol!AV119)),1,2),COUNTA($B$1:$AJ$1)+MATCH(Dekódol!AV119,$B$1:$AJ$1,0)+Dekódol!$C$1),Dekódol!AV119)&amp;AW129</f>
        <v>kár,</v>
      </c>
      <c r="AW129" t="str">
        <f>IFERROR(INDEX($B$8:$BS$9,IF(CODE(Dekódol!AW119)=CODE(UPPER(Dekódol!AW119)),1,2),COUNTA($B$1:$AJ$1)+MATCH(Dekódol!AW119,$B$1:$AJ$1,0)+Dekódol!$C$1),Dekódol!AW119)&amp;AX129</f>
        <v>ár,</v>
      </c>
      <c r="AX129" t="str">
        <f>IFERROR(INDEX($B$8:$BS$9,IF(CODE(Dekódol!AX119)=CODE(UPPER(Dekódol!AX119)),1,2),COUNTA($B$1:$AJ$1)+MATCH(Dekódol!AX119,$B$1:$AJ$1,0)+Dekódol!$C$1),Dekódol!AX119)&amp;AY129</f>
        <v>r,</v>
      </c>
      <c r="AY129" t="str">
        <f>IFERROR(INDEX($B$8:$BS$9,IF(CODE(Dekódol!AY119)=CODE(UPPER(Dekódol!AY119)),1,2),COUNTA($B$1:$AJ$1)+MATCH(Dekódol!AY119,$B$1:$AJ$1,0)+Dekódol!$C$1),Dekódol!AY119)&amp;AZ129</f>
        <v>,</v>
      </c>
      <c r="AZ129" t="str">
        <f>IFERROR(INDEX($B$8:$BS$9,IF(CODE(Dekódol!AZ119)=CODE(UPPER(Dekódol!AZ119)),1,2),COUNTA($B$1:$AJ$1)+MATCH(Dekódol!AZ119,$B$1:$AJ$1,0)+Dekódol!$C$1),Dekódol!AZ119)&amp;BA129</f>
        <v/>
      </c>
      <c r="BA129" t="str">
        <f>IFERROR(INDEX($B$8:$BS$9,IF(CODE(Dekódol!BA119)=CODE(UPPER(Dekódol!BA119)),1,2),COUNTA($B$1:$AJ$1)+MATCH(Dekódol!BA119,$B$1:$AJ$1,0)+Dekódol!$C$1),Dekódol!BA119)&amp;BB129</f>
        <v/>
      </c>
      <c r="BB129" t="str">
        <f>IFERROR(INDEX($B$8:$BS$9,IF(CODE(Dekódol!BB119)=CODE(UPPER(Dekódol!BB119)),1,2),COUNTA($B$1:$AJ$1)+MATCH(Dekódol!BB119,$B$1:$AJ$1,0)+Dekódol!$C$1),Dekódol!BB119)&amp;BC129</f>
        <v/>
      </c>
      <c r="BC129" t="str">
        <f>IFERROR(INDEX($B$8:$BS$9,IF(CODE(Dekódol!BC119)=CODE(UPPER(Dekódol!BC119)),1,2),COUNTA($B$1:$AJ$1)+MATCH(Dekódol!BC119,$B$1:$AJ$1,0)+Dekódol!$C$1),Dekódol!BC119)&amp;BD129</f>
        <v/>
      </c>
    </row>
    <row r="130" spans="6:55" x14ac:dyDescent="0.25">
      <c r="F130" t="str">
        <f>IFERROR(INDEX($B$8:$BS$9,IF(CODE(Dekódol!F120)=CODE(UPPER(Dekódol!F120)),1,2),COUNTA($B$1:$AJ$1)+MATCH(Dekódol!F120,$B$1:$AJ$1,0)+Dekódol!$C$1),Dekódol!F120)&amp;G130</f>
        <v>Hogy apád paraszt volt s te is az maradtál."</v>
      </c>
      <c r="G130" t="str">
        <f>IFERROR(INDEX($B$8:$BS$9,IF(CODE(Dekódol!G120)=CODE(UPPER(Dekódol!G120)),1,2),COUNTA($B$1:$AJ$1)+MATCH(Dekódol!G120,$B$1:$AJ$1,0)+Dekódol!$C$1),Dekódol!G120)&amp;H130</f>
        <v>ogy apád paraszt volt s te is az maradtál."</v>
      </c>
      <c r="H130" t="str">
        <f>IFERROR(INDEX($B$8:$BS$9,IF(CODE(Dekódol!H120)=CODE(UPPER(Dekódol!H120)),1,2),COUNTA($B$1:$AJ$1)+MATCH(Dekódol!H120,$B$1:$AJ$1,0)+Dekódol!$C$1),Dekódol!H120)&amp;I130</f>
        <v>gy apád paraszt volt s te is az maradtál."</v>
      </c>
      <c r="I130" t="str">
        <f>IFERROR(INDEX($B$8:$BS$9,IF(CODE(Dekódol!I120)=CODE(UPPER(Dekódol!I120)),1,2),COUNTA($B$1:$AJ$1)+MATCH(Dekódol!I120,$B$1:$AJ$1,0)+Dekódol!$C$1),Dekódol!I120)&amp;J130</f>
        <v>y apád paraszt volt s te is az maradtál."</v>
      </c>
      <c r="J130" t="str">
        <f>IFERROR(INDEX($B$8:$BS$9,IF(CODE(Dekódol!J120)=CODE(UPPER(Dekódol!J120)),1,2),COUNTA($B$1:$AJ$1)+MATCH(Dekódol!J120,$B$1:$AJ$1,0)+Dekódol!$C$1),Dekódol!J120)&amp;K130</f>
        <v xml:space="preserve"> apád paraszt volt s te is az maradtál."</v>
      </c>
      <c r="K130" t="str">
        <f>IFERROR(INDEX($B$8:$BS$9,IF(CODE(Dekódol!K120)=CODE(UPPER(Dekódol!K120)),1,2),COUNTA($B$1:$AJ$1)+MATCH(Dekódol!K120,$B$1:$AJ$1,0)+Dekódol!$C$1),Dekódol!K120)&amp;L130</f>
        <v>apád paraszt volt s te is az maradtál."</v>
      </c>
      <c r="L130" t="str">
        <f>IFERROR(INDEX($B$8:$BS$9,IF(CODE(Dekódol!L120)=CODE(UPPER(Dekódol!L120)),1,2),COUNTA($B$1:$AJ$1)+MATCH(Dekódol!L120,$B$1:$AJ$1,0)+Dekódol!$C$1),Dekódol!L120)&amp;M130</f>
        <v>pád paraszt volt s te is az maradtál."</v>
      </c>
      <c r="M130" t="str">
        <f>IFERROR(INDEX($B$8:$BS$9,IF(CODE(Dekódol!M120)=CODE(UPPER(Dekódol!M120)),1,2),COUNTA($B$1:$AJ$1)+MATCH(Dekódol!M120,$B$1:$AJ$1,0)+Dekódol!$C$1),Dekódol!M120)&amp;N130</f>
        <v>ád paraszt volt s te is az maradtál."</v>
      </c>
      <c r="N130" t="str">
        <f>IFERROR(INDEX($B$8:$BS$9,IF(CODE(Dekódol!N120)=CODE(UPPER(Dekódol!N120)),1,2),COUNTA($B$1:$AJ$1)+MATCH(Dekódol!N120,$B$1:$AJ$1,0)+Dekódol!$C$1),Dekódol!N120)&amp;O130</f>
        <v>d paraszt volt s te is az maradtál."</v>
      </c>
      <c r="O130" t="str">
        <f>IFERROR(INDEX($B$8:$BS$9,IF(CODE(Dekódol!O120)=CODE(UPPER(Dekódol!O120)),1,2),COUNTA($B$1:$AJ$1)+MATCH(Dekódol!O120,$B$1:$AJ$1,0)+Dekódol!$C$1),Dekódol!O120)&amp;P130</f>
        <v xml:space="preserve"> paraszt volt s te is az maradtál."</v>
      </c>
      <c r="P130" t="str">
        <f>IFERROR(INDEX($B$8:$BS$9,IF(CODE(Dekódol!P120)=CODE(UPPER(Dekódol!P120)),1,2),COUNTA($B$1:$AJ$1)+MATCH(Dekódol!P120,$B$1:$AJ$1,0)+Dekódol!$C$1),Dekódol!P120)&amp;Q130</f>
        <v>paraszt volt s te is az maradtál."</v>
      </c>
      <c r="Q130" t="str">
        <f>IFERROR(INDEX($B$8:$BS$9,IF(CODE(Dekódol!Q120)=CODE(UPPER(Dekódol!Q120)),1,2),COUNTA($B$1:$AJ$1)+MATCH(Dekódol!Q120,$B$1:$AJ$1,0)+Dekódol!$C$1),Dekódol!Q120)&amp;R130</f>
        <v>araszt volt s te is az maradtál."</v>
      </c>
      <c r="R130" t="str">
        <f>IFERROR(INDEX($B$8:$BS$9,IF(CODE(Dekódol!R120)=CODE(UPPER(Dekódol!R120)),1,2),COUNTA($B$1:$AJ$1)+MATCH(Dekódol!R120,$B$1:$AJ$1,0)+Dekódol!$C$1),Dekódol!R120)&amp;S130</f>
        <v>raszt volt s te is az maradtál."</v>
      </c>
      <c r="S130" t="str">
        <f>IFERROR(INDEX($B$8:$BS$9,IF(CODE(Dekódol!S120)=CODE(UPPER(Dekódol!S120)),1,2),COUNTA($B$1:$AJ$1)+MATCH(Dekódol!S120,$B$1:$AJ$1,0)+Dekódol!$C$1),Dekódol!S120)&amp;T130</f>
        <v>aszt volt s te is az maradtál."</v>
      </c>
      <c r="T130" t="str">
        <f>IFERROR(INDEX($B$8:$BS$9,IF(CODE(Dekódol!T120)=CODE(UPPER(Dekódol!T120)),1,2),COUNTA($B$1:$AJ$1)+MATCH(Dekódol!T120,$B$1:$AJ$1,0)+Dekódol!$C$1),Dekódol!T120)&amp;U130</f>
        <v>szt volt s te is az maradtál."</v>
      </c>
      <c r="U130" t="str">
        <f>IFERROR(INDEX($B$8:$BS$9,IF(CODE(Dekódol!U120)=CODE(UPPER(Dekódol!U120)),1,2),COUNTA($B$1:$AJ$1)+MATCH(Dekódol!U120,$B$1:$AJ$1,0)+Dekódol!$C$1),Dekódol!U120)&amp;V130</f>
        <v>zt volt s te is az maradtál."</v>
      </c>
      <c r="V130" t="str">
        <f>IFERROR(INDEX($B$8:$BS$9,IF(CODE(Dekódol!V120)=CODE(UPPER(Dekódol!V120)),1,2),COUNTA($B$1:$AJ$1)+MATCH(Dekódol!V120,$B$1:$AJ$1,0)+Dekódol!$C$1),Dekódol!V120)&amp;W130</f>
        <v>t volt s te is az maradtál."</v>
      </c>
      <c r="W130" t="str">
        <f>IFERROR(INDEX($B$8:$BS$9,IF(CODE(Dekódol!W120)=CODE(UPPER(Dekódol!W120)),1,2),COUNTA($B$1:$AJ$1)+MATCH(Dekódol!W120,$B$1:$AJ$1,0)+Dekódol!$C$1),Dekódol!W120)&amp;X130</f>
        <v xml:space="preserve"> volt s te is az maradtál."</v>
      </c>
      <c r="X130" t="str">
        <f>IFERROR(INDEX($B$8:$BS$9,IF(CODE(Dekódol!X120)=CODE(UPPER(Dekódol!X120)),1,2),COUNTA($B$1:$AJ$1)+MATCH(Dekódol!X120,$B$1:$AJ$1,0)+Dekódol!$C$1),Dekódol!X120)&amp;Y130</f>
        <v>volt s te is az maradtál."</v>
      </c>
      <c r="Y130" t="str">
        <f>IFERROR(INDEX($B$8:$BS$9,IF(CODE(Dekódol!Y120)=CODE(UPPER(Dekódol!Y120)),1,2),COUNTA($B$1:$AJ$1)+MATCH(Dekódol!Y120,$B$1:$AJ$1,0)+Dekódol!$C$1),Dekódol!Y120)&amp;Z130</f>
        <v>olt s te is az maradtál."</v>
      </c>
      <c r="Z130" t="str">
        <f>IFERROR(INDEX($B$8:$BS$9,IF(CODE(Dekódol!Z120)=CODE(UPPER(Dekódol!Z120)),1,2),COUNTA($B$1:$AJ$1)+MATCH(Dekódol!Z120,$B$1:$AJ$1,0)+Dekódol!$C$1),Dekódol!Z120)&amp;AA130</f>
        <v>lt s te is az maradtál."</v>
      </c>
      <c r="AA130" t="str">
        <f>IFERROR(INDEX($B$8:$BS$9,IF(CODE(Dekódol!AA120)=CODE(UPPER(Dekódol!AA120)),1,2),COUNTA($B$1:$AJ$1)+MATCH(Dekódol!AA120,$B$1:$AJ$1,0)+Dekódol!$C$1),Dekódol!AA120)&amp;AB130</f>
        <v>t s te is az maradtál."</v>
      </c>
      <c r="AB130" t="str">
        <f>IFERROR(INDEX($B$8:$BS$9,IF(CODE(Dekódol!AB120)=CODE(UPPER(Dekódol!AB120)),1,2),COUNTA($B$1:$AJ$1)+MATCH(Dekódol!AB120,$B$1:$AJ$1,0)+Dekódol!$C$1),Dekódol!AB120)&amp;AC130</f>
        <v xml:space="preserve"> s te is az maradtál."</v>
      </c>
      <c r="AC130" t="str">
        <f>IFERROR(INDEX($B$8:$BS$9,IF(CODE(Dekódol!AC120)=CODE(UPPER(Dekódol!AC120)),1,2),COUNTA($B$1:$AJ$1)+MATCH(Dekódol!AC120,$B$1:$AJ$1,0)+Dekódol!$C$1),Dekódol!AC120)&amp;AD130</f>
        <v>s te is az maradtál."</v>
      </c>
      <c r="AD130" t="str">
        <f>IFERROR(INDEX($B$8:$BS$9,IF(CODE(Dekódol!AD120)=CODE(UPPER(Dekódol!AD120)),1,2),COUNTA($B$1:$AJ$1)+MATCH(Dekódol!AD120,$B$1:$AJ$1,0)+Dekódol!$C$1),Dekódol!AD120)&amp;AE130</f>
        <v xml:space="preserve"> te is az maradtál."</v>
      </c>
      <c r="AE130" t="str">
        <f>IFERROR(INDEX($B$8:$BS$9,IF(CODE(Dekódol!AE120)=CODE(UPPER(Dekódol!AE120)),1,2),COUNTA($B$1:$AJ$1)+MATCH(Dekódol!AE120,$B$1:$AJ$1,0)+Dekódol!$C$1),Dekódol!AE120)&amp;AF130</f>
        <v>te is az maradtál."</v>
      </c>
      <c r="AF130" t="str">
        <f>IFERROR(INDEX($B$8:$BS$9,IF(CODE(Dekódol!AF120)=CODE(UPPER(Dekódol!AF120)),1,2),COUNTA($B$1:$AJ$1)+MATCH(Dekódol!AF120,$B$1:$AJ$1,0)+Dekódol!$C$1),Dekódol!AF120)&amp;AG130</f>
        <v>e is az maradtál."</v>
      </c>
      <c r="AG130" t="str">
        <f>IFERROR(INDEX($B$8:$BS$9,IF(CODE(Dekódol!AG120)=CODE(UPPER(Dekódol!AG120)),1,2),COUNTA($B$1:$AJ$1)+MATCH(Dekódol!AG120,$B$1:$AJ$1,0)+Dekódol!$C$1),Dekódol!AG120)&amp;AH130</f>
        <v xml:space="preserve"> is az maradtál."</v>
      </c>
      <c r="AH130" t="str">
        <f>IFERROR(INDEX($B$8:$BS$9,IF(CODE(Dekódol!AH120)=CODE(UPPER(Dekódol!AH120)),1,2),COUNTA($B$1:$AJ$1)+MATCH(Dekódol!AH120,$B$1:$AJ$1,0)+Dekódol!$C$1),Dekódol!AH120)&amp;AI130</f>
        <v>is az maradtál."</v>
      </c>
      <c r="AI130" t="str">
        <f>IFERROR(INDEX($B$8:$BS$9,IF(CODE(Dekódol!AI120)=CODE(UPPER(Dekódol!AI120)),1,2),COUNTA($B$1:$AJ$1)+MATCH(Dekódol!AI120,$B$1:$AJ$1,0)+Dekódol!$C$1),Dekódol!AI120)&amp;AJ130</f>
        <v>s az maradtál."</v>
      </c>
      <c r="AJ130" t="str">
        <f>IFERROR(INDEX($B$8:$BS$9,IF(CODE(Dekódol!AJ120)=CODE(UPPER(Dekódol!AJ120)),1,2),COUNTA($B$1:$AJ$1)+MATCH(Dekódol!AJ120,$B$1:$AJ$1,0)+Dekódol!$C$1),Dekódol!AJ120)&amp;AK130</f>
        <v xml:space="preserve"> az maradtál."</v>
      </c>
      <c r="AK130" t="str">
        <f>IFERROR(INDEX($B$8:$BS$9,IF(CODE(Dekódol!AK120)=CODE(UPPER(Dekódol!AK120)),1,2),COUNTA($B$1:$AJ$1)+MATCH(Dekódol!AK120,$B$1:$AJ$1,0)+Dekódol!$C$1),Dekódol!AK120)&amp;AL130</f>
        <v>az maradtál."</v>
      </c>
      <c r="AL130" t="str">
        <f>IFERROR(INDEX($B$8:$BS$9,IF(CODE(Dekódol!AL120)=CODE(UPPER(Dekódol!AL120)),1,2),COUNTA($B$1:$AJ$1)+MATCH(Dekódol!AL120,$B$1:$AJ$1,0)+Dekódol!$C$1),Dekódol!AL120)&amp;AM130</f>
        <v>z maradtál."</v>
      </c>
      <c r="AM130" t="str">
        <f>IFERROR(INDEX($B$8:$BS$9,IF(CODE(Dekódol!AM120)=CODE(UPPER(Dekódol!AM120)),1,2),COUNTA($B$1:$AJ$1)+MATCH(Dekódol!AM120,$B$1:$AJ$1,0)+Dekódol!$C$1),Dekódol!AM120)&amp;AN130</f>
        <v xml:space="preserve"> maradtál."</v>
      </c>
      <c r="AN130" t="str">
        <f>IFERROR(INDEX($B$8:$BS$9,IF(CODE(Dekódol!AN120)=CODE(UPPER(Dekódol!AN120)),1,2),COUNTA($B$1:$AJ$1)+MATCH(Dekódol!AN120,$B$1:$AJ$1,0)+Dekódol!$C$1),Dekódol!AN120)&amp;AO130</f>
        <v>maradtál."</v>
      </c>
      <c r="AO130" t="str">
        <f>IFERROR(INDEX($B$8:$BS$9,IF(CODE(Dekódol!AO120)=CODE(UPPER(Dekódol!AO120)),1,2),COUNTA($B$1:$AJ$1)+MATCH(Dekódol!AO120,$B$1:$AJ$1,0)+Dekódol!$C$1),Dekódol!AO120)&amp;AP130</f>
        <v>aradtál."</v>
      </c>
      <c r="AP130" t="str">
        <f>IFERROR(INDEX($B$8:$BS$9,IF(CODE(Dekódol!AP120)=CODE(UPPER(Dekódol!AP120)),1,2),COUNTA($B$1:$AJ$1)+MATCH(Dekódol!AP120,$B$1:$AJ$1,0)+Dekódol!$C$1),Dekódol!AP120)&amp;AQ130</f>
        <v>radtál."</v>
      </c>
      <c r="AQ130" t="str">
        <f>IFERROR(INDEX($B$8:$BS$9,IF(CODE(Dekódol!AQ120)=CODE(UPPER(Dekódol!AQ120)),1,2),COUNTA($B$1:$AJ$1)+MATCH(Dekódol!AQ120,$B$1:$AJ$1,0)+Dekódol!$C$1),Dekódol!AQ120)&amp;AR130</f>
        <v>adtál."</v>
      </c>
      <c r="AR130" t="str">
        <f>IFERROR(INDEX($B$8:$BS$9,IF(CODE(Dekódol!AR120)=CODE(UPPER(Dekódol!AR120)),1,2),COUNTA($B$1:$AJ$1)+MATCH(Dekódol!AR120,$B$1:$AJ$1,0)+Dekódol!$C$1),Dekódol!AR120)&amp;AS130</f>
        <v>dtál."</v>
      </c>
      <c r="AS130" t="str">
        <f>IFERROR(INDEX($B$8:$BS$9,IF(CODE(Dekódol!AS120)=CODE(UPPER(Dekódol!AS120)),1,2),COUNTA($B$1:$AJ$1)+MATCH(Dekódol!AS120,$B$1:$AJ$1,0)+Dekódol!$C$1),Dekódol!AS120)&amp;AT130</f>
        <v>tál."</v>
      </c>
      <c r="AT130" t="str">
        <f>IFERROR(INDEX($B$8:$BS$9,IF(CODE(Dekódol!AT120)=CODE(UPPER(Dekódol!AT120)),1,2),COUNTA($B$1:$AJ$1)+MATCH(Dekódol!AT120,$B$1:$AJ$1,0)+Dekódol!$C$1),Dekódol!AT120)&amp;AU130</f>
        <v>ál."</v>
      </c>
      <c r="AU130" t="str">
        <f>IFERROR(INDEX($B$8:$BS$9,IF(CODE(Dekódol!AU120)=CODE(UPPER(Dekódol!AU120)),1,2),COUNTA($B$1:$AJ$1)+MATCH(Dekódol!AU120,$B$1:$AJ$1,0)+Dekódol!$C$1),Dekódol!AU120)&amp;AV130</f>
        <v>l."</v>
      </c>
      <c r="AV130" t="str">
        <f>IFERROR(INDEX($B$8:$BS$9,IF(CODE(Dekódol!AV120)=CODE(UPPER(Dekódol!AV120)),1,2),COUNTA($B$1:$AJ$1)+MATCH(Dekódol!AV120,$B$1:$AJ$1,0)+Dekódol!$C$1),Dekódol!AV120)&amp;AW130</f>
        <v>."</v>
      </c>
      <c r="AW130" t="str">
        <f>IFERROR(INDEX($B$8:$BS$9,IF(CODE(Dekódol!AW120)=CODE(UPPER(Dekódol!AW120)),1,2),COUNTA($B$1:$AJ$1)+MATCH(Dekódol!AW120,$B$1:$AJ$1,0)+Dekódol!$C$1),Dekódol!AW120)&amp;AX130</f>
        <v>"</v>
      </c>
      <c r="AX130" t="str">
        <f>IFERROR(INDEX($B$8:$BS$9,IF(CODE(Dekódol!AX120)=CODE(UPPER(Dekódol!AX120)),1,2),COUNTA($B$1:$AJ$1)+MATCH(Dekódol!AX120,$B$1:$AJ$1,0)+Dekódol!$C$1),Dekódol!AX120)&amp;AY130</f>
        <v/>
      </c>
      <c r="AY130" t="str">
        <f>IFERROR(INDEX($B$8:$BS$9,IF(CODE(Dekódol!AY120)=CODE(UPPER(Dekódol!AY120)),1,2),COUNTA($B$1:$AJ$1)+MATCH(Dekódol!AY120,$B$1:$AJ$1,0)+Dekódol!$C$1),Dekódol!AY120)&amp;AZ130</f>
        <v/>
      </c>
      <c r="AZ130" t="str">
        <f>IFERROR(INDEX($B$8:$BS$9,IF(CODE(Dekódol!AZ120)=CODE(UPPER(Dekódol!AZ120)),1,2),COUNTA($B$1:$AJ$1)+MATCH(Dekódol!AZ120,$B$1:$AJ$1,0)+Dekódol!$C$1),Dekódol!AZ120)&amp;BA130</f>
        <v/>
      </c>
      <c r="BA130" t="str">
        <f>IFERROR(INDEX($B$8:$BS$9,IF(CODE(Dekódol!BA120)=CODE(UPPER(Dekódol!BA120)),1,2),COUNTA($B$1:$AJ$1)+MATCH(Dekódol!BA120,$B$1:$AJ$1,0)+Dekódol!$C$1),Dekódol!BA120)&amp;BB130</f>
        <v/>
      </c>
      <c r="BB130" t="str">
        <f>IFERROR(INDEX($B$8:$BS$9,IF(CODE(Dekódol!BB120)=CODE(UPPER(Dekódol!BB120)),1,2),COUNTA($B$1:$AJ$1)+MATCH(Dekódol!BB120,$B$1:$AJ$1,0)+Dekódol!$C$1),Dekódol!BB120)&amp;BC130</f>
        <v/>
      </c>
      <c r="BC130" t="str">
        <f>IFERROR(INDEX($B$8:$BS$9,IF(CODE(Dekódol!BC120)=CODE(UPPER(Dekódol!BC120)),1,2),COUNTA($B$1:$AJ$1)+MATCH(Dekódol!BC120,$B$1:$AJ$1,0)+Dekódol!$C$1),Dekódol!BC120)&amp;BD130</f>
        <v/>
      </c>
    </row>
    <row r="131" spans="6:55" x14ac:dyDescent="0.25">
      <c r="F131" t="str">
        <f>IFERROR(INDEX($B$8:$BS$9,IF(CODE(Dekódol!F121)=CODE(UPPER(Dekódol!F121)),1,2),COUNTA($B$1:$AJ$1)+MATCH(Dekódol!F121,$B$1:$AJ$1,0)+Dekódol!$C$1),Dekódol!F121)&amp;G131</f>
        <v xml:space="preserve"> </v>
      </c>
      <c r="G131" t="str">
        <f>IFERROR(INDEX($B$8:$BS$9,IF(CODE(Dekódol!G121)=CODE(UPPER(Dekódol!G121)),1,2),COUNTA($B$1:$AJ$1)+MATCH(Dekódol!G121,$B$1:$AJ$1,0)+Dekódol!$C$1),Dekódol!G121)&amp;H131</f>
        <v/>
      </c>
      <c r="H131" t="str">
        <f>IFERROR(INDEX($B$8:$BS$9,IF(CODE(Dekódol!H121)=CODE(UPPER(Dekódol!H121)),1,2),COUNTA($B$1:$AJ$1)+MATCH(Dekódol!H121,$B$1:$AJ$1,0)+Dekódol!$C$1),Dekódol!H121)&amp;I131</f>
        <v/>
      </c>
      <c r="I131" t="str">
        <f>IFERROR(INDEX($B$8:$BS$9,IF(CODE(Dekódol!I121)=CODE(UPPER(Dekódol!I121)),1,2),COUNTA($B$1:$AJ$1)+MATCH(Dekódol!I121,$B$1:$AJ$1,0)+Dekódol!$C$1),Dekódol!I121)&amp;J131</f>
        <v/>
      </c>
      <c r="J131" t="str">
        <f>IFERROR(INDEX($B$8:$BS$9,IF(CODE(Dekódol!J121)=CODE(UPPER(Dekódol!J121)),1,2),COUNTA($B$1:$AJ$1)+MATCH(Dekódol!J121,$B$1:$AJ$1,0)+Dekódol!$C$1),Dekódol!J121)&amp;K131</f>
        <v/>
      </c>
      <c r="K131" t="str">
        <f>IFERROR(INDEX($B$8:$BS$9,IF(CODE(Dekódol!K121)=CODE(UPPER(Dekódol!K121)),1,2),COUNTA($B$1:$AJ$1)+MATCH(Dekódol!K121,$B$1:$AJ$1,0)+Dekódol!$C$1),Dekódol!K121)&amp;L131</f>
        <v/>
      </c>
      <c r="L131" t="str">
        <f>IFERROR(INDEX($B$8:$BS$9,IF(CODE(Dekódol!L121)=CODE(UPPER(Dekódol!L121)),1,2),COUNTA($B$1:$AJ$1)+MATCH(Dekódol!L121,$B$1:$AJ$1,0)+Dekódol!$C$1),Dekódol!L121)&amp;M131</f>
        <v/>
      </c>
      <c r="M131" t="str">
        <f>IFERROR(INDEX($B$8:$BS$9,IF(CODE(Dekódol!M121)=CODE(UPPER(Dekódol!M121)),1,2),COUNTA($B$1:$AJ$1)+MATCH(Dekódol!M121,$B$1:$AJ$1,0)+Dekódol!$C$1),Dekódol!M121)&amp;N131</f>
        <v/>
      </c>
      <c r="N131" t="str">
        <f>IFERROR(INDEX($B$8:$BS$9,IF(CODE(Dekódol!N121)=CODE(UPPER(Dekódol!N121)),1,2),COUNTA($B$1:$AJ$1)+MATCH(Dekódol!N121,$B$1:$AJ$1,0)+Dekódol!$C$1),Dekódol!N121)&amp;O131</f>
        <v/>
      </c>
      <c r="O131" t="str">
        <f>IFERROR(INDEX($B$8:$BS$9,IF(CODE(Dekódol!O121)=CODE(UPPER(Dekódol!O121)),1,2),COUNTA($B$1:$AJ$1)+MATCH(Dekódol!O121,$B$1:$AJ$1,0)+Dekódol!$C$1),Dekódol!O121)&amp;P131</f>
        <v/>
      </c>
      <c r="P131" t="str">
        <f>IFERROR(INDEX($B$8:$BS$9,IF(CODE(Dekódol!P121)=CODE(UPPER(Dekódol!P121)),1,2),COUNTA($B$1:$AJ$1)+MATCH(Dekódol!P121,$B$1:$AJ$1,0)+Dekódol!$C$1),Dekódol!P121)&amp;Q131</f>
        <v/>
      </c>
      <c r="Q131" t="str">
        <f>IFERROR(INDEX($B$8:$BS$9,IF(CODE(Dekódol!Q121)=CODE(UPPER(Dekódol!Q121)),1,2),COUNTA($B$1:$AJ$1)+MATCH(Dekódol!Q121,$B$1:$AJ$1,0)+Dekódol!$C$1),Dekódol!Q121)&amp;R131</f>
        <v/>
      </c>
      <c r="R131" t="str">
        <f>IFERROR(INDEX($B$8:$BS$9,IF(CODE(Dekódol!R121)=CODE(UPPER(Dekódol!R121)),1,2),COUNTA($B$1:$AJ$1)+MATCH(Dekódol!R121,$B$1:$AJ$1,0)+Dekódol!$C$1),Dekódol!R121)&amp;S131</f>
        <v/>
      </c>
      <c r="S131" t="str">
        <f>IFERROR(INDEX($B$8:$BS$9,IF(CODE(Dekódol!S121)=CODE(UPPER(Dekódol!S121)),1,2),COUNTA($B$1:$AJ$1)+MATCH(Dekódol!S121,$B$1:$AJ$1,0)+Dekódol!$C$1),Dekódol!S121)&amp;T131</f>
        <v/>
      </c>
      <c r="T131" t="str">
        <f>IFERROR(INDEX($B$8:$BS$9,IF(CODE(Dekódol!T121)=CODE(UPPER(Dekódol!T121)),1,2),COUNTA($B$1:$AJ$1)+MATCH(Dekódol!T121,$B$1:$AJ$1,0)+Dekódol!$C$1),Dekódol!T121)&amp;U131</f>
        <v/>
      </c>
      <c r="U131" t="str">
        <f>IFERROR(INDEX($B$8:$BS$9,IF(CODE(Dekódol!U121)=CODE(UPPER(Dekódol!U121)),1,2),COUNTA($B$1:$AJ$1)+MATCH(Dekódol!U121,$B$1:$AJ$1,0)+Dekódol!$C$1),Dekódol!U121)&amp;V131</f>
        <v/>
      </c>
      <c r="V131" t="str">
        <f>IFERROR(INDEX($B$8:$BS$9,IF(CODE(Dekódol!V121)=CODE(UPPER(Dekódol!V121)),1,2),COUNTA($B$1:$AJ$1)+MATCH(Dekódol!V121,$B$1:$AJ$1,0)+Dekódol!$C$1),Dekódol!V121)&amp;W131</f>
        <v/>
      </c>
      <c r="W131" t="str">
        <f>IFERROR(INDEX($B$8:$BS$9,IF(CODE(Dekódol!W121)=CODE(UPPER(Dekódol!W121)),1,2),COUNTA($B$1:$AJ$1)+MATCH(Dekódol!W121,$B$1:$AJ$1,0)+Dekódol!$C$1),Dekódol!W121)&amp;X131</f>
        <v/>
      </c>
      <c r="X131" t="str">
        <f>IFERROR(INDEX($B$8:$BS$9,IF(CODE(Dekódol!X121)=CODE(UPPER(Dekódol!X121)),1,2),COUNTA($B$1:$AJ$1)+MATCH(Dekódol!X121,$B$1:$AJ$1,0)+Dekódol!$C$1),Dekódol!X121)&amp;Y131</f>
        <v/>
      </c>
      <c r="Y131" t="str">
        <f>IFERROR(INDEX($B$8:$BS$9,IF(CODE(Dekódol!Y121)=CODE(UPPER(Dekódol!Y121)),1,2),COUNTA($B$1:$AJ$1)+MATCH(Dekódol!Y121,$B$1:$AJ$1,0)+Dekódol!$C$1),Dekódol!Y121)&amp;Z131</f>
        <v/>
      </c>
      <c r="Z131" t="str">
        <f>IFERROR(INDEX($B$8:$BS$9,IF(CODE(Dekódol!Z121)=CODE(UPPER(Dekódol!Z121)),1,2),COUNTA($B$1:$AJ$1)+MATCH(Dekódol!Z121,$B$1:$AJ$1,0)+Dekódol!$C$1),Dekódol!Z121)&amp;AA131</f>
        <v/>
      </c>
      <c r="AA131" t="str">
        <f>IFERROR(INDEX($B$8:$BS$9,IF(CODE(Dekódol!AA121)=CODE(UPPER(Dekódol!AA121)),1,2),COUNTA($B$1:$AJ$1)+MATCH(Dekódol!AA121,$B$1:$AJ$1,0)+Dekódol!$C$1),Dekódol!AA121)&amp;AB131</f>
        <v/>
      </c>
      <c r="AB131" t="str">
        <f>IFERROR(INDEX($B$8:$BS$9,IF(CODE(Dekódol!AB121)=CODE(UPPER(Dekódol!AB121)),1,2),COUNTA($B$1:$AJ$1)+MATCH(Dekódol!AB121,$B$1:$AJ$1,0)+Dekódol!$C$1),Dekódol!AB121)&amp;AC131</f>
        <v/>
      </c>
      <c r="AC131" t="str">
        <f>IFERROR(INDEX($B$8:$BS$9,IF(CODE(Dekódol!AC121)=CODE(UPPER(Dekódol!AC121)),1,2),COUNTA($B$1:$AJ$1)+MATCH(Dekódol!AC121,$B$1:$AJ$1,0)+Dekódol!$C$1),Dekódol!AC121)&amp;AD131</f>
        <v/>
      </c>
      <c r="AD131" t="str">
        <f>IFERROR(INDEX($B$8:$BS$9,IF(CODE(Dekódol!AD121)=CODE(UPPER(Dekódol!AD121)),1,2),COUNTA($B$1:$AJ$1)+MATCH(Dekódol!AD121,$B$1:$AJ$1,0)+Dekódol!$C$1),Dekódol!AD121)&amp;AE131</f>
        <v/>
      </c>
      <c r="AE131" t="str">
        <f>IFERROR(INDEX($B$8:$BS$9,IF(CODE(Dekódol!AE121)=CODE(UPPER(Dekódol!AE121)),1,2),COUNTA($B$1:$AJ$1)+MATCH(Dekódol!AE121,$B$1:$AJ$1,0)+Dekódol!$C$1),Dekódol!AE121)&amp;AF131</f>
        <v/>
      </c>
      <c r="AF131" t="str">
        <f>IFERROR(INDEX($B$8:$BS$9,IF(CODE(Dekódol!AF121)=CODE(UPPER(Dekódol!AF121)),1,2),COUNTA($B$1:$AJ$1)+MATCH(Dekódol!AF121,$B$1:$AJ$1,0)+Dekódol!$C$1),Dekódol!AF121)&amp;AG131</f>
        <v/>
      </c>
      <c r="AG131" t="str">
        <f>IFERROR(INDEX($B$8:$BS$9,IF(CODE(Dekódol!AG121)=CODE(UPPER(Dekódol!AG121)),1,2),COUNTA($B$1:$AJ$1)+MATCH(Dekódol!AG121,$B$1:$AJ$1,0)+Dekódol!$C$1),Dekódol!AG121)&amp;AH131</f>
        <v/>
      </c>
      <c r="AH131" t="str">
        <f>IFERROR(INDEX($B$8:$BS$9,IF(CODE(Dekódol!AH121)=CODE(UPPER(Dekódol!AH121)),1,2),COUNTA($B$1:$AJ$1)+MATCH(Dekódol!AH121,$B$1:$AJ$1,0)+Dekódol!$C$1),Dekódol!AH121)&amp;AI131</f>
        <v/>
      </c>
      <c r="AI131" t="str">
        <f>IFERROR(INDEX($B$8:$BS$9,IF(CODE(Dekódol!AI121)=CODE(UPPER(Dekódol!AI121)),1,2),COUNTA($B$1:$AJ$1)+MATCH(Dekódol!AI121,$B$1:$AJ$1,0)+Dekódol!$C$1),Dekódol!AI121)&amp;AJ131</f>
        <v/>
      </c>
      <c r="AJ131" t="str">
        <f>IFERROR(INDEX($B$8:$BS$9,IF(CODE(Dekódol!AJ121)=CODE(UPPER(Dekódol!AJ121)),1,2),COUNTA($B$1:$AJ$1)+MATCH(Dekódol!AJ121,$B$1:$AJ$1,0)+Dekódol!$C$1),Dekódol!AJ121)&amp;AK131</f>
        <v/>
      </c>
      <c r="AK131" t="str">
        <f>IFERROR(INDEX($B$8:$BS$9,IF(CODE(Dekódol!AK121)=CODE(UPPER(Dekódol!AK121)),1,2),COUNTA($B$1:$AJ$1)+MATCH(Dekódol!AK121,$B$1:$AJ$1,0)+Dekódol!$C$1),Dekódol!AK121)&amp;AL131</f>
        <v/>
      </c>
      <c r="AL131" t="str">
        <f>IFERROR(INDEX($B$8:$BS$9,IF(CODE(Dekódol!AL121)=CODE(UPPER(Dekódol!AL121)),1,2),COUNTA($B$1:$AJ$1)+MATCH(Dekódol!AL121,$B$1:$AJ$1,0)+Dekódol!$C$1),Dekódol!AL121)&amp;AM131</f>
        <v/>
      </c>
      <c r="AM131" t="str">
        <f>IFERROR(INDEX($B$8:$BS$9,IF(CODE(Dekódol!AM121)=CODE(UPPER(Dekódol!AM121)),1,2),COUNTA($B$1:$AJ$1)+MATCH(Dekódol!AM121,$B$1:$AJ$1,0)+Dekódol!$C$1),Dekódol!AM121)&amp;AN131</f>
        <v/>
      </c>
      <c r="AN131" t="str">
        <f>IFERROR(INDEX($B$8:$BS$9,IF(CODE(Dekódol!AN121)=CODE(UPPER(Dekódol!AN121)),1,2),COUNTA($B$1:$AJ$1)+MATCH(Dekódol!AN121,$B$1:$AJ$1,0)+Dekódol!$C$1),Dekódol!AN121)&amp;AO131</f>
        <v/>
      </c>
      <c r="AO131" t="str">
        <f>IFERROR(INDEX($B$8:$BS$9,IF(CODE(Dekódol!AO121)=CODE(UPPER(Dekódol!AO121)),1,2),COUNTA($B$1:$AJ$1)+MATCH(Dekódol!AO121,$B$1:$AJ$1,0)+Dekódol!$C$1),Dekódol!AO121)&amp;AP131</f>
        <v/>
      </c>
      <c r="AP131" t="str">
        <f>IFERROR(INDEX($B$8:$BS$9,IF(CODE(Dekódol!AP121)=CODE(UPPER(Dekódol!AP121)),1,2),COUNTA($B$1:$AJ$1)+MATCH(Dekódol!AP121,$B$1:$AJ$1,0)+Dekódol!$C$1),Dekódol!AP121)&amp;AQ131</f>
        <v/>
      </c>
      <c r="AQ131" t="str">
        <f>IFERROR(INDEX($B$8:$BS$9,IF(CODE(Dekódol!AQ121)=CODE(UPPER(Dekódol!AQ121)),1,2),COUNTA($B$1:$AJ$1)+MATCH(Dekódol!AQ121,$B$1:$AJ$1,0)+Dekódol!$C$1),Dekódol!AQ121)&amp;AR131</f>
        <v/>
      </c>
      <c r="AR131" t="str">
        <f>IFERROR(INDEX($B$8:$BS$9,IF(CODE(Dekódol!AR121)=CODE(UPPER(Dekódol!AR121)),1,2),COUNTA($B$1:$AJ$1)+MATCH(Dekódol!AR121,$B$1:$AJ$1,0)+Dekódol!$C$1),Dekódol!AR121)&amp;AS131</f>
        <v/>
      </c>
      <c r="AS131" t="str">
        <f>IFERROR(INDEX($B$8:$BS$9,IF(CODE(Dekódol!AS121)=CODE(UPPER(Dekódol!AS121)),1,2),COUNTA($B$1:$AJ$1)+MATCH(Dekódol!AS121,$B$1:$AJ$1,0)+Dekódol!$C$1),Dekódol!AS121)&amp;AT131</f>
        <v/>
      </c>
      <c r="AT131" t="str">
        <f>IFERROR(INDEX($B$8:$BS$9,IF(CODE(Dekódol!AT121)=CODE(UPPER(Dekódol!AT121)),1,2),COUNTA($B$1:$AJ$1)+MATCH(Dekódol!AT121,$B$1:$AJ$1,0)+Dekódol!$C$1),Dekódol!AT121)&amp;AU131</f>
        <v/>
      </c>
      <c r="AU131" t="str">
        <f>IFERROR(INDEX($B$8:$BS$9,IF(CODE(Dekódol!AU121)=CODE(UPPER(Dekódol!AU121)),1,2),COUNTA($B$1:$AJ$1)+MATCH(Dekódol!AU121,$B$1:$AJ$1,0)+Dekódol!$C$1),Dekódol!AU121)&amp;AV131</f>
        <v/>
      </c>
      <c r="AV131" t="str">
        <f>IFERROR(INDEX($B$8:$BS$9,IF(CODE(Dekódol!AV121)=CODE(UPPER(Dekódol!AV121)),1,2),COUNTA($B$1:$AJ$1)+MATCH(Dekódol!AV121,$B$1:$AJ$1,0)+Dekódol!$C$1),Dekódol!AV121)&amp;AW131</f>
        <v/>
      </c>
      <c r="AW131" t="str">
        <f>IFERROR(INDEX($B$8:$BS$9,IF(CODE(Dekódol!AW121)=CODE(UPPER(Dekódol!AW121)),1,2),COUNTA($B$1:$AJ$1)+MATCH(Dekódol!AW121,$B$1:$AJ$1,0)+Dekódol!$C$1),Dekódol!AW121)&amp;AX131</f>
        <v/>
      </c>
      <c r="AX131" t="str">
        <f>IFERROR(INDEX($B$8:$BS$9,IF(CODE(Dekódol!AX121)=CODE(UPPER(Dekódol!AX121)),1,2),COUNTA($B$1:$AJ$1)+MATCH(Dekódol!AX121,$B$1:$AJ$1,0)+Dekódol!$C$1),Dekódol!AX121)&amp;AY131</f>
        <v/>
      </c>
      <c r="AY131" t="str">
        <f>IFERROR(INDEX($B$8:$BS$9,IF(CODE(Dekódol!AY121)=CODE(UPPER(Dekódol!AY121)),1,2),COUNTA($B$1:$AJ$1)+MATCH(Dekódol!AY121,$B$1:$AJ$1,0)+Dekódol!$C$1),Dekódol!AY121)&amp;AZ131</f>
        <v/>
      </c>
      <c r="AZ131" t="str">
        <f>IFERROR(INDEX($B$8:$BS$9,IF(CODE(Dekódol!AZ121)=CODE(UPPER(Dekódol!AZ121)),1,2),COUNTA($B$1:$AJ$1)+MATCH(Dekódol!AZ121,$B$1:$AJ$1,0)+Dekódol!$C$1),Dekódol!AZ121)&amp;BA131</f>
        <v/>
      </c>
      <c r="BA131" t="str">
        <f>IFERROR(INDEX($B$8:$BS$9,IF(CODE(Dekódol!BA121)=CODE(UPPER(Dekódol!BA121)),1,2),COUNTA($B$1:$AJ$1)+MATCH(Dekódol!BA121,$B$1:$AJ$1,0)+Dekódol!$C$1),Dekódol!BA121)&amp;BB131</f>
        <v/>
      </c>
      <c r="BB131" t="str">
        <f>IFERROR(INDEX($B$8:$BS$9,IF(CODE(Dekódol!BB121)=CODE(UPPER(Dekódol!BB121)),1,2),COUNTA($B$1:$AJ$1)+MATCH(Dekódol!BB121,$B$1:$AJ$1,0)+Dekódol!$C$1),Dekódol!BB121)&amp;BC131</f>
        <v/>
      </c>
      <c r="BC131" t="str">
        <f>IFERROR(INDEX($B$8:$BS$9,IF(CODE(Dekódol!BC121)=CODE(UPPER(Dekódol!BC121)),1,2),COUNTA($B$1:$AJ$1)+MATCH(Dekódol!BC121,$B$1:$AJ$1,0)+Dekódol!$C$1),Dekódol!BC121)&amp;BD131</f>
        <v/>
      </c>
    </row>
    <row r="132" spans="6:55" x14ac:dyDescent="0.25">
      <c r="F132" t="str">
        <f>IFERROR(INDEX($B$8:$BS$9,IF(CODE(Dekódol!F122)=CODE(UPPER(Dekódol!F122)),1,2),COUNTA($B$1:$AJ$1)+MATCH(Dekódol!F122,$B$1:$AJ$1,0)+Dekódol!$C$1),Dekódol!F122)&amp;G132</f>
        <v>Elvonúl a tábor, csillapul morajja:</v>
      </c>
      <c r="G132" t="str">
        <f>IFERROR(INDEX($B$8:$BS$9,IF(CODE(Dekódol!G122)=CODE(UPPER(Dekódol!G122)),1,2),COUNTA($B$1:$AJ$1)+MATCH(Dekódol!G122,$B$1:$AJ$1,0)+Dekódol!$C$1),Dekódol!G122)&amp;H132</f>
        <v>lvonúl a tábor, csillapul morajja:</v>
      </c>
      <c r="H132" t="str">
        <f>IFERROR(INDEX($B$8:$BS$9,IF(CODE(Dekódol!H122)=CODE(UPPER(Dekódol!H122)),1,2),COUNTA($B$1:$AJ$1)+MATCH(Dekódol!H122,$B$1:$AJ$1,0)+Dekódol!$C$1),Dekódol!H122)&amp;I132</f>
        <v>vonúl a tábor, csillapul morajja:</v>
      </c>
      <c r="I132" t="str">
        <f>IFERROR(INDEX($B$8:$BS$9,IF(CODE(Dekódol!I122)=CODE(UPPER(Dekódol!I122)),1,2),COUNTA($B$1:$AJ$1)+MATCH(Dekódol!I122,$B$1:$AJ$1,0)+Dekódol!$C$1),Dekódol!I122)&amp;J132</f>
        <v>onúl a tábor, csillapul morajja:</v>
      </c>
      <c r="J132" t="str">
        <f>IFERROR(INDEX($B$8:$BS$9,IF(CODE(Dekódol!J122)=CODE(UPPER(Dekódol!J122)),1,2),COUNTA($B$1:$AJ$1)+MATCH(Dekódol!J122,$B$1:$AJ$1,0)+Dekódol!$C$1),Dekódol!J122)&amp;K132</f>
        <v>núl a tábor, csillapul morajja:</v>
      </c>
      <c r="K132" t="str">
        <f>IFERROR(INDEX($B$8:$BS$9,IF(CODE(Dekódol!K122)=CODE(UPPER(Dekódol!K122)),1,2),COUNTA($B$1:$AJ$1)+MATCH(Dekódol!K122,$B$1:$AJ$1,0)+Dekódol!$C$1),Dekódol!K122)&amp;L132</f>
        <v>úl a tábor, csillapul morajja:</v>
      </c>
      <c r="L132" t="str">
        <f>IFERROR(INDEX($B$8:$BS$9,IF(CODE(Dekódol!L122)=CODE(UPPER(Dekódol!L122)),1,2),COUNTA($B$1:$AJ$1)+MATCH(Dekódol!L122,$B$1:$AJ$1,0)+Dekódol!$C$1),Dekódol!L122)&amp;M132</f>
        <v>l a tábor, csillapul morajja:</v>
      </c>
      <c r="M132" t="str">
        <f>IFERROR(INDEX($B$8:$BS$9,IF(CODE(Dekódol!M122)=CODE(UPPER(Dekódol!M122)),1,2),COUNTA($B$1:$AJ$1)+MATCH(Dekódol!M122,$B$1:$AJ$1,0)+Dekódol!$C$1),Dekódol!M122)&amp;N132</f>
        <v xml:space="preserve"> a tábor, csillapul morajja:</v>
      </c>
      <c r="N132" t="str">
        <f>IFERROR(INDEX($B$8:$BS$9,IF(CODE(Dekódol!N122)=CODE(UPPER(Dekódol!N122)),1,2),COUNTA($B$1:$AJ$1)+MATCH(Dekódol!N122,$B$1:$AJ$1,0)+Dekódol!$C$1),Dekódol!N122)&amp;O132</f>
        <v>a tábor, csillapul morajja:</v>
      </c>
      <c r="O132" t="str">
        <f>IFERROR(INDEX($B$8:$BS$9,IF(CODE(Dekódol!O122)=CODE(UPPER(Dekódol!O122)),1,2),COUNTA($B$1:$AJ$1)+MATCH(Dekódol!O122,$B$1:$AJ$1,0)+Dekódol!$C$1),Dekódol!O122)&amp;P132</f>
        <v xml:space="preserve"> tábor, csillapul morajja:</v>
      </c>
      <c r="P132" t="str">
        <f>IFERROR(INDEX($B$8:$BS$9,IF(CODE(Dekódol!P122)=CODE(UPPER(Dekódol!P122)),1,2),COUNTA($B$1:$AJ$1)+MATCH(Dekódol!P122,$B$1:$AJ$1,0)+Dekódol!$C$1),Dekódol!P122)&amp;Q132</f>
        <v>tábor, csillapul morajja:</v>
      </c>
      <c r="Q132" t="str">
        <f>IFERROR(INDEX($B$8:$BS$9,IF(CODE(Dekódol!Q122)=CODE(UPPER(Dekódol!Q122)),1,2),COUNTA($B$1:$AJ$1)+MATCH(Dekódol!Q122,$B$1:$AJ$1,0)+Dekódol!$C$1),Dekódol!Q122)&amp;R132</f>
        <v>ábor, csillapul morajja:</v>
      </c>
      <c r="R132" t="str">
        <f>IFERROR(INDEX($B$8:$BS$9,IF(CODE(Dekódol!R122)=CODE(UPPER(Dekódol!R122)),1,2),COUNTA($B$1:$AJ$1)+MATCH(Dekódol!R122,$B$1:$AJ$1,0)+Dekódol!$C$1),Dekódol!R122)&amp;S132</f>
        <v>bor, csillapul morajja:</v>
      </c>
      <c r="S132" t="str">
        <f>IFERROR(INDEX($B$8:$BS$9,IF(CODE(Dekódol!S122)=CODE(UPPER(Dekódol!S122)),1,2),COUNTA($B$1:$AJ$1)+MATCH(Dekódol!S122,$B$1:$AJ$1,0)+Dekódol!$C$1),Dekódol!S122)&amp;T132</f>
        <v>or, csillapul morajja:</v>
      </c>
      <c r="T132" t="str">
        <f>IFERROR(INDEX($B$8:$BS$9,IF(CODE(Dekódol!T122)=CODE(UPPER(Dekódol!T122)),1,2),COUNTA($B$1:$AJ$1)+MATCH(Dekódol!T122,$B$1:$AJ$1,0)+Dekódol!$C$1),Dekódol!T122)&amp;U132</f>
        <v>r, csillapul morajja:</v>
      </c>
      <c r="U132" t="str">
        <f>IFERROR(INDEX($B$8:$BS$9,IF(CODE(Dekódol!U122)=CODE(UPPER(Dekódol!U122)),1,2),COUNTA($B$1:$AJ$1)+MATCH(Dekódol!U122,$B$1:$AJ$1,0)+Dekódol!$C$1),Dekódol!U122)&amp;V132</f>
        <v>, csillapul morajja:</v>
      </c>
      <c r="V132" t="str">
        <f>IFERROR(INDEX($B$8:$BS$9,IF(CODE(Dekódol!V122)=CODE(UPPER(Dekódol!V122)),1,2),COUNTA($B$1:$AJ$1)+MATCH(Dekódol!V122,$B$1:$AJ$1,0)+Dekódol!$C$1),Dekódol!V122)&amp;W132</f>
        <v xml:space="preserve"> csillapul morajja:</v>
      </c>
      <c r="W132" t="str">
        <f>IFERROR(INDEX($B$8:$BS$9,IF(CODE(Dekódol!W122)=CODE(UPPER(Dekódol!W122)),1,2),COUNTA($B$1:$AJ$1)+MATCH(Dekódol!W122,$B$1:$AJ$1,0)+Dekódol!$C$1),Dekódol!W122)&amp;X132</f>
        <v>csillapul morajja:</v>
      </c>
      <c r="X132" t="str">
        <f>IFERROR(INDEX($B$8:$BS$9,IF(CODE(Dekódol!X122)=CODE(UPPER(Dekódol!X122)),1,2),COUNTA($B$1:$AJ$1)+MATCH(Dekódol!X122,$B$1:$AJ$1,0)+Dekódol!$C$1),Dekódol!X122)&amp;Y132</f>
        <v>sillapul morajja:</v>
      </c>
      <c r="Y132" t="str">
        <f>IFERROR(INDEX($B$8:$BS$9,IF(CODE(Dekódol!Y122)=CODE(UPPER(Dekódol!Y122)),1,2),COUNTA($B$1:$AJ$1)+MATCH(Dekódol!Y122,$B$1:$AJ$1,0)+Dekódol!$C$1),Dekódol!Y122)&amp;Z132</f>
        <v>illapul morajja:</v>
      </c>
      <c r="Z132" t="str">
        <f>IFERROR(INDEX($B$8:$BS$9,IF(CODE(Dekódol!Z122)=CODE(UPPER(Dekódol!Z122)),1,2),COUNTA($B$1:$AJ$1)+MATCH(Dekódol!Z122,$B$1:$AJ$1,0)+Dekódol!$C$1),Dekódol!Z122)&amp;AA132</f>
        <v>llapul morajja:</v>
      </c>
      <c r="AA132" t="str">
        <f>IFERROR(INDEX($B$8:$BS$9,IF(CODE(Dekódol!AA122)=CODE(UPPER(Dekódol!AA122)),1,2),COUNTA($B$1:$AJ$1)+MATCH(Dekódol!AA122,$B$1:$AJ$1,0)+Dekódol!$C$1),Dekódol!AA122)&amp;AB132</f>
        <v>lapul morajja:</v>
      </c>
      <c r="AB132" t="str">
        <f>IFERROR(INDEX($B$8:$BS$9,IF(CODE(Dekódol!AB122)=CODE(UPPER(Dekódol!AB122)),1,2),COUNTA($B$1:$AJ$1)+MATCH(Dekódol!AB122,$B$1:$AJ$1,0)+Dekódol!$C$1),Dekódol!AB122)&amp;AC132</f>
        <v>apul morajja:</v>
      </c>
      <c r="AC132" t="str">
        <f>IFERROR(INDEX($B$8:$BS$9,IF(CODE(Dekódol!AC122)=CODE(UPPER(Dekódol!AC122)),1,2),COUNTA($B$1:$AJ$1)+MATCH(Dekódol!AC122,$B$1:$AJ$1,0)+Dekódol!$C$1),Dekódol!AC122)&amp;AD132</f>
        <v>pul morajja:</v>
      </c>
      <c r="AD132" t="str">
        <f>IFERROR(INDEX($B$8:$BS$9,IF(CODE(Dekódol!AD122)=CODE(UPPER(Dekódol!AD122)),1,2),COUNTA($B$1:$AJ$1)+MATCH(Dekódol!AD122,$B$1:$AJ$1,0)+Dekódol!$C$1),Dekódol!AD122)&amp;AE132</f>
        <v>ul morajja:</v>
      </c>
      <c r="AE132" t="str">
        <f>IFERROR(INDEX($B$8:$BS$9,IF(CODE(Dekódol!AE122)=CODE(UPPER(Dekódol!AE122)),1,2),COUNTA($B$1:$AJ$1)+MATCH(Dekódol!AE122,$B$1:$AJ$1,0)+Dekódol!$C$1),Dekódol!AE122)&amp;AF132</f>
        <v>l morajja:</v>
      </c>
      <c r="AF132" t="str">
        <f>IFERROR(INDEX($B$8:$BS$9,IF(CODE(Dekódol!AF122)=CODE(UPPER(Dekódol!AF122)),1,2),COUNTA($B$1:$AJ$1)+MATCH(Dekódol!AF122,$B$1:$AJ$1,0)+Dekódol!$C$1),Dekódol!AF122)&amp;AG132</f>
        <v xml:space="preserve"> morajja:</v>
      </c>
      <c r="AG132" t="str">
        <f>IFERROR(INDEX($B$8:$BS$9,IF(CODE(Dekódol!AG122)=CODE(UPPER(Dekódol!AG122)),1,2),COUNTA($B$1:$AJ$1)+MATCH(Dekódol!AG122,$B$1:$AJ$1,0)+Dekódol!$C$1),Dekódol!AG122)&amp;AH132</f>
        <v>morajja:</v>
      </c>
      <c r="AH132" t="str">
        <f>IFERROR(INDEX($B$8:$BS$9,IF(CODE(Dekódol!AH122)=CODE(UPPER(Dekódol!AH122)),1,2),COUNTA($B$1:$AJ$1)+MATCH(Dekódol!AH122,$B$1:$AJ$1,0)+Dekódol!$C$1),Dekódol!AH122)&amp;AI132</f>
        <v>orajja:</v>
      </c>
      <c r="AI132" t="str">
        <f>IFERROR(INDEX($B$8:$BS$9,IF(CODE(Dekódol!AI122)=CODE(UPPER(Dekódol!AI122)),1,2),COUNTA($B$1:$AJ$1)+MATCH(Dekódol!AI122,$B$1:$AJ$1,0)+Dekódol!$C$1),Dekódol!AI122)&amp;AJ132</f>
        <v>rajja:</v>
      </c>
      <c r="AJ132" t="str">
        <f>IFERROR(INDEX($B$8:$BS$9,IF(CODE(Dekódol!AJ122)=CODE(UPPER(Dekódol!AJ122)),1,2),COUNTA($B$1:$AJ$1)+MATCH(Dekódol!AJ122,$B$1:$AJ$1,0)+Dekódol!$C$1),Dekódol!AJ122)&amp;AK132</f>
        <v>ajja:</v>
      </c>
      <c r="AK132" t="str">
        <f>IFERROR(INDEX($B$8:$BS$9,IF(CODE(Dekódol!AK122)=CODE(UPPER(Dekódol!AK122)),1,2),COUNTA($B$1:$AJ$1)+MATCH(Dekódol!AK122,$B$1:$AJ$1,0)+Dekódol!$C$1),Dekódol!AK122)&amp;AL132</f>
        <v>jja:</v>
      </c>
      <c r="AL132" t="str">
        <f>IFERROR(INDEX($B$8:$BS$9,IF(CODE(Dekódol!AL122)=CODE(UPPER(Dekódol!AL122)),1,2),COUNTA($B$1:$AJ$1)+MATCH(Dekódol!AL122,$B$1:$AJ$1,0)+Dekódol!$C$1),Dekódol!AL122)&amp;AM132</f>
        <v>ja:</v>
      </c>
      <c r="AM132" t="str">
        <f>IFERROR(INDEX($B$8:$BS$9,IF(CODE(Dekódol!AM122)=CODE(UPPER(Dekódol!AM122)),1,2),COUNTA($B$1:$AJ$1)+MATCH(Dekódol!AM122,$B$1:$AJ$1,0)+Dekódol!$C$1),Dekódol!AM122)&amp;AN132</f>
        <v>a:</v>
      </c>
      <c r="AN132" t="str">
        <f>IFERROR(INDEX($B$8:$BS$9,IF(CODE(Dekódol!AN122)=CODE(UPPER(Dekódol!AN122)),1,2),COUNTA($B$1:$AJ$1)+MATCH(Dekódol!AN122,$B$1:$AJ$1,0)+Dekódol!$C$1),Dekódol!AN122)&amp;AO132</f>
        <v>:</v>
      </c>
      <c r="AO132" t="str">
        <f>IFERROR(INDEX($B$8:$BS$9,IF(CODE(Dekódol!AO122)=CODE(UPPER(Dekódol!AO122)),1,2),COUNTA($B$1:$AJ$1)+MATCH(Dekódol!AO122,$B$1:$AJ$1,0)+Dekódol!$C$1),Dekódol!AO122)&amp;AP132</f>
        <v/>
      </c>
      <c r="AP132" t="str">
        <f>IFERROR(INDEX($B$8:$BS$9,IF(CODE(Dekódol!AP122)=CODE(UPPER(Dekódol!AP122)),1,2),COUNTA($B$1:$AJ$1)+MATCH(Dekódol!AP122,$B$1:$AJ$1,0)+Dekódol!$C$1),Dekódol!AP122)&amp;AQ132</f>
        <v/>
      </c>
      <c r="AQ132" t="str">
        <f>IFERROR(INDEX($B$8:$BS$9,IF(CODE(Dekódol!AQ122)=CODE(UPPER(Dekódol!AQ122)),1,2),COUNTA($B$1:$AJ$1)+MATCH(Dekódol!AQ122,$B$1:$AJ$1,0)+Dekódol!$C$1),Dekódol!AQ122)&amp;AR132</f>
        <v/>
      </c>
      <c r="AR132" t="str">
        <f>IFERROR(INDEX($B$8:$BS$9,IF(CODE(Dekódol!AR122)=CODE(UPPER(Dekódol!AR122)),1,2),COUNTA($B$1:$AJ$1)+MATCH(Dekódol!AR122,$B$1:$AJ$1,0)+Dekódol!$C$1),Dekódol!AR122)&amp;AS132</f>
        <v/>
      </c>
      <c r="AS132" t="str">
        <f>IFERROR(INDEX($B$8:$BS$9,IF(CODE(Dekódol!AS122)=CODE(UPPER(Dekódol!AS122)),1,2),COUNTA($B$1:$AJ$1)+MATCH(Dekódol!AS122,$B$1:$AJ$1,0)+Dekódol!$C$1),Dekódol!AS122)&amp;AT132</f>
        <v/>
      </c>
      <c r="AT132" t="str">
        <f>IFERROR(INDEX($B$8:$BS$9,IF(CODE(Dekódol!AT122)=CODE(UPPER(Dekódol!AT122)),1,2),COUNTA($B$1:$AJ$1)+MATCH(Dekódol!AT122,$B$1:$AJ$1,0)+Dekódol!$C$1),Dekódol!AT122)&amp;AU132</f>
        <v/>
      </c>
      <c r="AU132" t="str">
        <f>IFERROR(INDEX($B$8:$BS$9,IF(CODE(Dekódol!AU122)=CODE(UPPER(Dekódol!AU122)),1,2),COUNTA($B$1:$AJ$1)+MATCH(Dekódol!AU122,$B$1:$AJ$1,0)+Dekódol!$C$1),Dekódol!AU122)&amp;AV132</f>
        <v/>
      </c>
      <c r="AV132" t="str">
        <f>IFERROR(INDEX($B$8:$BS$9,IF(CODE(Dekódol!AV122)=CODE(UPPER(Dekódol!AV122)),1,2),COUNTA($B$1:$AJ$1)+MATCH(Dekódol!AV122,$B$1:$AJ$1,0)+Dekódol!$C$1),Dekódol!AV122)&amp;AW132</f>
        <v/>
      </c>
      <c r="AW132" t="str">
        <f>IFERROR(INDEX($B$8:$BS$9,IF(CODE(Dekódol!AW122)=CODE(UPPER(Dekódol!AW122)),1,2),COUNTA($B$1:$AJ$1)+MATCH(Dekódol!AW122,$B$1:$AJ$1,0)+Dekódol!$C$1),Dekódol!AW122)&amp;AX132</f>
        <v/>
      </c>
      <c r="AX132" t="str">
        <f>IFERROR(INDEX($B$8:$BS$9,IF(CODE(Dekódol!AX122)=CODE(UPPER(Dekódol!AX122)),1,2),COUNTA($B$1:$AJ$1)+MATCH(Dekódol!AX122,$B$1:$AJ$1,0)+Dekódol!$C$1),Dekódol!AX122)&amp;AY132</f>
        <v/>
      </c>
      <c r="AY132" t="str">
        <f>IFERROR(INDEX($B$8:$BS$9,IF(CODE(Dekódol!AY122)=CODE(UPPER(Dekódol!AY122)),1,2),COUNTA($B$1:$AJ$1)+MATCH(Dekódol!AY122,$B$1:$AJ$1,0)+Dekódol!$C$1),Dekódol!AY122)&amp;AZ132</f>
        <v/>
      </c>
      <c r="AZ132" t="str">
        <f>IFERROR(INDEX($B$8:$BS$9,IF(CODE(Dekódol!AZ122)=CODE(UPPER(Dekódol!AZ122)),1,2),COUNTA($B$1:$AJ$1)+MATCH(Dekódol!AZ122,$B$1:$AJ$1,0)+Dekódol!$C$1),Dekódol!AZ122)&amp;BA132</f>
        <v/>
      </c>
      <c r="BA132" t="str">
        <f>IFERROR(INDEX($B$8:$BS$9,IF(CODE(Dekódol!BA122)=CODE(UPPER(Dekódol!BA122)),1,2),COUNTA($B$1:$AJ$1)+MATCH(Dekódol!BA122,$B$1:$AJ$1,0)+Dekódol!$C$1),Dekódol!BA122)&amp;BB132</f>
        <v/>
      </c>
      <c r="BB132" t="str">
        <f>IFERROR(INDEX($B$8:$BS$9,IF(CODE(Dekódol!BB122)=CODE(UPPER(Dekódol!BB122)),1,2),COUNTA($B$1:$AJ$1)+MATCH(Dekódol!BB122,$B$1:$AJ$1,0)+Dekódol!$C$1),Dekódol!BB122)&amp;BC132</f>
        <v/>
      </c>
      <c r="BC132" t="str">
        <f>IFERROR(INDEX($B$8:$BS$9,IF(CODE(Dekódol!BC122)=CODE(UPPER(Dekódol!BC122)),1,2),COUNTA($B$1:$AJ$1)+MATCH(Dekódol!BC122,$B$1:$AJ$1,0)+Dekódol!$C$1),Dekódol!BC122)&amp;BD132</f>
        <v/>
      </c>
    </row>
    <row r="133" spans="6:55" x14ac:dyDescent="0.25">
      <c r="F133" t="str">
        <f>IFERROR(INDEX($B$8:$BS$9,IF(CODE(Dekódol!F123)=CODE(UPPER(Dekódol!F123)),1,2),COUNTA($B$1:$AJ$1)+MATCH(Dekódol!F123,$B$1:$AJ$1,0)+Dekódol!$C$1),Dekódol!F123)&amp;G133</f>
        <v>Ezt a szél elhordta, azt a por takarja;</v>
      </c>
      <c r="G133" t="str">
        <f>IFERROR(INDEX($B$8:$BS$9,IF(CODE(Dekódol!G123)=CODE(UPPER(Dekódol!G123)),1,2),COUNTA($B$1:$AJ$1)+MATCH(Dekódol!G123,$B$1:$AJ$1,0)+Dekódol!$C$1),Dekódol!G123)&amp;H133</f>
        <v>zt a szél elhordta, azt a por takarja;</v>
      </c>
      <c r="H133" t="str">
        <f>IFERROR(INDEX($B$8:$BS$9,IF(CODE(Dekódol!H123)=CODE(UPPER(Dekódol!H123)),1,2),COUNTA($B$1:$AJ$1)+MATCH(Dekódol!H123,$B$1:$AJ$1,0)+Dekódol!$C$1),Dekódol!H123)&amp;I133</f>
        <v>t a szél elhordta, azt a por takarja;</v>
      </c>
      <c r="I133" t="str">
        <f>IFERROR(INDEX($B$8:$BS$9,IF(CODE(Dekódol!I123)=CODE(UPPER(Dekódol!I123)),1,2),COUNTA($B$1:$AJ$1)+MATCH(Dekódol!I123,$B$1:$AJ$1,0)+Dekódol!$C$1),Dekódol!I123)&amp;J133</f>
        <v xml:space="preserve"> a szél elhordta, azt a por takarja;</v>
      </c>
      <c r="J133" t="str">
        <f>IFERROR(INDEX($B$8:$BS$9,IF(CODE(Dekódol!J123)=CODE(UPPER(Dekódol!J123)),1,2),COUNTA($B$1:$AJ$1)+MATCH(Dekódol!J123,$B$1:$AJ$1,0)+Dekódol!$C$1),Dekódol!J123)&amp;K133</f>
        <v>a szél elhordta, azt a por takarja;</v>
      </c>
      <c r="K133" t="str">
        <f>IFERROR(INDEX($B$8:$BS$9,IF(CODE(Dekódol!K123)=CODE(UPPER(Dekódol!K123)),1,2),COUNTA($B$1:$AJ$1)+MATCH(Dekódol!K123,$B$1:$AJ$1,0)+Dekódol!$C$1),Dekódol!K123)&amp;L133</f>
        <v xml:space="preserve"> szél elhordta, azt a por takarja;</v>
      </c>
      <c r="L133" t="str">
        <f>IFERROR(INDEX($B$8:$BS$9,IF(CODE(Dekódol!L123)=CODE(UPPER(Dekódol!L123)),1,2),COUNTA($B$1:$AJ$1)+MATCH(Dekódol!L123,$B$1:$AJ$1,0)+Dekódol!$C$1),Dekódol!L123)&amp;M133</f>
        <v>szél elhordta, azt a por takarja;</v>
      </c>
      <c r="M133" t="str">
        <f>IFERROR(INDEX($B$8:$BS$9,IF(CODE(Dekódol!M123)=CODE(UPPER(Dekódol!M123)),1,2),COUNTA($B$1:$AJ$1)+MATCH(Dekódol!M123,$B$1:$AJ$1,0)+Dekódol!$C$1),Dekódol!M123)&amp;N133</f>
        <v>zél elhordta, azt a por takarja;</v>
      </c>
      <c r="N133" t="str">
        <f>IFERROR(INDEX($B$8:$BS$9,IF(CODE(Dekódol!N123)=CODE(UPPER(Dekódol!N123)),1,2),COUNTA($B$1:$AJ$1)+MATCH(Dekódol!N123,$B$1:$AJ$1,0)+Dekódol!$C$1),Dekódol!N123)&amp;O133</f>
        <v>él elhordta, azt a por takarja;</v>
      </c>
      <c r="O133" t="str">
        <f>IFERROR(INDEX($B$8:$BS$9,IF(CODE(Dekódol!O123)=CODE(UPPER(Dekódol!O123)),1,2),COUNTA($B$1:$AJ$1)+MATCH(Dekódol!O123,$B$1:$AJ$1,0)+Dekódol!$C$1),Dekódol!O123)&amp;P133</f>
        <v>l elhordta, azt a por takarja;</v>
      </c>
      <c r="P133" t="str">
        <f>IFERROR(INDEX($B$8:$BS$9,IF(CODE(Dekódol!P123)=CODE(UPPER(Dekódol!P123)),1,2),COUNTA($B$1:$AJ$1)+MATCH(Dekódol!P123,$B$1:$AJ$1,0)+Dekódol!$C$1),Dekódol!P123)&amp;Q133</f>
        <v xml:space="preserve"> elhordta, azt a por takarja;</v>
      </c>
      <c r="Q133" t="str">
        <f>IFERROR(INDEX($B$8:$BS$9,IF(CODE(Dekódol!Q123)=CODE(UPPER(Dekódol!Q123)),1,2),COUNTA($B$1:$AJ$1)+MATCH(Dekódol!Q123,$B$1:$AJ$1,0)+Dekódol!$C$1),Dekódol!Q123)&amp;R133</f>
        <v>elhordta, azt a por takarja;</v>
      </c>
      <c r="R133" t="str">
        <f>IFERROR(INDEX($B$8:$BS$9,IF(CODE(Dekódol!R123)=CODE(UPPER(Dekódol!R123)),1,2),COUNTA($B$1:$AJ$1)+MATCH(Dekódol!R123,$B$1:$AJ$1,0)+Dekódol!$C$1),Dekódol!R123)&amp;S133</f>
        <v>lhordta, azt a por takarja;</v>
      </c>
      <c r="S133" t="str">
        <f>IFERROR(INDEX($B$8:$BS$9,IF(CODE(Dekódol!S123)=CODE(UPPER(Dekódol!S123)),1,2),COUNTA($B$1:$AJ$1)+MATCH(Dekódol!S123,$B$1:$AJ$1,0)+Dekódol!$C$1),Dekódol!S123)&amp;T133</f>
        <v>hordta, azt a por takarja;</v>
      </c>
      <c r="T133" t="str">
        <f>IFERROR(INDEX($B$8:$BS$9,IF(CODE(Dekódol!T123)=CODE(UPPER(Dekódol!T123)),1,2),COUNTA($B$1:$AJ$1)+MATCH(Dekódol!T123,$B$1:$AJ$1,0)+Dekódol!$C$1),Dekódol!T123)&amp;U133</f>
        <v>ordta, azt a por takarja;</v>
      </c>
      <c r="U133" t="str">
        <f>IFERROR(INDEX($B$8:$BS$9,IF(CODE(Dekódol!U123)=CODE(UPPER(Dekódol!U123)),1,2),COUNTA($B$1:$AJ$1)+MATCH(Dekódol!U123,$B$1:$AJ$1,0)+Dekódol!$C$1),Dekódol!U123)&amp;V133</f>
        <v>rdta, azt a por takarja;</v>
      </c>
      <c r="V133" t="str">
        <f>IFERROR(INDEX($B$8:$BS$9,IF(CODE(Dekódol!V123)=CODE(UPPER(Dekódol!V123)),1,2),COUNTA($B$1:$AJ$1)+MATCH(Dekódol!V123,$B$1:$AJ$1,0)+Dekódol!$C$1),Dekódol!V123)&amp;W133</f>
        <v>dta, azt a por takarja;</v>
      </c>
      <c r="W133" t="str">
        <f>IFERROR(INDEX($B$8:$BS$9,IF(CODE(Dekódol!W123)=CODE(UPPER(Dekódol!W123)),1,2),COUNTA($B$1:$AJ$1)+MATCH(Dekódol!W123,$B$1:$AJ$1,0)+Dekódol!$C$1),Dekódol!W123)&amp;X133</f>
        <v>ta, azt a por takarja;</v>
      </c>
      <c r="X133" t="str">
        <f>IFERROR(INDEX($B$8:$BS$9,IF(CODE(Dekódol!X123)=CODE(UPPER(Dekódol!X123)),1,2),COUNTA($B$1:$AJ$1)+MATCH(Dekódol!X123,$B$1:$AJ$1,0)+Dekódol!$C$1),Dekódol!X123)&amp;Y133</f>
        <v>a, azt a por takarja;</v>
      </c>
      <c r="Y133" t="str">
        <f>IFERROR(INDEX($B$8:$BS$9,IF(CODE(Dekódol!Y123)=CODE(UPPER(Dekódol!Y123)),1,2),COUNTA($B$1:$AJ$1)+MATCH(Dekódol!Y123,$B$1:$AJ$1,0)+Dekódol!$C$1),Dekódol!Y123)&amp;Z133</f>
        <v>, azt a por takarja;</v>
      </c>
      <c r="Z133" t="str">
        <f>IFERROR(INDEX($B$8:$BS$9,IF(CODE(Dekódol!Z123)=CODE(UPPER(Dekódol!Z123)),1,2),COUNTA($B$1:$AJ$1)+MATCH(Dekódol!Z123,$B$1:$AJ$1,0)+Dekódol!$C$1),Dekódol!Z123)&amp;AA133</f>
        <v xml:space="preserve"> azt a por takarja;</v>
      </c>
      <c r="AA133" t="str">
        <f>IFERROR(INDEX($B$8:$BS$9,IF(CODE(Dekódol!AA123)=CODE(UPPER(Dekódol!AA123)),1,2),COUNTA($B$1:$AJ$1)+MATCH(Dekódol!AA123,$B$1:$AJ$1,0)+Dekódol!$C$1),Dekódol!AA123)&amp;AB133</f>
        <v>azt a por takarja;</v>
      </c>
      <c r="AB133" t="str">
        <f>IFERROR(INDEX($B$8:$BS$9,IF(CODE(Dekódol!AB123)=CODE(UPPER(Dekódol!AB123)),1,2),COUNTA($B$1:$AJ$1)+MATCH(Dekódol!AB123,$B$1:$AJ$1,0)+Dekódol!$C$1),Dekódol!AB123)&amp;AC133</f>
        <v>zt a por takarja;</v>
      </c>
      <c r="AC133" t="str">
        <f>IFERROR(INDEX($B$8:$BS$9,IF(CODE(Dekódol!AC123)=CODE(UPPER(Dekódol!AC123)),1,2),COUNTA($B$1:$AJ$1)+MATCH(Dekódol!AC123,$B$1:$AJ$1,0)+Dekódol!$C$1),Dekódol!AC123)&amp;AD133</f>
        <v>t a por takarja;</v>
      </c>
      <c r="AD133" t="str">
        <f>IFERROR(INDEX($B$8:$BS$9,IF(CODE(Dekódol!AD123)=CODE(UPPER(Dekódol!AD123)),1,2),COUNTA($B$1:$AJ$1)+MATCH(Dekódol!AD123,$B$1:$AJ$1,0)+Dekódol!$C$1),Dekódol!AD123)&amp;AE133</f>
        <v xml:space="preserve"> a por takarja;</v>
      </c>
      <c r="AE133" t="str">
        <f>IFERROR(INDEX($B$8:$BS$9,IF(CODE(Dekódol!AE123)=CODE(UPPER(Dekódol!AE123)),1,2),COUNTA($B$1:$AJ$1)+MATCH(Dekódol!AE123,$B$1:$AJ$1,0)+Dekódol!$C$1),Dekódol!AE123)&amp;AF133</f>
        <v>a por takarja;</v>
      </c>
      <c r="AF133" t="str">
        <f>IFERROR(INDEX($B$8:$BS$9,IF(CODE(Dekódol!AF123)=CODE(UPPER(Dekódol!AF123)),1,2),COUNTA($B$1:$AJ$1)+MATCH(Dekódol!AF123,$B$1:$AJ$1,0)+Dekódol!$C$1),Dekódol!AF123)&amp;AG133</f>
        <v xml:space="preserve"> por takarja;</v>
      </c>
      <c r="AG133" t="str">
        <f>IFERROR(INDEX($B$8:$BS$9,IF(CODE(Dekódol!AG123)=CODE(UPPER(Dekódol!AG123)),1,2),COUNTA($B$1:$AJ$1)+MATCH(Dekódol!AG123,$B$1:$AJ$1,0)+Dekódol!$C$1),Dekódol!AG123)&amp;AH133</f>
        <v>por takarja;</v>
      </c>
      <c r="AH133" t="str">
        <f>IFERROR(INDEX($B$8:$BS$9,IF(CODE(Dekódol!AH123)=CODE(UPPER(Dekódol!AH123)),1,2),COUNTA($B$1:$AJ$1)+MATCH(Dekódol!AH123,$B$1:$AJ$1,0)+Dekódol!$C$1),Dekódol!AH123)&amp;AI133</f>
        <v>or takarja;</v>
      </c>
      <c r="AI133" t="str">
        <f>IFERROR(INDEX($B$8:$BS$9,IF(CODE(Dekódol!AI123)=CODE(UPPER(Dekódol!AI123)),1,2),COUNTA($B$1:$AJ$1)+MATCH(Dekódol!AI123,$B$1:$AJ$1,0)+Dekódol!$C$1),Dekódol!AI123)&amp;AJ133</f>
        <v>r takarja;</v>
      </c>
      <c r="AJ133" t="str">
        <f>IFERROR(INDEX($B$8:$BS$9,IF(CODE(Dekódol!AJ123)=CODE(UPPER(Dekódol!AJ123)),1,2),COUNTA($B$1:$AJ$1)+MATCH(Dekódol!AJ123,$B$1:$AJ$1,0)+Dekódol!$C$1),Dekódol!AJ123)&amp;AK133</f>
        <v xml:space="preserve"> takarja;</v>
      </c>
      <c r="AK133" t="str">
        <f>IFERROR(INDEX($B$8:$BS$9,IF(CODE(Dekódol!AK123)=CODE(UPPER(Dekódol!AK123)),1,2),COUNTA($B$1:$AJ$1)+MATCH(Dekódol!AK123,$B$1:$AJ$1,0)+Dekódol!$C$1),Dekódol!AK123)&amp;AL133</f>
        <v>takarja;</v>
      </c>
      <c r="AL133" t="str">
        <f>IFERROR(INDEX($B$8:$BS$9,IF(CODE(Dekódol!AL123)=CODE(UPPER(Dekódol!AL123)),1,2),COUNTA($B$1:$AJ$1)+MATCH(Dekódol!AL123,$B$1:$AJ$1,0)+Dekódol!$C$1),Dekódol!AL123)&amp;AM133</f>
        <v>akarja;</v>
      </c>
      <c r="AM133" t="str">
        <f>IFERROR(INDEX($B$8:$BS$9,IF(CODE(Dekódol!AM123)=CODE(UPPER(Dekódol!AM123)),1,2),COUNTA($B$1:$AJ$1)+MATCH(Dekódol!AM123,$B$1:$AJ$1,0)+Dekódol!$C$1),Dekódol!AM123)&amp;AN133</f>
        <v>karja;</v>
      </c>
      <c r="AN133" t="str">
        <f>IFERROR(INDEX($B$8:$BS$9,IF(CODE(Dekódol!AN123)=CODE(UPPER(Dekódol!AN123)),1,2),COUNTA($B$1:$AJ$1)+MATCH(Dekódol!AN123,$B$1:$AJ$1,0)+Dekódol!$C$1),Dekódol!AN123)&amp;AO133</f>
        <v>arja;</v>
      </c>
      <c r="AO133" t="str">
        <f>IFERROR(INDEX($B$8:$BS$9,IF(CODE(Dekódol!AO123)=CODE(UPPER(Dekódol!AO123)),1,2),COUNTA($B$1:$AJ$1)+MATCH(Dekódol!AO123,$B$1:$AJ$1,0)+Dekódol!$C$1),Dekódol!AO123)&amp;AP133</f>
        <v>rja;</v>
      </c>
      <c r="AP133" t="str">
        <f>IFERROR(INDEX($B$8:$BS$9,IF(CODE(Dekódol!AP123)=CODE(UPPER(Dekódol!AP123)),1,2),COUNTA($B$1:$AJ$1)+MATCH(Dekódol!AP123,$B$1:$AJ$1,0)+Dekódol!$C$1),Dekódol!AP123)&amp;AQ133</f>
        <v>ja;</v>
      </c>
      <c r="AQ133" t="str">
        <f>IFERROR(INDEX($B$8:$BS$9,IF(CODE(Dekódol!AQ123)=CODE(UPPER(Dekódol!AQ123)),1,2),COUNTA($B$1:$AJ$1)+MATCH(Dekódol!AQ123,$B$1:$AJ$1,0)+Dekódol!$C$1),Dekódol!AQ123)&amp;AR133</f>
        <v>a;</v>
      </c>
      <c r="AR133" t="str">
        <f>IFERROR(INDEX($B$8:$BS$9,IF(CODE(Dekódol!AR123)=CODE(UPPER(Dekódol!AR123)),1,2),COUNTA($B$1:$AJ$1)+MATCH(Dekódol!AR123,$B$1:$AJ$1,0)+Dekódol!$C$1),Dekódol!AR123)&amp;AS133</f>
        <v>;</v>
      </c>
      <c r="AS133" t="str">
        <f>IFERROR(INDEX($B$8:$BS$9,IF(CODE(Dekódol!AS123)=CODE(UPPER(Dekódol!AS123)),1,2),COUNTA($B$1:$AJ$1)+MATCH(Dekódol!AS123,$B$1:$AJ$1,0)+Dekódol!$C$1),Dekódol!AS123)&amp;AT133</f>
        <v/>
      </c>
      <c r="AT133" t="str">
        <f>IFERROR(INDEX($B$8:$BS$9,IF(CODE(Dekódol!AT123)=CODE(UPPER(Dekódol!AT123)),1,2),COUNTA($B$1:$AJ$1)+MATCH(Dekódol!AT123,$B$1:$AJ$1,0)+Dekódol!$C$1),Dekódol!AT123)&amp;AU133</f>
        <v/>
      </c>
      <c r="AU133" t="str">
        <f>IFERROR(INDEX($B$8:$BS$9,IF(CODE(Dekódol!AU123)=CODE(UPPER(Dekódol!AU123)),1,2),COUNTA($B$1:$AJ$1)+MATCH(Dekódol!AU123,$B$1:$AJ$1,0)+Dekódol!$C$1),Dekódol!AU123)&amp;AV133</f>
        <v/>
      </c>
      <c r="AV133" t="str">
        <f>IFERROR(INDEX($B$8:$BS$9,IF(CODE(Dekódol!AV123)=CODE(UPPER(Dekódol!AV123)),1,2),COUNTA($B$1:$AJ$1)+MATCH(Dekódol!AV123,$B$1:$AJ$1,0)+Dekódol!$C$1),Dekódol!AV123)&amp;AW133</f>
        <v/>
      </c>
      <c r="AW133" t="str">
        <f>IFERROR(INDEX($B$8:$BS$9,IF(CODE(Dekódol!AW123)=CODE(UPPER(Dekódol!AW123)),1,2),COUNTA($B$1:$AJ$1)+MATCH(Dekódol!AW123,$B$1:$AJ$1,0)+Dekódol!$C$1),Dekódol!AW123)&amp;AX133</f>
        <v/>
      </c>
      <c r="AX133" t="str">
        <f>IFERROR(INDEX($B$8:$BS$9,IF(CODE(Dekódol!AX123)=CODE(UPPER(Dekódol!AX123)),1,2),COUNTA($B$1:$AJ$1)+MATCH(Dekódol!AX123,$B$1:$AJ$1,0)+Dekódol!$C$1),Dekódol!AX123)&amp;AY133</f>
        <v/>
      </c>
      <c r="AY133" t="str">
        <f>IFERROR(INDEX($B$8:$BS$9,IF(CODE(Dekódol!AY123)=CODE(UPPER(Dekódol!AY123)),1,2),COUNTA($B$1:$AJ$1)+MATCH(Dekódol!AY123,$B$1:$AJ$1,0)+Dekódol!$C$1),Dekódol!AY123)&amp;AZ133</f>
        <v/>
      </c>
      <c r="AZ133" t="str">
        <f>IFERROR(INDEX($B$8:$BS$9,IF(CODE(Dekódol!AZ123)=CODE(UPPER(Dekódol!AZ123)),1,2),COUNTA($B$1:$AJ$1)+MATCH(Dekódol!AZ123,$B$1:$AJ$1,0)+Dekódol!$C$1),Dekódol!AZ123)&amp;BA133</f>
        <v/>
      </c>
      <c r="BA133" t="str">
        <f>IFERROR(INDEX($B$8:$BS$9,IF(CODE(Dekódol!BA123)=CODE(UPPER(Dekódol!BA123)),1,2),COUNTA($B$1:$AJ$1)+MATCH(Dekódol!BA123,$B$1:$AJ$1,0)+Dekódol!$C$1),Dekódol!BA123)&amp;BB133</f>
        <v/>
      </c>
      <c r="BB133" t="str">
        <f>IFERROR(INDEX($B$8:$BS$9,IF(CODE(Dekódol!BB123)=CODE(UPPER(Dekódol!BB123)),1,2),COUNTA($B$1:$AJ$1)+MATCH(Dekódol!BB123,$B$1:$AJ$1,0)+Dekódol!$C$1),Dekódol!BB123)&amp;BC133</f>
        <v/>
      </c>
      <c r="BC133" t="str">
        <f>IFERROR(INDEX($B$8:$BS$9,IF(CODE(Dekódol!BC123)=CODE(UPPER(Dekódol!BC123)),1,2),COUNTA($B$1:$AJ$1)+MATCH(Dekódol!BC123,$B$1:$AJ$1,0)+Dekódol!$C$1),Dekódol!BC123)&amp;BD133</f>
        <v/>
      </c>
    </row>
    <row r="134" spans="6:55" x14ac:dyDescent="0.25">
      <c r="F134" t="str">
        <f>IFERROR(INDEX($B$8:$BS$9,IF(CODE(Dekódol!F124)=CODE(UPPER(Dekódol!F124)),1,2),COUNTA($B$1:$AJ$1)+MATCH(Dekódol!F124,$B$1:$AJ$1,0)+Dekódol!$C$1),Dekódol!F124)&amp;G134</f>
        <v>Toldi meg nagybúsan hazafelé ballag,</v>
      </c>
      <c r="G134" t="str">
        <f>IFERROR(INDEX($B$8:$BS$9,IF(CODE(Dekódol!G124)=CODE(UPPER(Dekódol!G124)),1,2),COUNTA($B$1:$AJ$1)+MATCH(Dekódol!G124,$B$1:$AJ$1,0)+Dekódol!$C$1),Dekódol!G124)&amp;H134</f>
        <v>oldi meg nagybúsan hazafelé ballag,</v>
      </c>
      <c r="H134" t="str">
        <f>IFERROR(INDEX($B$8:$BS$9,IF(CODE(Dekódol!H124)=CODE(UPPER(Dekódol!H124)),1,2),COUNTA($B$1:$AJ$1)+MATCH(Dekódol!H124,$B$1:$AJ$1,0)+Dekódol!$C$1),Dekódol!H124)&amp;I134</f>
        <v>ldi meg nagybúsan hazafelé ballag,</v>
      </c>
      <c r="I134" t="str">
        <f>IFERROR(INDEX($B$8:$BS$9,IF(CODE(Dekódol!I124)=CODE(UPPER(Dekódol!I124)),1,2),COUNTA($B$1:$AJ$1)+MATCH(Dekódol!I124,$B$1:$AJ$1,0)+Dekódol!$C$1),Dekódol!I124)&amp;J134</f>
        <v>di meg nagybúsan hazafelé ballag,</v>
      </c>
      <c r="J134" t="str">
        <f>IFERROR(INDEX($B$8:$BS$9,IF(CODE(Dekódol!J124)=CODE(UPPER(Dekódol!J124)),1,2),COUNTA($B$1:$AJ$1)+MATCH(Dekódol!J124,$B$1:$AJ$1,0)+Dekódol!$C$1),Dekódol!J124)&amp;K134</f>
        <v>i meg nagybúsan hazafelé ballag,</v>
      </c>
      <c r="K134" t="str">
        <f>IFERROR(INDEX($B$8:$BS$9,IF(CODE(Dekódol!K124)=CODE(UPPER(Dekódol!K124)),1,2),COUNTA($B$1:$AJ$1)+MATCH(Dekódol!K124,$B$1:$AJ$1,0)+Dekódol!$C$1),Dekódol!K124)&amp;L134</f>
        <v xml:space="preserve"> meg nagybúsan hazafelé ballag,</v>
      </c>
      <c r="L134" t="str">
        <f>IFERROR(INDEX($B$8:$BS$9,IF(CODE(Dekódol!L124)=CODE(UPPER(Dekódol!L124)),1,2),COUNTA($B$1:$AJ$1)+MATCH(Dekódol!L124,$B$1:$AJ$1,0)+Dekódol!$C$1),Dekódol!L124)&amp;M134</f>
        <v>meg nagybúsan hazafelé ballag,</v>
      </c>
      <c r="M134" t="str">
        <f>IFERROR(INDEX($B$8:$BS$9,IF(CODE(Dekódol!M124)=CODE(UPPER(Dekódol!M124)),1,2),COUNTA($B$1:$AJ$1)+MATCH(Dekódol!M124,$B$1:$AJ$1,0)+Dekódol!$C$1),Dekódol!M124)&amp;N134</f>
        <v>eg nagybúsan hazafelé ballag,</v>
      </c>
      <c r="N134" t="str">
        <f>IFERROR(INDEX($B$8:$BS$9,IF(CODE(Dekódol!N124)=CODE(UPPER(Dekódol!N124)),1,2),COUNTA($B$1:$AJ$1)+MATCH(Dekódol!N124,$B$1:$AJ$1,0)+Dekódol!$C$1),Dekódol!N124)&amp;O134</f>
        <v>g nagybúsan hazafelé ballag,</v>
      </c>
      <c r="O134" t="str">
        <f>IFERROR(INDEX($B$8:$BS$9,IF(CODE(Dekódol!O124)=CODE(UPPER(Dekódol!O124)),1,2),COUNTA($B$1:$AJ$1)+MATCH(Dekódol!O124,$B$1:$AJ$1,0)+Dekódol!$C$1),Dekódol!O124)&amp;P134</f>
        <v xml:space="preserve"> nagybúsan hazafelé ballag,</v>
      </c>
      <c r="P134" t="str">
        <f>IFERROR(INDEX($B$8:$BS$9,IF(CODE(Dekódol!P124)=CODE(UPPER(Dekódol!P124)),1,2),COUNTA($B$1:$AJ$1)+MATCH(Dekódol!P124,$B$1:$AJ$1,0)+Dekódol!$C$1),Dekódol!P124)&amp;Q134</f>
        <v>nagybúsan hazafelé ballag,</v>
      </c>
      <c r="Q134" t="str">
        <f>IFERROR(INDEX($B$8:$BS$9,IF(CODE(Dekódol!Q124)=CODE(UPPER(Dekódol!Q124)),1,2),COUNTA($B$1:$AJ$1)+MATCH(Dekódol!Q124,$B$1:$AJ$1,0)+Dekódol!$C$1),Dekódol!Q124)&amp;R134</f>
        <v>agybúsan hazafelé ballag,</v>
      </c>
      <c r="R134" t="str">
        <f>IFERROR(INDEX($B$8:$BS$9,IF(CODE(Dekódol!R124)=CODE(UPPER(Dekódol!R124)),1,2),COUNTA($B$1:$AJ$1)+MATCH(Dekódol!R124,$B$1:$AJ$1,0)+Dekódol!$C$1),Dekódol!R124)&amp;S134</f>
        <v>gybúsan hazafelé ballag,</v>
      </c>
      <c r="S134" t="str">
        <f>IFERROR(INDEX($B$8:$BS$9,IF(CODE(Dekódol!S124)=CODE(UPPER(Dekódol!S124)),1,2),COUNTA($B$1:$AJ$1)+MATCH(Dekódol!S124,$B$1:$AJ$1,0)+Dekódol!$C$1),Dekódol!S124)&amp;T134</f>
        <v>ybúsan hazafelé ballag,</v>
      </c>
      <c r="T134" t="str">
        <f>IFERROR(INDEX($B$8:$BS$9,IF(CODE(Dekódol!T124)=CODE(UPPER(Dekódol!T124)),1,2),COUNTA($B$1:$AJ$1)+MATCH(Dekódol!T124,$B$1:$AJ$1,0)+Dekódol!$C$1),Dekódol!T124)&amp;U134</f>
        <v>búsan hazafelé ballag,</v>
      </c>
      <c r="U134" t="str">
        <f>IFERROR(INDEX($B$8:$BS$9,IF(CODE(Dekódol!U124)=CODE(UPPER(Dekódol!U124)),1,2),COUNTA($B$1:$AJ$1)+MATCH(Dekódol!U124,$B$1:$AJ$1,0)+Dekódol!$C$1),Dekódol!U124)&amp;V134</f>
        <v>úsan hazafelé ballag,</v>
      </c>
      <c r="V134" t="str">
        <f>IFERROR(INDEX($B$8:$BS$9,IF(CODE(Dekódol!V124)=CODE(UPPER(Dekódol!V124)),1,2),COUNTA($B$1:$AJ$1)+MATCH(Dekódol!V124,$B$1:$AJ$1,0)+Dekódol!$C$1),Dekódol!V124)&amp;W134</f>
        <v>san hazafelé ballag,</v>
      </c>
      <c r="W134" t="str">
        <f>IFERROR(INDEX($B$8:$BS$9,IF(CODE(Dekódol!W124)=CODE(UPPER(Dekódol!W124)),1,2),COUNTA($B$1:$AJ$1)+MATCH(Dekódol!W124,$B$1:$AJ$1,0)+Dekódol!$C$1),Dekódol!W124)&amp;X134</f>
        <v>an hazafelé ballag,</v>
      </c>
      <c r="X134" t="str">
        <f>IFERROR(INDEX($B$8:$BS$9,IF(CODE(Dekódol!X124)=CODE(UPPER(Dekódol!X124)),1,2),COUNTA($B$1:$AJ$1)+MATCH(Dekódol!X124,$B$1:$AJ$1,0)+Dekódol!$C$1),Dekódol!X124)&amp;Y134</f>
        <v>n hazafelé ballag,</v>
      </c>
      <c r="Y134" t="str">
        <f>IFERROR(INDEX($B$8:$BS$9,IF(CODE(Dekódol!Y124)=CODE(UPPER(Dekódol!Y124)),1,2),COUNTA($B$1:$AJ$1)+MATCH(Dekódol!Y124,$B$1:$AJ$1,0)+Dekódol!$C$1),Dekódol!Y124)&amp;Z134</f>
        <v xml:space="preserve"> hazafelé ballag,</v>
      </c>
      <c r="Z134" t="str">
        <f>IFERROR(INDEX($B$8:$BS$9,IF(CODE(Dekódol!Z124)=CODE(UPPER(Dekódol!Z124)),1,2),COUNTA($B$1:$AJ$1)+MATCH(Dekódol!Z124,$B$1:$AJ$1,0)+Dekódol!$C$1),Dekódol!Z124)&amp;AA134</f>
        <v>hazafelé ballag,</v>
      </c>
      <c r="AA134" t="str">
        <f>IFERROR(INDEX($B$8:$BS$9,IF(CODE(Dekódol!AA124)=CODE(UPPER(Dekódol!AA124)),1,2),COUNTA($B$1:$AJ$1)+MATCH(Dekódol!AA124,$B$1:$AJ$1,0)+Dekódol!$C$1),Dekódol!AA124)&amp;AB134</f>
        <v>azafelé ballag,</v>
      </c>
      <c r="AB134" t="str">
        <f>IFERROR(INDEX($B$8:$BS$9,IF(CODE(Dekódol!AB124)=CODE(UPPER(Dekódol!AB124)),1,2),COUNTA($B$1:$AJ$1)+MATCH(Dekódol!AB124,$B$1:$AJ$1,0)+Dekódol!$C$1),Dekódol!AB124)&amp;AC134</f>
        <v>zafelé ballag,</v>
      </c>
      <c r="AC134" t="str">
        <f>IFERROR(INDEX($B$8:$BS$9,IF(CODE(Dekódol!AC124)=CODE(UPPER(Dekódol!AC124)),1,2),COUNTA($B$1:$AJ$1)+MATCH(Dekódol!AC124,$B$1:$AJ$1,0)+Dekódol!$C$1),Dekódol!AC124)&amp;AD134</f>
        <v>afelé ballag,</v>
      </c>
      <c r="AD134" t="str">
        <f>IFERROR(INDEX($B$8:$BS$9,IF(CODE(Dekódol!AD124)=CODE(UPPER(Dekódol!AD124)),1,2),COUNTA($B$1:$AJ$1)+MATCH(Dekódol!AD124,$B$1:$AJ$1,0)+Dekódol!$C$1),Dekódol!AD124)&amp;AE134</f>
        <v>felé ballag,</v>
      </c>
      <c r="AE134" t="str">
        <f>IFERROR(INDEX($B$8:$BS$9,IF(CODE(Dekódol!AE124)=CODE(UPPER(Dekódol!AE124)),1,2),COUNTA($B$1:$AJ$1)+MATCH(Dekódol!AE124,$B$1:$AJ$1,0)+Dekódol!$C$1),Dekódol!AE124)&amp;AF134</f>
        <v>elé ballag,</v>
      </c>
      <c r="AF134" t="str">
        <f>IFERROR(INDEX($B$8:$BS$9,IF(CODE(Dekódol!AF124)=CODE(UPPER(Dekódol!AF124)),1,2),COUNTA($B$1:$AJ$1)+MATCH(Dekódol!AF124,$B$1:$AJ$1,0)+Dekódol!$C$1),Dekódol!AF124)&amp;AG134</f>
        <v>lé ballag,</v>
      </c>
      <c r="AG134" t="str">
        <f>IFERROR(INDEX($B$8:$BS$9,IF(CODE(Dekódol!AG124)=CODE(UPPER(Dekódol!AG124)),1,2),COUNTA($B$1:$AJ$1)+MATCH(Dekódol!AG124,$B$1:$AJ$1,0)+Dekódol!$C$1),Dekódol!AG124)&amp;AH134</f>
        <v>é ballag,</v>
      </c>
      <c r="AH134" t="str">
        <f>IFERROR(INDEX($B$8:$BS$9,IF(CODE(Dekódol!AH124)=CODE(UPPER(Dekódol!AH124)),1,2),COUNTA($B$1:$AJ$1)+MATCH(Dekódol!AH124,$B$1:$AJ$1,0)+Dekódol!$C$1),Dekódol!AH124)&amp;AI134</f>
        <v xml:space="preserve"> ballag,</v>
      </c>
      <c r="AI134" t="str">
        <f>IFERROR(INDEX($B$8:$BS$9,IF(CODE(Dekódol!AI124)=CODE(UPPER(Dekódol!AI124)),1,2),COUNTA($B$1:$AJ$1)+MATCH(Dekódol!AI124,$B$1:$AJ$1,0)+Dekódol!$C$1),Dekódol!AI124)&amp;AJ134</f>
        <v>ballag,</v>
      </c>
      <c r="AJ134" t="str">
        <f>IFERROR(INDEX($B$8:$BS$9,IF(CODE(Dekódol!AJ124)=CODE(UPPER(Dekódol!AJ124)),1,2),COUNTA($B$1:$AJ$1)+MATCH(Dekódol!AJ124,$B$1:$AJ$1,0)+Dekódol!$C$1),Dekódol!AJ124)&amp;AK134</f>
        <v>allag,</v>
      </c>
      <c r="AK134" t="str">
        <f>IFERROR(INDEX($B$8:$BS$9,IF(CODE(Dekódol!AK124)=CODE(UPPER(Dekódol!AK124)),1,2),COUNTA($B$1:$AJ$1)+MATCH(Dekódol!AK124,$B$1:$AJ$1,0)+Dekódol!$C$1),Dekódol!AK124)&amp;AL134</f>
        <v>llag,</v>
      </c>
      <c r="AL134" t="str">
        <f>IFERROR(INDEX($B$8:$BS$9,IF(CODE(Dekódol!AL124)=CODE(UPPER(Dekódol!AL124)),1,2),COUNTA($B$1:$AJ$1)+MATCH(Dekódol!AL124,$B$1:$AJ$1,0)+Dekódol!$C$1),Dekódol!AL124)&amp;AM134</f>
        <v>lag,</v>
      </c>
      <c r="AM134" t="str">
        <f>IFERROR(INDEX($B$8:$BS$9,IF(CODE(Dekódol!AM124)=CODE(UPPER(Dekódol!AM124)),1,2),COUNTA($B$1:$AJ$1)+MATCH(Dekódol!AM124,$B$1:$AJ$1,0)+Dekódol!$C$1),Dekódol!AM124)&amp;AN134</f>
        <v>ag,</v>
      </c>
      <c r="AN134" t="str">
        <f>IFERROR(INDEX($B$8:$BS$9,IF(CODE(Dekódol!AN124)=CODE(UPPER(Dekódol!AN124)),1,2),COUNTA($B$1:$AJ$1)+MATCH(Dekódol!AN124,$B$1:$AJ$1,0)+Dekódol!$C$1),Dekódol!AN124)&amp;AO134</f>
        <v>g,</v>
      </c>
      <c r="AO134" t="str">
        <f>IFERROR(INDEX($B$8:$BS$9,IF(CODE(Dekódol!AO124)=CODE(UPPER(Dekódol!AO124)),1,2),COUNTA($B$1:$AJ$1)+MATCH(Dekódol!AO124,$B$1:$AJ$1,0)+Dekódol!$C$1),Dekódol!AO124)&amp;AP134</f>
        <v>,</v>
      </c>
      <c r="AP134" t="str">
        <f>IFERROR(INDEX($B$8:$BS$9,IF(CODE(Dekódol!AP124)=CODE(UPPER(Dekódol!AP124)),1,2),COUNTA($B$1:$AJ$1)+MATCH(Dekódol!AP124,$B$1:$AJ$1,0)+Dekódol!$C$1),Dekódol!AP124)&amp;AQ134</f>
        <v/>
      </c>
      <c r="AQ134" t="str">
        <f>IFERROR(INDEX($B$8:$BS$9,IF(CODE(Dekódol!AQ124)=CODE(UPPER(Dekódol!AQ124)),1,2),COUNTA($B$1:$AJ$1)+MATCH(Dekódol!AQ124,$B$1:$AJ$1,0)+Dekódol!$C$1),Dekódol!AQ124)&amp;AR134</f>
        <v/>
      </c>
      <c r="AR134" t="str">
        <f>IFERROR(INDEX($B$8:$BS$9,IF(CODE(Dekódol!AR124)=CODE(UPPER(Dekódol!AR124)),1,2),COUNTA($B$1:$AJ$1)+MATCH(Dekódol!AR124,$B$1:$AJ$1,0)+Dekódol!$C$1),Dekódol!AR124)&amp;AS134</f>
        <v/>
      </c>
      <c r="AS134" t="str">
        <f>IFERROR(INDEX($B$8:$BS$9,IF(CODE(Dekódol!AS124)=CODE(UPPER(Dekódol!AS124)),1,2),COUNTA($B$1:$AJ$1)+MATCH(Dekódol!AS124,$B$1:$AJ$1,0)+Dekódol!$C$1),Dekódol!AS124)&amp;AT134</f>
        <v/>
      </c>
      <c r="AT134" t="str">
        <f>IFERROR(INDEX($B$8:$BS$9,IF(CODE(Dekódol!AT124)=CODE(UPPER(Dekódol!AT124)),1,2),COUNTA($B$1:$AJ$1)+MATCH(Dekódol!AT124,$B$1:$AJ$1,0)+Dekódol!$C$1),Dekódol!AT124)&amp;AU134</f>
        <v/>
      </c>
      <c r="AU134" t="str">
        <f>IFERROR(INDEX($B$8:$BS$9,IF(CODE(Dekódol!AU124)=CODE(UPPER(Dekódol!AU124)),1,2),COUNTA($B$1:$AJ$1)+MATCH(Dekódol!AU124,$B$1:$AJ$1,0)+Dekódol!$C$1),Dekódol!AU124)&amp;AV134</f>
        <v/>
      </c>
      <c r="AV134" t="str">
        <f>IFERROR(INDEX($B$8:$BS$9,IF(CODE(Dekódol!AV124)=CODE(UPPER(Dekódol!AV124)),1,2),COUNTA($B$1:$AJ$1)+MATCH(Dekódol!AV124,$B$1:$AJ$1,0)+Dekódol!$C$1),Dekódol!AV124)&amp;AW134</f>
        <v/>
      </c>
      <c r="AW134" t="str">
        <f>IFERROR(INDEX($B$8:$BS$9,IF(CODE(Dekódol!AW124)=CODE(UPPER(Dekódol!AW124)),1,2),COUNTA($B$1:$AJ$1)+MATCH(Dekódol!AW124,$B$1:$AJ$1,0)+Dekódol!$C$1),Dekódol!AW124)&amp;AX134</f>
        <v/>
      </c>
      <c r="AX134" t="str">
        <f>IFERROR(INDEX($B$8:$BS$9,IF(CODE(Dekódol!AX124)=CODE(UPPER(Dekódol!AX124)),1,2),COUNTA($B$1:$AJ$1)+MATCH(Dekódol!AX124,$B$1:$AJ$1,0)+Dekódol!$C$1),Dekódol!AX124)&amp;AY134</f>
        <v/>
      </c>
      <c r="AY134" t="str">
        <f>IFERROR(INDEX($B$8:$BS$9,IF(CODE(Dekódol!AY124)=CODE(UPPER(Dekódol!AY124)),1,2),COUNTA($B$1:$AJ$1)+MATCH(Dekódol!AY124,$B$1:$AJ$1,0)+Dekódol!$C$1),Dekódol!AY124)&amp;AZ134</f>
        <v/>
      </c>
      <c r="AZ134" t="str">
        <f>IFERROR(INDEX($B$8:$BS$9,IF(CODE(Dekódol!AZ124)=CODE(UPPER(Dekódol!AZ124)),1,2),COUNTA($B$1:$AJ$1)+MATCH(Dekódol!AZ124,$B$1:$AJ$1,0)+Dekódol!$C$1),Dekódol!AZ124)&amp;BA134</f>
        <v/>
      </c>
      <c r="BA134" t="str">
        <f>IFERROR(INDEX($B$8:$BS$9,IF(CODE(Dekódol!BA124)=CODE(UPPER(Dekódol!BA124)),1,2),COUNTA($B$1:$AJ$1)+MATCH(Dekódol!BA124,$B$1:$AJ$1,0)+Dekódol!$C$1),Dekódol!BA124)&amp;BB134</f>
        <v/>
      </c>
      <c r="BB134" t="str">
        <f>IFERROR(INDEX($B$8:$BS$9,IF(CODE(Dekódol!BB124)=CODE(UPPER(Dekódol!BB124)),1,2),COUNTA($B$1:$AJ$1)+MATCH(Dekódol!BB124,$B$1:$AJ$1,0)+Dekódol!$C$1),Dekódol!BB124)&amp;BC134</f>
        <v/>
      </c>
      <c r="BC134" t="str">
        <f>IFERROR(INDEX($B$8:$BS$9,IF(CODE(Dekódol!BC124)=CODE(UPPER(Dekódol!BC124)),1,2),COUNTA($B$1:$AJ$1)+MATCH(Dekódol!BC124,$B$1:$AJ$1,0)+Dekódol!$C$1),Dekódol!BC124)&amp;BD134</f>
        <v/>
      </c>
    </row>
    <row r="135" spans="6:55" x14ac:dyDescent="0.25">
      <c r="F135" t="str">
        <f>IFERROR(INDEX($B$8:$BS$9,IF(CODE(Dekódol!F125)=CODE(UPPER(Dekódol!F125)),1,2),COUNTA($B$1:$AJ$1)+MATCH(Dekódol!F125,$B$1:$AJ$1,0)+Dekódol!$C$1),Dekódol!F125)&amp;G135</f>
        <v>Vaskos lábnyomától messze reng a parlag;</v>
      </c>
      <c r="G135" t="str">
        <f>IFERROR(INDEX($B$8:$BS$9,IF(CODE(Dekódol!G125)=CODE(UPPER(Dekódol!G125)),1,2),COUNTA($B$1:$AJ$1)+MATCH(Dekódol!G125,$B$1:$AJ$1,0)+Dekódol!$C$1),Dekódol!G125)&amp;H135</f>
        <v>askos lábnyomától messze reng a parlag;</v>
      </c>
      <c r="H135" t="str">
        <f>IFERROR(INDEX($B$8:$BS$9,IF(CODE(Dekódol!H125)=CODE(UPPER(Dekódol!H125)),1,2),COUNTA($B$1:$AJ$1)+MATCH(Dekódol!H125,$B$1:$AJ$1,0)+Dekódol!$C$1),Dekódol!H125)&amp;I135</f>
        <v>skos lábnyomától messze reng a parlag;</v>
      </c>
      <c r="I135" t="str">
        <f>IFERROR(INDEX($B$8:$BS$9,IF(CODE(Dekódol!I125)=CODE(UPPER(Dekódol!I125)),1,2),COUNTA($B$1:$AJ$1)+MATCH(Dekódol!I125,$B$1:$AJ$1,0)+Dekódol!$C$1),Dekódol!I125)&amp;J135</f>
        <v>kos lábnyomától messze reng a parlag;</v>
      </c>
      <c r="J135" t="str">
        <f>IFERROR(INDEX($B$8:$BS$9,IF(CODE(Dekódol!J125)=CODE(UPPER(Dekódol!J125)),1,2),COUNTA($B$1:$AJ$1)+MATCH(Dekódol!J125,$B$1:$AJ$1,0)+Dekódol!$C$1),Dekódol!J125)&amp;K135</f>
        <v>os lábnyomától messze reng a parlag;</v>
      </c>
      <c r="K135" t="str">
        <f>IFERROR(INDEX($B$8:$BS$9,IF(CODE(Dekódol!K125)=CODE(UPPER(Dekódol!K125)),1,2),COUNTA($B$1:$AJ$1)+MATCH(Dekódol!K125,$B$1:$AJ$1,0)+Dekódol!$C$1),Dekódol!K125)&amp;L135</f>
        <v>s lábnyomától messze reng a parlag;</v>
      </c>
      <c r="L135" t="str">
        <f>IFERROR(INDEX($B$8:$BS$9,IF(CODE(Dekódol!L125)=CODE(UPPER(Dekódol!L125)),1,2),COUNTA($B$1:$AJ$1)+MATCH(Dekódol!L125,$B$1:$AJ$1,0)+Dekódol!$C$1),Dekódol!L125)&amp;M135</f>
        <v xml:space="preserve"> lábnyomától messze reng a parlag;</v>
      </c>
      <c r="M135" t="str">
        <f>IFERROR(INDEX($B$8:$BS$9,IF(CODE(Dekódol!M125)=CODE(UPPER(Dekódol!M125)),1,2),COUNTA($B$1:$AJ$1)+MATCH(Dekódol!M125,$B$1:$AJ$1,0)+Dekódol!$C$1),Dekódol!M125)&amp;N135</f>
        <v>lábnyomától messze reng a parlag;</v>
      </c>
      <c r="N135" t="str">
        <f>IFERROR(INDEX($B$8:$BS$9,IF(CODE(Dekódol!N125)=CODE(UPPER(Dekódol!N125)),1,2),COUNTA($B$1:$AJ$1)+MATCH(Dekódol!N125,$B$1:$AJ$1,0)+Dekódol!$C$1),Dekódol!N125)&amp;O135</f>
        <v>ábnyomától messze reng a parlag;</v>
      </c>
      <c r="O135" t="str">
        <f>IFERROR(INDEX($B$8:$BS$9,IF(CODE(Dekódol!O125)=CODE(UPPER(Dekódol!O125)),1,2),COUNTA($B$1:$AJ$1)+MATCH(Dekódol!O125,$B$1:$AJ$1,0)+Dekódol!$C$1),Dekódol!O125)&amp;P135</f>
        <v>bnyomától messze reng a parlag;</v>
      </c>
      <c r="P135" t="str">
        <f>IFERROR(INDEX($B$8:$BS$9,IF(CODE(Dekódol!P125)=CODE(UPPER(Dekódol!P125)),1,2),COUNTA($B$1:$AJ$1)+MATCH(Dekódol!P125,$B$1:$AJ$1,0)+Dekódol!$C$1),Dekódol!P125)&amp;Q135</f>
        <v>nyomától messze reng a parlag;</v>
      </c>
      <c r="Q135" t="str">
        <f>IFERROR(INDEX($B$8:$BS$9,IF(CODE(Dekódol!Q125)=CODE(UPPER(Dekódol!Q125)),1,2),COUNTA($B$1:$AJ$1)+MATCH(Dekódol!Q125,$B$1:$AJ$1,0)+Dekódol!$C$1),Dekódol!Q125)&amp;R135</f>
        <v>yomától messze reng a parlag;</v>
      </c>
      <c r="R135" t="str">
        <f>IFERROR(INDEX($B$8:$BS$9,IF(CODE(Dekódol!R125)=CODE(UPPER(Dekódol!R125)),1,2),COUNTA($B$1:$AJ$1)+MATCH(Dekódol!R125,$B$1:$AJ$1,0)+Dekódol!$C$1),Dekódol!R125)&amp;S135</f>
        <v>omától messze reng a parlag;</v>
      </c>
      <c r="S135" t="str">
        <f>IFERROR(INDEX($B$8:$BS$9,IF(CODE(Dekódol!S125)=CODE(UPPER(Dekódol!S125)),1,2),COUNTA($B$1:$AJ$1)+MATCH(Dekódol!S125,$B$1:$AJ$1,0)+Dekódol!$C$1),Dekódol!S125)&amp;T135</f>
        <v>mától messze reng a parlag;</v>
      </c>
      <c r="T135" t="str">
        <f>IFERROR(INDEX($B$8:$BS$9,IF(CODE(Dekódol!T125)=CODE(UPPER(Dekódol!T125)),1,2),COUNTA($B$1:$AJ$1)+MATCH(Dekódol!T125,$B$1:$AJ$1,0)+Dekódol!$C$1),Dekódol!T125)&amp;U135</f>
        <v>ától messze reng a parlag;</v>
      </c>
      <c r="U135" t="str">
        <f>IFERROR(INDEX($B$8:$BS$9,IF(CODE(Dekódol!U125)=CODE(UPPER(Dekódol!U125)),1,2),COUNTA($B$1:$AJ$1)+MATCH(Dekódol!U125,$B$1:$AJ$1,0)+Dekódol!$C$1),Dekódol!U125)&amp;V135</f>
        <v>tól messze reng a parlag;</v>
      </c>
      <c r="V135" t="str">
        <f>IFERROR(INDEX($B$8:$BS$9,IF(CODE(Dekódol!V125)=CODE(UPPER(Dekódol!V125)),1,2),COUNTA($B$1:$AJ$1)+MATCH(Dekódol!V125,$B$1:$AJ$1,0)+Dekódol!$C$1),Dekódol!V125)&amp;W135</f>
        <v>ól messze reng a parlag;</v>
      </c>
      <c r="W135" t="str">
        <f>IFERROR(INDEX($B$8:$BS$9,IF(CODE(Dekódol!W125)=CODE(UPPER(Dekódol!W125)),1,2),COUNTA($B$1:$AJ$1)+MATCH(Dekódol!W125,$B$1:$AJ$1,0)+Dekódol!$C$1),Dekódol!W125)&amp;X135</f>
        <v>l messze reng a parlag;</v>
      </c>
      <c r="X135" t="str">
        <f>IFERROR(INDEX($B$8:$BS$9,IF(CODE(Dekódol!X125)=CODE(UPPER(Dekódol!X125)),1,2),COUNTA($B$1:$AJ$1)+MATCH(Dekódol!X125,$B$1:$AJ$1,0)+Dekódol!$C$1),Dekódol!X125)&amp;Y135</f>
        <v xml:space="preserve"> messze reng a parlag;</v>
      </c>
      <c r="Y135" t="str">
        <f>IFERROR(INDEX($B$8:$BS$9,IF(CODE(Dekódol!Y125)=CODE(UPPER(Dekódol!Y125)),1,2),COUNTA($B$1:$AJ$1)+MATCH(Dekódol!Y125,$B$1:$AJ$1,0)+Dekódol!$C$1),Dekódol!Y125)&amp;Z135</f>
        <v>messze reng a parlag;</v>
      </c>
      <c r="Z135" t="str">
        <f>IFERROR(INDEX($B$8:$BS$9,IF(CODE(Dekódol!Z125)=CODE(UPPER(Dekódol!Z125)),1,2),COUNTA($B$1:$AJ$1)+MATCH(Dekódol!Z125,$B$1:$AJ$1,0)+Dekódol!$C$1),Dekódol!Z125)&amp;AA135</f>
        <v>essze reng a parlag;</v>
      </c>
      <c r="AA135" t="str">
        <f>IFERROR(INDEX($B$8:$BS$9,IF(CODE(Dekódol!AA125)=CODE(UPPER(Dekódol!AA125)),1,2),COUNTA($B$1:$AJ$1)+MATCH(Dekódol!AA125,$B$1:$AJ$1,0)+Dekódol!$C$1),Dekódol!AA125)&amp;AB135</f>
        <v>ssze reng a parlag;</v>
      </c>
      <c r="AB135" t="str">
        <f>IFERROR(INDEX($B$8:$BS$9,IF(CODE(Dekódol!AB125)=CODE(UPPER(Dekódol!AB125)),1,2),COUNTA($B$1:$AJ$1)+MATCH(Dekódol!AB125,$B$1:$AJ$1,0)+Dekódol!$C$1),Dekódol!AB125)&amp;AC135</f>
        <v>sze reng a parlag;</v>
      </c>
      <c r="AC135" t="str">
        <f>IFERROR(INDEX($B$8:$BS$9,IF(CODE(Dekódol!AC125)=CODE(UPPER(Dekódol!AC125)),1,2),COUNTA($B$1:$AJ$1)+MATCH(Dekódol!AC125,$B$1:$AJ$1,0)+Dekódol!$C$1),Dekódol!AC125)&amp;AD135</f>
        <v>ze reng a parlag;</v>
      </c>
      <c r="AD135" t="str">
        <f>IFERROR(INDEX($B$8:$BS$9,IF(CODE(Dekódol!AD125)=CODE(UPPER(Dekódol!AD125)),1,2),COUNTA($B$1:$AJ$1)+MATCH(Dekódol!AD125,$B$1:$AJ$1,0)+Dekódol!$C$1),Dekódol!AD125)&amp;AE135</f>
        <v>e reng a parlag;</v>
      </c>
      <c r="AE135" t="str">
        <f>IFERROR(INDEX($B$8:$BS$9,IF(CODE(Dekódol!AE125)=CODE(UPPER(Dekódol!AE125)),1,2),COUNTA($B$1:$AJ$1)+MATCH(Dekódol!AE125,$B$1:$AJ$1,0)+Dekódol!$C$1),Dekódol!AE125)&amp;AF135</f>
        <v xml:space="preserve"> reng a parlag;</v>
      </c>
      <c r="AF135" t="str">
        <f>IFERROR(INDEX($B$8:$BS$9,IF(CODE(Dekódol!AF125)=CODE(UPPER(Dekódol!AF125)),1,2),COUNTA($B$1:$AJ$1)+MATCH(Dekódol!AF125,$B$1:$AJ$1,0)+Dekódol!$C$1),Dekódol!AF125)&amp;AG135</f>
        <v>reng a parlag;</v>
      </c>
      <c r="AG135" t="str">
        <f>IFERROR(INDEX($B$8:$BS$9,IF(CODE(Dekódol!AG125)=CODE(UPPER(Dekódol!AG125)),1,2),COUNTA($B$1:$AJ$1)+MATCH(Dekódol!AG125,$B$1:$AJ$1,0)+Dekódol!$C$1),Dekódol!AG125)&amp;AH135</f>
        <v>eng a parlag;</v>
      </c>
      <c r="AH135" t="str">
        <f>IFERROR(INDEX($B$8:$BS$9,IF(CODE(Dekódol!AH125)=CODE(UPPER(Dekódol!AH125)),1,2),COUNTA($B$1:$AJ$1)+MATCH(Dekódol!AH125,$B$1:$AJ$1,0)+Dekódol!$C$1),Dekódol!AH125)&amp;AI135</f>
        <v>ng a parlag;</v>
      </c>
      <c r="AI135" t="str">
        <f>IFERROR(INDEX($B$8:$BS$9,IF(CODE(Dekódol!AI125)=CODE(UPPER(Dekódol!AI125)),1,2),COUNTA($B$1:$AJ$1)+MATCH(Dekódol!AI125,$B$1:$AJ$1,0)+Dekódol!$C$1),Dekódol!AI125)&amp;AJ135</f>
        <v>g a parlag;</v>
      </c>
      <c r="AJ135" t="str">
        <f>IFERROR(INDEX($B$8:$BS$9,IF(CODE(Dekódol!AJ125)=CODE(UPPER(Dekódol!AJ125)),1,2),COUNTA($B$1:$AJ$1)+MATCH(Dekódol!AJ125,$B$1:$AJ$1,0)+Dekódol!$C$1),Dekódol!AJ125)&amp;AK135</f>
        <v xml:space="preserve"> a parlag;</v>
      </c>
      <c r="AK135" t="str">
        <f>IFERROR(INDEX($B$8:$BS$9,IF(CODE(Dekódol!AK125)=CODE(UPPER(Dekódol!AK125)),1,2),COUNTA($B$1:$AJ$1)+MATCH(Dekódol!AK125,$B$1:$AJ$1,0)+Dekódol!$C$1),Dekódol!AK125)&amp;AL135</f>
        <v>a parlag;</v>
      </c>
      <c r="AL135" t="str">
        <f>IFERROR(INDEX($B$8:$BS$9,IF(CODE(Dekódol!AL125)=CODE(UPPER(Dekódol!AL125)),1,2),COUNTA($B$1:$AJ$1)+MATCH(Dekódol!AL125,$B$1:$AJ$1,0)+Dekódol!$C$1),Dekódol!AL125)&amp;AM135</f>
        <v xml:space="preserve"> parlag;</v>
      </c>
      <c r="AM135" t="str">
        <f>IFERROR(INDEX($B$8:$BS$9,IF(CODE(Dekódol!AM125)=CODE(UPPER(Dekódol!AM125)),1,2),COUNTA($B$1:$AJ$1)+MATCH(Dekódol!AM125,$B$1:$AJ$1,0)+Dekódol!$C$1),Dekódol!AM125)&amp;AN135</f>
        <v>parlag;</v>
      </c>
      <c r="AN135" t="str">
        <f>IFERROR(INDEX($B$8:$BS$9,IF(CODE(Dekódol!AN125)=CODE(UPPER(Dekódol!AN125)),1,2),COUNTA($B$1:$AJ$1)+MATCH(Dekódol!AN125,$B$1:$AJ$1,0)+Dekódol!$C$1),Dekódol!AN125)&amp;AO135</f>
        <v>arlag;</v>
      </c>
      <c r="AO135" t="str">
        <f>IFERROR(INDEX($B$8:$BS$9,IF(CODE(Dekódol!AO125)=CODE(UPPER(Dekódol!AO125)),1,2),COUNTA($B$1:$AJ$1)+MATCH(Dekódol!AO125,$B$1:$AJ$1,0)+Dekódol!$C$1),Dekódol!AO125)&amp;AP135</f>
        <v>rlag;</v>
      </c>
      <c r="AP135" t="str">
        <f>IFERROR(INDEX($B$8:$BS$9,IF(CODE(Dekódol!AP125)=CODE(UPPER(Dekódol!AP125)),1,2),COUNTA($B$1:$AJ$1)+MATCH(Dekódol!AP125,$B$1:$AJ$1,0)+Dekódol!$C$1),Dekódol!AP125)&amp;AQ135</f>
        <v>lag;</v>
      </c>
      <c r="AQ135" t="str">
        <f>IFERROR(INDEX($B$8:$BS$9,IF(CODE(Dekódol!AQ125)=CODE(UPPER(Dekódol!AQ125)),1,2),COUNTA($B$1:$AJ$1)+MATCH(Dekódol!AQ125,$B$1:$AJ$1,0)+Dekódol!$C$1),Dekódol!AQ125)&amp;AR135</f>
        <v>ag;</v>
      </c>
      <c r="AR135" t="str">
        <f>IFERROR(INDEX($B$8:$BS$9,IF(CODE(Dekódol!AR125)=CODE(UPPER(Dekódol!AR125)),1,2),COUNTA($B$1:$AJ$1)+MATCH(Dekódol!AR125,$B$1:$AJ$1,0)+Dekódol!$C$1),Dekódol!AR125)&amp;AS135</f>
        <v>g;</v>
      </c>
      <c r="AS135" t="str">
        <f>IFERROR(INDEX($B$8:$BS$9,IF(CODE(Dekódol!AS125)=CODE(UPPER(Dekódol!AS125)),1,2),COUNTA($B$1:$AJ$1)+MATCH(Dekódol!AS125,$B$1:$AJ$1,0)+Dekódol!$C$1),Dekódol!AS125)&amp;AT135</f>
        <v>;</v>
      </c>
      <c r="AT135" t="str">
        <f>IFERROR(INDEX($B$8:$BS$9,IF(CODE(Dekódol!AT125)=CODE(UPPER(Dekódol!AT125)),1,2),COUNTA($B$1:$AJ$1)+MATCH(Dekódol!AT125,$B$1:$AJ$1,0)+Dekódol!$C$1),Dekódol!AT125)&amp;AU135</f>
        <v/>
      </c>
      <c r="AU135" t="str">
        <f>IFERROR(INDEX($B$8:$BS$9,IF(CODE(Dekódol!AU125)=CODE(UPPER(Dekódol!AU125)),1,2),COUNTA($B$1:$AJ$1)+MATCH(Dekódol!AU125,$B$1:$AJ$1,0)+Dekódol!$C$1),Dekódol!AU125)&amp;AV135</f>
        <v/>
      </c>
      <c r="AV135" t="str">
        <f>IFERROR(INDEX($B$8:$BS$9,IF(CODE(Dekódol!AV125)=CODE(UPPER(Dekódol!AV125)),1,2),COUNTA($B$1:$AJ$1)+MATCH(Dekódol!AV125,$B$1:$AJ$1,0)+Dekódol!$C$1),Dekódol!AV125)&amp;AW135</f>
        <v/>
      </c>
      <c r="AW135" t="str">
        <f>IFERROR(INDEX($B$8:$BS$9,IF(CODE(Dekódol!AW125)=CODE(UPPER(Dekódol!AW125)),1,2),COUNTA($B$1:$AJ$1)+MATCH(Dekódol!AW125,$B$1:$AJ$1,0)+Dekódol!$C$1),Dekódol!AW125)&amp;AX135</f>
        <v/>
      </c>
      <c r="AX135" t="str">
        <f>IFERROR(INDEX($B$8:$BS$9,IF(CODE(Dekódol!AX125)=CODE(UPPER(Dekódol!AX125)),1,2),COUNTA($B$1:$AJ$1)+MATCH(Dekódol!AX125,$B$1:$AJ$1,0)+Dekódol!$C$1),Dekódol!AX125)&amp;AY135</f>
        <v/>
      </c>
      <c r="AY135" t="str">
        <f>IFERROR(INDEX($B$8:$BS$9,IF(CODE(Dekódol!AY125)=CODE(UPPER(Dekódol!AY125)),1,2),COUNTA($B$1:$AJ$1)+MATCH(Dekódol!AY125,$B$1:$AJ$1,0)+Dekódol!$C$1),Dekódol!AY125)&amp;AZ135</f>
        <v/>
      </c>
      <c r="AZ135" t="str">
        <f>IFERROR(INDEX($B$8:$BS$9,IF(CODE(Dekódol!AZ125)=CODE(UPPER(Dekódol!AZ125)),1,2),COUNTA($B$1:$AJ$1)+MATCH(Dekódol!AZ125,$B$1:$AJ$1,0)+Dekódol!$C$1),Dekódol!AZ125)&amp;BA135</f>
        <v/>
      </c>
      <c r="BA135" t="str">
        <f>IFERROR(INDEX($B$8:$BS$9,IF(CODE(Dekódol!BA125)=CODE(UPPER(Dekódol!BA125)),1,2),COUNTA($B$1:$AJ$1)+MATCH(Dekódol!BA125,$B$1:$AJ$1,0)+Dekódol!$C$1),Dekódol!BA125)&amp;BB135</f>
        <v/>
      </c>
      <c r="BB135" t="str">
        <f>IFERROR(INDEX($B$8:$BS$9,IF(CODE(Dekódol!BB125)=CODE(UPPER(Dekódol!BB125)),1,2),COUNTA($B$1:$AJ$1)+MATCH(Dekódol!BB125,$B$1:$AJ$1,0)+Dekódol!$C$1),Dekódol!BB125)&amp;BC135</f>
        <v/>
      </c>
      <c r="BC135" t="str">
        <f>IFERROR(INDEX($B$8:$BS$9,IF(CODE(Dekódol!BC125)=CODE(UPPER(Dekódol!BC125)),1,2),COUNTA($B$1:$AJ$1)+MATCH(Dekódol!BC125,$B$1:$AJ$1,0)+Dekódol!$C$1),Dekódol!BC125)&amp;BD135</f>
        <v/>
      </c>
    </row>
    <row r="136" spans="6:55" x14ac:dyDescent="0.25">
      <c r="F136" t="str">
        <f>IFERROR(INDEX($B$8:$BS$9,IF(CODE(Dekódol!F126)=CODE(UPPER(Dekódol!F126)),1,2),COUNTA($B$1:$AJ$1)+MATCH(Dekódol!F126,$B$1:$AJ$1,0)+Dekódol!$C$1),Dekódol!F126)&amp;G136</f>
        <v>Mint komor bikáé, olyan a járása,</v>
      </c>
      <c r="G136" t="str">
        <f>IFERROR(INDEX($B$8:$BS$9,IF(CODE(Dekódol!G126)=CODE(UPPER(Dekódol!G126)),1,2),COUNTA($B$1:$AJ$1)+MATCH(Dekódol!G126,$B$1:$AJ$1,0)+Dekódol!$C$1),Dekódol!G126)&amp;H136</f>
        <v>int komor bikáé, olyan a járása,</v>
      </c>
      <c r="H136" t="str">
        <f>IFERROR(INDEX($B$8:$BS$9,IF(CODE(Dekódol!H126)=CODE(UPPER(Dekódol!H126)),1,2),COUNTA($B$1:$AJ$1)+MATCH(Dekódol!H126,$B$1:$AJ$1,0)+Dekódol!$C$1),Dekódol!H126)&amp;I136</f>
        <v>nt komor bikáé, olyan a járása,</v>
      </c>
      <c r="I136" t="str">
        <f>IFERROR(INDEX($B$8:$BS$9,IF(CODE(Dekódol!I126)=CODE(UPPER(Dekódol!I126)),1,2),COUNTA($B$1:$AJ$1)+MATCH(Dekódol!I126,$B$1:$AJ$1,0)+Dekódol!$C$1),Dekódol!I126)&amp;J136</f>
        <v>t komor bikáé, olyan a járása,</v>
      </c>
      <c r="J136" t="str">
        <f>IFERROR(INDEX($B$8:$BS$9,IF(CODE(Dekódol!J126)=CODE(UPPER(Dekódol!J126)),1,2),COUNTA($B$1:$AJ$1)+MATCH(Dekódol!J126,$B$1:$AJ$1,0)+Dekódol!$C$1),Dekódol!J126)&amp;K136</f>
        <v xml:space="preserve"> komor bikáé, olyan a járása,</v>
      </c>
      <c r="K136" t="str">
        <f>IFERROR(INDEX($B$8:$BS$9,IF(CODE(Dekódol!K126)=CODE(UPPER(Dekódol!K126)),1,2),COUNTA($B$1:$AJ$1)+MATCH(Dekódol!K126,$B$1:$AJ$1,0)+Dekódol!$C$1),Dekódol!K126)&amp;L136</f>
        <v>komor bikáé, olyan a járása,</v>
      </c>
      <c r="L136" t="str">
        <f>IFERROR(INDEX($B$8:$BS$9,IF(CODE(Dekódol!L126)=CODE(UPPER(Dekódol!L126)),1,2),COUNTA($B$1:$AJ$1)+MATCH(Dekódol!L126,$B$1:$AJ$1,0)+Dekódol!$C$1),Dekódol!L126)&amp;M136</f>
        <v>omor bikáé, olyan a járása,</v>
      </c>
      <c r="M136" t="str">
        <f>IFERROR(INDEX($B$8:$BS$9,IF(CODE(Dekódol!M126)=CODE(UPPER(Dekódol!M126)),1,2),COUNTA($B$1:$AJ$1)+MATCH(Dekódol!M126,$B$1:$AJ$1,0)+Dekódol!$C$1),Dekódol!M126)&amp;N136</f>
        <v>mor bikáé, olyan a járása,</v>
      </c>
      <c r="N136" t="str">
        <f>IFERROR(INDEX($B$8:$BS$9,IF(CODE(Dekódol!N126)=CODE(UPPER(Dekódol!N126)),1,2),COUNTA($B$1:$AJ$1)+MATCH(Dekódol!N126,$B$1:$AJ$1,0)+Dekódol!$C$1),Dekódol!N126)&amp;O136</f>
        <v>or bikáé, olyan a járása,</v>
      </c>
      <c r="O136" t="str">
        <f>IFERROR(INDEX($B$8:$BS$9,IF(CODE(Dekódol!O126)=CODE(UPPER(Dekódol!O126)),1,2),COUNTA($B$1:$AJ$1)+MATCH(Dekódol!O126,$B$1:$AJ$1,0)+Dekódol!$C$1),Dekódol!O126)&amp;P136</f>
        <v>r bikáé, olyan a járása,</v>
      </c>
      <c r="P136" t="str">
        <f>IFERROR(INDEX($B$8:$BS$9,IF(CODE(Dekódol!P126)=CODE(UPPER(Dekódol!P126)),1,2),COUNTA($B$1:$AJ$1)+MATCH(Dekódol!P126,$B$1:$AJ$1,0)+Dekódol!$C$1),Dekódol!P126)&amp;Q136</f>
        <v xml:space="preserve"> bikáé, olyan a járása,</v>
      </c>
      <c r="Q136" t="str">
        <f>IFERROR(INDEX($B$8:$BS$9,IF(CODE(Dekódol!Q126)=CODE(UPPER(Dekódol!Q126)),1,2),COUNTA($B$1:$AJ$1)+MATCH(Dekódol!Q126,$B$1:$AJ$1,0)+Dekódol!$C$1),Dekódol!Q126)&amp;R136</f>
        <v>bikáé, olyan a járása,</v>
      </c>
      <c r="R136" t="str">
        <f>IFERROR(INDEX($B$8:$BS$9,IF(CODE(Dekódol!R126)=CODE(UPPER(Dekódol!R126)),1,2),COUNTA($B$1:$AJ$1)+MATCH(Dekódol!R126,$B$1:$AJ$1,0)+Dekódol!$C$1),Dekódol!R126)&amp;S136</f>
        <v>ikáé, olyan a járása,</v>
      </c>
      <c r="S136" t="str">
        <f>IFERROR(INDEX($B$8:$BS$9,IF(CODE(Dekódol!S126)=CODE(UPPER(Dekódol!S126)),1,2),COUNTA($B$1:$AJ$1)+MATCH(Dekódol!S126,$B$1:$AJ$1,0)+Dekódol!$C$1),Dekódol!S126)&amp;T136</f>
        <v>káé, olyan a járása,</v>
      </c>
      <c r="T136" t="str">
        <f>IFERROR(INDEX($B$8:$BS$9,IF(CODE(Dekódol!T126)=CODE(UPPER(Dekódol!T126)),1,2),COUNTA($B$1:$AJ$1)+MATCH(Dekódol!T126,$B$1:$AJ$1,0)+Dekódol!$C$1),Dekódol!T126)&amp;U136</f>
        <v>áé, olyan a járása,</v>
      </c>
      <c r="U136" t="str">
        <f>IFERROR(INDEX($B$8:$BS$9,IF(CODE(Dekódol!U126)=CODE(UPPER(Dekódol!U126)),1,2),COUNTA($B$1:$AJ$1)+MATCH(Dekódol!U126,$B$1:$AJ$1,0)+Dekódol!$C$1),Dekódol!U126)&amp;V136</f>
        <v>é, olyan a járása,</v>
      </c>
      <c r="V136" t="str">
        <f>IFERROR(INDEX($B$8:$BS$9,IF(CODE(Dekódol!V126)=CODE(UPPER(Dekódol!V126)),1,2),COUNTA($B$1:$AJ$1)+MATCH(Dekódol!V126,$B$1:$AJ$1,0)+Dekódol!$C$1),Dekódol!V126)&amp;W136</f>
        <v>, olyan a járása,</v>
      </c>
      <c r="W136" t="str">
        <f>IFERROR(INDEX($B$8:$BS$9,IF(CODE(Dekódol!W126)=CODE(UPPER(Dekódol!W126)),1,2),COUNTA($B$1:$AJ$1)+MATCH(Dekódol!W126,$B$1:$AJ$1,0)+Dekódol!$C$1),Dekódol!W126)&amp;X136</f>
        <v xml:space="preserve"> olyan a járása,</v>
      </c>
      <c r="X136" t="str">
        <f>IFERROR(INDEX($B$8:$BS$9,IF(CODE(Dekódol!X126)=CODE(UPPER(Dekódol!X126)),1,2),COUNTA($B$1:$AJ$1)+MATCH(Dekódol!X126,$B$1:$AJ$1,0)+Dekódol!$C$1),Dekódol!X126)&amp;Y136</f>
        <v>olyan a járása,</v>
      </c>
      <c r="Y136" t="str">
        <f>IFERROR(INDEX($B$8:$BS$9,IF(CODE(Dekódol!Y126)=CODE(UPPER(Dekódol!Y126)),1,2),COUNTA($B$1:$AJ$1)+MATCH(Dekódol!Y126,$B$1:$AJ$1,0)+Dekódol!$C$1),Dekódol!Y126)&amp;Z136</f>
        <v>lyan a járása,</v>
      </c>
      <c r="Z136" t="str">
        <f>IFERROR(INDEX($B$8:$BS$9,IF(CODE(Dekódol!Z126)=CODE(UPPER(Dekódol!Z126)),1,2),COUNTA($B$1:$AJ$1)+MATCH(Dekódol!Z126,$B$1:$AJ$1,0)+Dekódol!$C$1),Dekódol!Z126)&amp;AA136</f>
        <v>yan a járása,</v>
      </c>
      <c r="AA136" t="str">
        <f>IFERROR(INDEX($B$8:$BS$9,IF(CODE(Dekódol!AA126)=CODE(UPPER(Dekódol!AA126)),1,2),COUNTA($B$1:$AJ$1)+MATCH(Dekódol!AA126,$B$1:$AJ$1,0)+Dekódol!$C$1),Dekódol!AA126)&amp;AB136</f>
        <v>an a járása,</v>
      </c>
      <c r="AB136" t="str">
        <f>IFERROR(INDEX($B$8:$BS$9,IF(CODE(Dekódol!AB126)=CODE(UPPER(Dekódol!AB126)),1,2),COUNTA($B$1:$AJ$1)+MATCH(Dekódol!AB126,$B$1:$AJ$1,0)+Dekódol!$C$1),Dekódol!AB126)&amp;AC136</f>
        <v>n a járása,</v>
      </c>
      <c r="AC136" t="str">
        <f>IFERROR(INDEX($B$8:$BS$9,IF(CODE(Dekódol!AC126)=CODE(UPPER(Dekódol!AC126)),1,2),COUNTA($B$1:$AJ$1)+MATCH(Dekódol!AC126,$B$1:$AJ$1,0)+Dekódol!$C$1),Dekódol!AC126)&amp;AD136</f>
        <v xml:space="preserve"> a járása,</v>
      </c>
      <c r="AD136" t="str">
        <f>IFERROR(INDEX($B$8:$BS$9,IF(CODE(Dekódol!AD126)=CODE(UPPER(Dekódol!AD126)),1,2),COUNTA($B$1:$AJ$1)+MATCH(Dekódol!AD126,$B$1:$AJ$1,0)+Dekódol!$C$1),Dekódol!AD126)&amp;AE136</f>
        <v>a járása,</v>
      </c>
      <c r="AE136" t="str">
        <f>IFERROR(INDEX($B$8:$BS$9,IF(CODE(Dekódol!AE126)=CODE(UPPER(Dekódol!AE126)),1,2),COUNTA($B$1:$AJ$1)+MATCH(Dekódol!AE126,$B$1:$AJ$1,0)+Dekódol!$C$1),Dekódol!AE126)&amp;AF136</f>
        <v xml:space="preserve"> járása,</v>
      </c>
      <c r="AF136" t="str">
        <f>IFERROR(INDEX($B$8:$BS$9,IF(CODE(Dekódol!AF126)=CODE(UPPER(Dekódol!AF126)),1,2),COUNTA($B$1:$AJ$1)+MATCH(Dekódol!AF126,$B$1:$AJ$1,0)+Dekódol!$C$1),Dekódol!AF126)&amp;AG136</f>
        <v>járása,</v>
      </c>
      <c r="AG136" t="str">
        <f>IFERROR(INDEX($B$8:$BS$9,IF(CODE(Dekódol!AG126)=CODE(UPPER(Dekódol!AG126)),1,2),COUNTA($B$1:$AJ$1)+MATCH(Dekódol!AG126,$B$1:$AJ$1,0)+Dekódol!$C$1),Dekódol!AG126)&amp;AH136</f>
        <v>árása,</v>
      </c>
      <c r="AH136" t="str">
        <f>IFERROR(INDEX($B$8:$BS$9,IF(CODE(Dekódol!AH126)=CODE(UPPER(Dekódol!AH126)),1,2),COUNTA($B$1:$AJ$1)+MATCH(Dekódol!AH126,$B$1:$AJ$1,0)+Dekódol!$C$1),Dekódol!AH126)&amp;AI136</f>
        <v>rása,</v>
      </c>
      <c r="AI136" t="str">
        <f>IFERROR(INDEX($B$8:$BS$9,IF(CODE(Dekódol!AI126)=CODE(UPPER(Dekódol!AI126)),1,2),COUNTA($B$1:$AJ$1)+MATCH(Dekódol!AI126,$B$1:$AJ$1,0)+Dekódol!$C$1),Dekódol!AI126)&amp;AJ136</f>
        <v>ása,</v>
      </c>
      <c r="AJ136" t="str">
        <f>IFERROR(INDEX($B$8:$BS$9,IF(CODE(Dekódol!AJ126)=CODE(UPPER(Dekódol!AJ126)),1,2),COUNTA($B$1:$AJ$1)+MATCH(Dekódol!AJ126,$B$1:$AJ$1,0)+Dekódol!$C$1),Dekódol!AJ126)&amp;AK136</f>
        <v>sa,</v>
      </c>
      <c r="AK136" t="str">
        <f>IFERROR(INDEX($B$8:$BS$9,IF(CODE(Dekódol!AK126)=CODE(UPPER(Dekódol!AK126)),1,2),COUNTA($B$1:$AJ$1)+MATCH(Dekódol!AK126,$B$1:$AJ$1,0)+Dekódol!$C$1),Dekódol!AK126)&amp;AL136</f>
        <v>a,</v>
      </c>
      <c r="AL136" t="str">
        <f>IFERROR(INDEX($B$8:$BS$9,IF(CODE(Dekódol!AL126)=CODE(UPPER(Dekódol!AL126)),1,2),COUNTA($B$1:$AJ$1)+MATCH(Dekódol!AL126,$B$1:$AJ$1,0)+Dekódol!$C$1),Dekódol!AL126)&amp;AM136</f>
        <v>,</v>
      </c>
      <c r="AM136" t="str">
        <f>IFERROR(INDEX($B$8:$BS$9,IF(CODE(Dekódol!AM126)=CODE(UPPER(Dekódol!AM126)),1,2),COUNTA($B$1:$AJ$1)+MATCH(Dekódol!AM126,$B$1:$AJ$1,0)+Dekódol!$C$1),Dekódol!AM126)&amp;AN136</f>
        <v/>
      </c>
      <c r="AN136" t="str">
        <f>IFERROR(INDEX($B$8:$BS$9,IF(CODE(Dekódol!AN126)=CODE(UPPER(Dekódol!AN126)),1,2),COUNTA($B$1:$AJ$1)+MATCH(Dekódol!AN126,$B$1:$AJ$1,0)+Dekódol!$C$1),Dekódol!AN126)&amp;AO136</f>
        <v/>
      </c>
      <c r="AO136" t="str">
        <f>IFERROR(INDEX($B$8:$BS$9,IF(CODE(Dekódol!AO126)=CODE(UPPER(Dekódol!AO126)),1,2),COUNTA($B$1:$AJ$1)+MATCH(Dekódol!AO126,$B$1:$AJ$1,0)+Dekódol!$C$1),Dekódol!AO126)&amp;AP136</f>
        <v/>
      </c>
      <c r="AP136" t="str">
        <f>IFERROR(INDEX($B$8:$BS$9,IF(CODE(Dekódol!AP126)=CODE(UPPER(Dekódol!AP126)),1,2),COUNTA($B$1:$AJ$1)+MATCH(Dekódol!AP126,$B$1:$AJ$1,0)+Dekódol!$C$1),Dekódol!AP126)&amp;AQ136</f>
        <v/>
      </c>
      <c r="AQ136" t="str">
        <f>IFERROR(INDEX($B$8:$BS$9,IF(CODE(Dekódol!AQ126)=CODE(UPPER(Dekódol!AQ126)),1,2),COUNTA($B$1:$AJ$1)+MATCH(Dekódol!AQ126,$B$1:$AJ$1,0)+Dekódol!$C$1),Dekódol!AQ126)&amp;AR136</f>
        <v/>
      </c>
      <c r="AR136" t="str">
        <f>IFERROR(INDEX($B$8:$BS$9,IF(CODE(Dekódol!AR126)=CODE(UPPER(Dekódol!AR126)),1,2),COUNTA($B$1:$AJ$1)+MATCH(Dekódol!AR126,$B$1:$AJ$1,0)+Dekódol!$C$1),Dekódol!AR126)&amp;AS136</f>
        <v/>
      </c>
      <c r="AS136" t="str">
        <f>IFERROR(INDEX($B$8:$BS$9,IF(CODE(Dekódol!AS126)=CODE(UPPER(Dekódol!AS126)),1,2),COUNTA($B$1:$AJ$1)+MATCH(Dekódol!AS126,$B$1:$AJ$1,0)+Dekódol!$C$1),Dekódol!AS126)&amp;AT136</f>
        <v/>
      </c>
      <c r="AT136" t="str">
        <f>IFERROR(INDEX($B$8:$BS$9,IF(CODE(Dekódol!AT126)=CODE(UPPER(Dekódol!AT126)),1,2),COUNTA($B$1:$AJ$1)+MATCH(Dekódol!AT126,$B$1:$AJ$1,0)+Dekódol!$C$1),Dekódol!AT126)&amp;AU136</f>
        <v/>
      </c>
      <c r="AU136" t="str">
        <f>IFERROR(INDEX($B$8:$BS$9,IF(CODE(Dekódol!AU126)=CODE(UPPER(Dekódol!AU126)),1,2),COUNTA($B$1:$AJ$1)+MATCH(Dekódol!AU126,$B$1:$AJ$1,0)+Dekódol!$C$1),Dekódol!AU126)&amp;AV136</f>
        <v/>
      </c>
      <c r="AV136" t="str">
        <f>IFERROR(INDEX($B$8:$BS$9,IF(CODE(Dekódol!AV126)=CODE(UPPER(Dekódol!AV126)),1,2),COUNTA($B$1:$AJ$1)+MATCH(Dekódol!AV126,$B$1:$AJ$1,0)+Dekódol!$C$1),Dekódol!AV126)&amp;AW136</f>
        <v/>
      </c>
      <c r="AW136" t="str">
        <f>IFERROR(INDEX($B$8:$BS$9,IF(CODE(Dekódol!AW126)=CODE(UPPER(Dekódol!AW126)),1,2),COUNTA($B$1:$AJ$1)+MATCH(Dekódol!AW126,$B$1:$AJ$1,0)+Dekódol!$C$1),Dekódol!AW126)&amp;AX136</f>
        <v/>
      </c>
      <c r="AX136" t="str">
        <f>IFERROR(INDEX($B$8:$BS$9,IF(CODE(Dekódol!AX126)=CODE(UPPER(Dekódol!AX126)),1,2),COUNTA($B$1:$AJ$1)+MATCH(Dekódol!AX126,$B$1:$AJ$1,0)+Dekódol!$C$1),Dekódol!AX126)&amp;AY136</f>
        <v/>
      </c>
      <c r="AY136" t="str">
        <f>IFERROR(INDEX($B$8:$BS$9,IF(CODE(Dekódol!AY126)=CODE(UPPER(Dekódol!AY126)),1,2),COUNTA($B$1:$AJ$1)+MATCH(Dekódol!AY126,$B$1:$AJ$1,0)+Dekódol!$C$1),Dekódol!AY126)&amp;AZ136</f>
        <v/>
      </c>
      <c r="AZ136" t="str">
        <f>IFERROR(INDEX($B$8:$BS$9,IF(CODE(Dekódol!AZ126)=CODE(UPPER(Dekódol!AZ126)),1,2),COUNTA($B$1:$AJ$1)+MATCH(Dekódol!AZ126,$B$1:$AJ$1,0)+Dekódol!$C$1),Dekódol!AZ126)&amp;BA136</f>
        <v/>
      </c>
      <c r="BA136" t="str">
        <f>IFERROR(INDEX($B$8:$BS$9,IF(CODE(Dekódol!BA126)=CODE(UPPER(Dekódol!BA126)),1,2),COUNTA($B$1:$AJ$1)+MATCH(Dekódol!BA126,$B$1:$AJ$1,0)+Dekódol!$C$1),Dekódol!BA126)&amp;BB136</f>
        <v/>
      </c>
      <c r="BB136" t="str">
        <f>IFERROR(INDEX($B$8:$BS$9,IF(CODE(Dekódol!BB126)=CODE(UPPER(Dekódol!BB126)),1,2),COUNTA($B$1:$AJ$1)+MATCH(Dekódol!BB126,$B$1:$AJ$1,0)+Dekódol!$C$1),Dekódol!BB126)&amp;BC136</f>
        <v/>
      </c>
      <c r="BC136" t="str">
        <f>IFERROR(INDEX($B$8:$BS$9,IF(CODE(Dekódol!BC126)=CODE(UPPER(Dekódol!BC126)),1,2),COUNTA($B$1:$AJ$1)+MATCH(Dekódol!BC126,$B$1:$AJ$1,0)+Dekódol!$C$1),Dekódol!BC126)&amp;BD136</f>
        <v/>
      </c>
    </row>
    <row r="137" spans="6:55" x14ac:dyDescent="0.25">
      <c r="F137" t="str">
        <f>IFERROR(INDEX($B$8:$BS$9,IF(CODE(Dekódol!F127)=CODE(UPPER(Dekódol!F127)),1,2),COUNTA($B$1:$AJ$1)+MATCH(Dekódol!F127,$B$1:$AJ$1,0)+Dekódol!$C$1),Dekódol!F127)&amp;G137</f>
        <v>Mint a barna éjfél, szeme pillantása,</v>
      </c>
      <c r="G137" t="str">
        <f>IFERROR(INDEX($B$8:$BS$9,IF(CODE(Dekódol!G127)=CODE(UPPER(Dekódol!G127)),1,2),COUNTA($B$1:$AJ$1)+MATCH(Dekódol!G127,$B$1:$AJ$1,0)+Dekódol!$C$1),Dekódol!G127)&amp;H137</f>
        <v>int a barna éjfél, szeme pillantása,</v>
      </c>
      <c r="H137" t="str">
        <f>IFERROR(INDEX($B$8:$BS$9,IF(CODE(Dekódol!H127)=CODE(UPPER(Dekódol!H127)),1,2),COUNTA($B$1:$AJ$1)+MATCH(Dekódol!H127,$B$1:$AJ$1,0)+Dekódol!$C$1),Dekódol!H127)&amp;I137</f>
        <v>nt a barna éjfél, szeme pillantása,</v>
      </c>
      <c r="I137" t="str">
        <f>IFERROR(INDEX($B$8:$BS$9,IF(CODE(Dekódol!I127)=CODE(UPPER(Dekódol!I127)),1,2),COUNTA($B$1:$AJ$1)+MATCH(Dekódol!I127,$B$1:$AJ$1,0)+Dekódol!$C$1),Dekódol!I127)&amp;J137</f>
        <v>t a barna éjfél, szeme pillantása,</v>
      </c>
      <c r="J137" t="str">
        <f>IFERROR(INDEX($B$8:$BS$9,IF(CODE(Dekódol!J127)=CODE(UPPER(Dekódol!J127)),1,2),COUNTA($B$1:$AJ$1)+MATCH(Dekódol!J127,$B$1:$AJ$1,0)+Dekódol!$C$1),Dekódol!J127)&amp;K137</f>
        <v xml:space="preserve"> a barna éjfél, szeme pillantása,</v>
      </c>
      <c r="K137" t="str">
        <f>IFERROR(INDEX($B$8:$BS$9,IF(CODE(Dekódol!K127)=CODE(UPPER(Dekódol!K127)),1,2),COUNTA($B$1:$AJ$1)+MATCH(Dekódol!K127,$B$1:$AJ$1,0)+Dekódol!$C$1),Dekódol!K127)&amp;L137</f>
        <v>a barna éjfél, szeme pillantása,</v>
      </c>
      <c r="L137" t="str">
        <f>IFERROR(INDEX($B$8:$BS$9,IF(CODE(Dekódol!L127)=CODE(UPPER(Dekódol!L127)),1,2),COUNTA($B$1:$AJ$1)+MATCH(Dekódol!L127,$B$1:$AJ$1,0)+Dekódol!$C$1),Dekódol!L127)&amp;M137</f>
        <v xml:space="preserve"> barna éjfél, szeme pillantása,</v>
      </c>
      <c r="M137" t="str">
        <f>IFERROR(INDEX($B$8:$BS$9,IF(CODE(Dekódol!M127)=CODE(UPPER(Dekódol!M127)),1,2),COUNTA($B$1:$AJ$1)+MATCH(Dekódol!M127,$B$1:$AJ$1,0)+Dekódol!$C$1),Dekódol!M127)&amp;N137</f>
        <v>barna éjfél, szeme pillantása,</v>
      </c>
      <c r="N137" t="str">
        <f>IFERROR(INDEX($B$8:$BS$9,IF(CODE(Dekódol!N127)=CODE(UPPER(Dekódol!N127)),1,2),COUNTA($B$1:$AJ$1)+MATCH(Dekódol!N127,$B$1:$AJ$1,0)+Dekódol!$C$1),Dekódol!N127)&amp;O137</f>
        <v>arna éjfél, szeme pillantása,</v>
      </c>
      <c r="O137" t="str">
        <f>IFERROR(INDEX($B$8:$BS$9,IF(CODE(Dekódol!O127)=CODE(UPPER(Dekódol!O127)),1,2),COUNTA($B$1:$AJ$1)+MATCH(Dekódol!O127,$B$1:$AJ$1,0)+Dekódol!$C$1),Dekódol!O127)&amp;P137</f>
        <v>rna éjfél, szeme pillantása,</v>
      </c>
      <c r="P137" t="str">
        <f>IFERROR(INDEX($B$8:$BS$9,IF(CODE(Dekódol!P127)=CODE(UPPER(Dekódol!P127)),1,2),COUNTA($B$1:$AJ$1)+MATCH(Dekódol!P127,$B$1:$AJ$1,0)+Dekódol!$C$1),Dekódol!P127)&amp;Q137</f>
        <v>na éjfél, szeme pillantása,</v>
      </c>
      <c r="Q137" t="str">
        <f>IFERROR(INDEX($B$8:$BS$9,IF(CODE(Dekódol!Q127)=CODE(UPPER(Dekódol!Q127)),1,2),COUNTA($B$1:$AJ$1)+MATCH(Dekódol!Q127,$B$1:$AJ$1,0)+Dekódol!$C$1),Dekódol!Q127)&amp;R137</f>
        <v>a éjfél, szeme pillantása,</v>
      </c>
      <c r="R137" t="str">
        <f>IFERROR(INDEX($B$8:$BS$9,IF(CODE(Dekódol!R127)=CODE(UPPER(Dekódol!R127)),1,2),COUNTA($B$1:$AJ$1)+MATCH(Dekódol!R127,$B$1:$AJ$1,0)+Dekódol!$C$1),Dekódol!R127)&amp;S137</f>
        <v xml:space="preserve"> éjfél, szeme pillantása,</v>
      </c>
      <c r="S137" t="str">
        <f>IFERROR(INDEX($B$8:$BS$9,IF(CODE(Dekódol!S127)=CODE(UPPER(Dekódol!S127)),1,2),COUNTA($B$1:$AJ$1)+MATCH(Dekódol!S127,$B$1:$AJ$1,0)+Dekódol!$C$1),Dekódol!S127)&amp;T137</f>
        <v>éjfél, szeme pillantása,</v>
      </c>
      <c r="T137" t="str">
        <f>IFERROR(INDEX($B$8:$BS$9,IF(CODE(Dekódol!T127)=CODE(UPPER(Dekódol!T127)),1,2),COUNTA($B$1:$AJ$1)+MATCH(Dekódol!T127,$B$1:$AJ$1,0)+Dekódol!$C$1),Dekódol!T127)&amp;U137</f>
        <v>jfél, szeme pillantása,</v>
      </c>
      <c r="U137" t="str">
        <f>IFERROR(INDEX($B$8:$BS$9,IF(CODE(Dekódol!U127)=CODE(UPPER(Dekódol!U127)),1,2),COUNTA($B$1:$AJ$1)+MATCH(Dekódol!U127,$B$1:$AJ$1,0)+Dekódol!$C$1),Dekódol!U127)&amp;V137</f>
        <v>fél, szeme pillantása,</v>
      </c>
      <c r="V137" t="str">
        <f>IFERROR(INDEX($B$8:$BS$9,IF(CODE(Dekódol!V127)=CODE(UPPER(Dekódol!V127)),1,2),COUNTA($B$1:$AJ$1)+MATCH(Dekódol!V127,$B$1:$AJ$1,0)+Dekódol!$C$1),Dekódol!V127)&amp;W137</f>
        <v>él, szeme pillantása,</v>
      </c>
      <c r="W137" t="str">
        <f>IFERROR(INDEX($B$8:$BS$9,IF(CODE(Dekódol!W127)=CODE(UPPER(Dekódol!W127)),1,2),COUNTA($B$1:$AJ$1)+MATCH(Dekódol!W127,$B$1:$AJ$1,0)+Dekódol!$C$1),Dekódol!W127)&amp;X137</f>
        <v>l, szeme pillantása,</v>
      </c>
      <c r="X137" t="str">
        <f>IFERROR(INDEX($B$8:$BS$9,IF(CODE(Dekódol!X127)=CODE(UPPER(Dekódol!X127)),1,2),COUNTA($B$1:$AJ$1)+MATCH(Dekódol!X127,$B$1:$AJ$1,0)+Dekódol!$C$1),Dekódol!X127)&amp;Y137</f>
        <v>, szeme pillantása,</v>
      </c>
      <c r="Y137" t="str">
        <f>IFERROR(INDEX($B$8:$BS$9,IF(CODE(Dekódol!Y127)=CODE(UPPER(Dekódol!Y127)),1,2),COUNTA($B$1:$AJ$1)+MATCH(Dekódol!Y127,$B$1:$AJ$1,0)+Dekódol!$C$1),Dekódol!Y127)&amp;Z137</f>
        <v xml:space="preserve"> szeme pillantása,</v>
      </c>
      <c r="Z137" t="str">
        <f>IFERROR(INDEX($B$8:$BS$9,IF(CODE(Dekódol!Z127)=CODE(UPPER(Dekódol!Z127)),1,2),COUNTA($B$1:$AJ$1)+MATCH(Dekódol!Z127,$B$1:$AJ$1,0)+Dekódol!$C$1),Dekódol!Z127)&amp;AA137</f>
        <v>szeme pillantása,</v>
      </c>
      <c r="AA137" t="str">
        <f>IFERROR(INDEX($B$8:$BS$9,IF(CODE(Dekódol!AA127)=CODE(UPPER(Dekódol!AA127)),1,2),COUNTA($B$1:$AJ$1)+MATCH(Dekódol!AA127,$B$1:$AJ$1,0)+Dekódol!$C$1),Dekódol!AA127)&amp;AB137</f>
        <v>zeme pillantása,</v>
      </c>
      <c r="AB137" t="str">
        <f>IFERROR(INDEX($B$8:$BS$9,IF(CODE(Dekódol!AB127)=CODE(UPPER(Dekódol!AB127)),1,2),COUNTA($B$1:$AJ$1)+MATCH(Dekódol!AB127,$B$1:$AJ$1,0)+Dekódol!$C$1),Dekódol!AB127)&amp;AC137</f>
        <v>eme pillantása,</v>
      </c>
      <c r="AC137" t="str">
        <f>IFERROR(INDEX($B$8:$BS$9,IF(CODE(Dekódol!AC127)=CODE(UPPER(Dekódol!AC127)),1,2),COUNTA($B$1:$AJ$1)+MATCH(Dekódol!AC127,$B$1:$AJ$1,0)+Dekódol!$C$1),Dekódol!AC127)&amp;AD137</f>
        <v>me pillantása,</v>
      </c>
      <c r="AD137" t="str">
        <f>IFERROR(INDEX($B$8:$BS$9,IF(CODE(Dekódol!AD127)=CODE(UPPER(Dekódol!AD127)),1,2),COUNTA($B$1:$AJ$1)+MATCH(Dekódol!AD127,$B$1:$AJ$1,0)+Dekódol!$C$1),Dekódol!AD127)&amp;AE137</f>
        <v>e pillantása,</v>
      </c>
      <c r="AE137" t="str">
        <f>IFERROR(INDEX($B$8:$BS$9,IF(CODE(Dekódol!AE127)=CODE(UPPER(Dekódol!AE127)),1,2),COUNTA($B$1:$AJ$1)+MATCH(Dekódol!AE127,$B$1:$AJ$1,0)+Dekódol!$C$1),Dekódol!AE127)&amp;AF137</f>
        <v xml:space="preserve"> pillantása,</v>
      </c>
      <c r="AF137" t="str">
        <f>IFERROR(INDEX($B$8:$BS$9,IF(CODE(Dekódol!AF127)=CODE(UPPER(Dekódol!AF127)),1,2),COUNTA($B$1:$AJ$1)+MATCH(Dekódol!AF127,$B$1:$AJ$1,0)+Dekódol!$C$1),Dekódol!AF127)&amp;AG137</f>
        <v>pillantása,</v>
      </c>
      <c r="AG137" t="str">
        <f>IFERROR(INDEX($B$8:$BS$9,IF(CODE(Dekódol!AG127)=CODE(UPPER(Dekódol!AG127)),1,2),COUNTA($B$1:$AJ$1)+MATCH(Dekódol!AG127,$B$1:$AJ$1,0)+Dekódol!$C$1),Dekódol!AG127)&amp;AH137</f>
        <v>illantása,</v>
      </c>
      <c r="AH137" t="str">
        <f>IFERROR(INDEX($B$8:$BS$9,IF(CODE(Dekódol!AH127)=CODE(UPPER(Dekódol!AH127)),1,2),COUNTA($B$1:$AJ$1)+MATCH(Dekódol!AH127,$B$1:$AJ$1,0)+Dekódol!$C$1),Dekódol!AH127)&amp;AI137</f>
        <v>llantása,</v>
      </c>
      <c r="AI137" t="str">
        <f>IFERROR(INDEX($B$8:$BS$9,IF(CODE(Dekódol!AI127)=CODE(UPPER(Dekódol!AI127)),1,2),COUNTA($B$1:$AJ$1)+MATCH(Dekódol!AI127,$B$1:$AJ$1,0)+Dekódol!$C$1),Dekódol!AI127)&amp;AJ137</f>
        <v>lantása,</v>
      </c>
      <c r="AJ137" t="str">
        <f>IFERROR(INDEX($B$8:$BS$9,IF(CODE(Dekódol!AJ127)=CODE(UPPER(Dekódol!AJ127)),1,2),COUNTA($B$1:$AJ$1)+MATCH(Dekódol!AJ127,$B$1:$AJ$1,0)+Dekódol!$C$1),Dekódol!AJ127)&amp;AK137</f>
        <v>antása,</v>
      </c>
      <c r="AK137" t="str">
        <f>IFERROR(INDEX($B$8:$BS$9,IF(CODE(Dekódol!AK127)=CODE(UPPER(Dekódol!AK127)),1,2),COUNTA($B$1:$AJ$1)+MATCH(Dekódol!AK127,$B$1:$AJ$1,0)+Dekódol!$C$1),Dekódol!AK127)&amp;AL137</f>
        <v>ntása,</v>
      </c>
      <c r="AL137" t="str">
        <f>IFERROR(INDEX($B$8:$BS$9,IF(CODE(Dekódol!AL127)=CODE(UPPER(Dekódol!AL127)),1,2),COUNTA($B$1:$AJ$1)+MATCH(Dekódol!AL127,$B$1:$AJ$1,0)+Dekódol!$C$1),Dekódol!AL127)&amp;AM137</f>
        <v>tása,</v>
      </c>
      <c r="AM137" t="str">
        <f>IFERROR(INDEX($B$8:$BS$9,IF(CODE(Dekódol!AM127)=CODE(UPPER(Dekódol!AM127)),1,2),COUNTA($B$1:$AJ$1)+MATCH(Dekódol!AM127,$B$1:$AJ$1,0)+Dekódol!$C$1),Dekódol!AM127)&amp;AN137</f>
        <v>ása,</v>
      </c>
      <c r="AN137" t="str">
        <f>IFERROR(INDEX($B$8:$BS$9,IF(CODE(Dekódol!AN127)=CODE(UPPER(Dekódol!AN127)),1,2),COUNTA($B$1:$AJ$1)+MATCH(Dekódol!AN127,$B$1:$AJ$1,0)+Dekódol!$C$1),Dekódol!AN127)&amp;AO137</f>
        <v>sa,</v>
      </c>
      <c r="AO137" t="str">
        <f>IFERROR(INDEX($B$8:$BS$9,IF(CODE(Dekódol!AO127)=CODE(UPPER(Dekódol!AO127)),1,2),COUNTA($B$1:$AJ$1)+MATCH(Dekódol!AO127,$B$1:$AJ$1,0)+Dekódol!$C$1),Dekódol!AO127)&amp;AP137</f>
        <v>a,</v>
      </c>
      <c r="AP137" t="str">
        <f>IFERROR(INDEX($B$8:$BS$9,IF(CODE(Dekódol!AP127)=CODE(UPPER(Dekódol!AP127)),1,2),COUNTA($B$1:$AJ$1)+MATCH(Dekódol!AP127,$B$1:$AJ$1,0)+Dekódol!$C$1),Dekódol!AP127)&amp;AQ137</f>
        <v>,</v>
      </c>
      <c r="AQ137" t="str">
        <f>IFERROR(INDEX($B$8:$BS$9,IF(CODE(Dekódol!AQ127)=CODE(UPPER(Dekódol!AQ127)),1,2),COUNTA($B$1:$AJ$1)+MATCH(Dekódol!AQ127,$B$1:$AJ$1,0)+Dekódol!$C$1),Dekódol!AQ127)&amp;AR137</f>
        <v/>
      </c>
      <c r="AR137" t="str">
        <f>IFERROR(INDEX($B$8:$BS$9,IF(CODE(Dekódol!AR127)=CODE(UPPER(Dekódol!AR127)),1,2),COUNTA($B$1:$AJ$1)+MATCH(Dekódol!AR127,$B$1:$AJ$1,0)+Dekódol!$C$1),Dekódol!AR127)&amp;AS137</f>
        <v/>
      </c>
      <c r="AS137" t="str">
        <f>IFERROR(INDEX($B$8:$BS$9,IF(CODE(Dekódol!AS127)=CODE(UPPER(Dekódol!AS127)),1,2),COUNTA($B$1:$AJ$1)+MATCH(Dekódol!AS127,$B$1:$AJ$1,0)+Dekódol!$C$1),Dekódol!AS127)&amp;AT137</f>
        <v/>
      </c>
      <c r="AT137" t="str">
        <f>IFERROR(INDEX($B$8:$BS$9,IF(CODE(Dekódol!AT127)=CODE(UPPER(Dekódol!AT127)),1,2),COUNTA($B$1:$AJ$1)+MATCH(Dekódol!AT127,$B$1:$AJ$1,0)+Dekódol!$C$1),Dekódol!AT127)&amp;AU137</f>
        <v/>
      </c>
      <c r="AU137" t="str">
        <f>IFERROR(INDEX($B$8:$BS$9,IF(CODE(Dekódol!AU127)=CODE(UPPER(Dekódol!AU127)),1,2),COUNTA($B$1:$AJ$1)+MATCH(Dekódol!AU127,$B$1:$AJ$1,0)+Dekódol!$C$1),Dekódol!AU127)&amp;AV137</f>
        <v/>
      </c>
      <c r="AV137" t="str">
        <f>IFERROR(INDEX($B$8:$BS$9,IF(CODE(Dekódol!AV127)=CODE(UPPER(Dekódol!AV127)),1,2),COUNTA($B$1:$AJ$1)+MATCH(Dekódol!AV127,$B$1:$AJ$1,0)+Dekódol!$C$1),Dekódol!AV127)&amp;AW137</f>
        <v/>
      </c>
      <c r="AW137" t="str">
        <f>IFERROR(INDEX($B$8:$BS$9,IF(CODE(Dekódol!AW127)=CODE(UPPER(Dekódol!AW127)),1,2),COUNTA($B$1:$AJ$1)+MATCH(Dekódol!AW127,$B$1:$AJ$1,0)+Dekódol!$C$1),Dekódol!AW127)&amp;AX137</f>
        <v/>
      </c>
      <c r="AX137" t="str">
        <f>IFERROR(INDEX($B$8:$BS$9,IF(CODE(Dekódol!AX127)=CODE(UPPER(Dekódol!AX127)),1,2),COUNTA($B$1:$AJ$1)+MATCH(Dekódol!AX127,$B$1:$AJ$1,0)+Dekódol!$C$1),Dekódol!AX127)&amp;AY137</f>
        <v/>
      </c>
      <c r="AY137" t="str">
        <f>IFERROR(INDEX($B$8:$BS$9,IF(CODE(Dekódol!AY127)=CODE(UPPER(Dekódol!AY127)),1,2),COUNTA($B$1:$AJ$1)+MATCH(Dekódol!AY127,$B$1:$AJ$1,0)+Dekódol!$C$1),Dekódol!AY127)&amp;AZ137</f>
        <v/>
      </c>
      <c r="AZ137" t="str">
        <f>IFERROR(INDEX($B$8:$BS$9,IF(CODE(Dekódol!AZ127)=CODE(UPPER(Dekódol!AZ127)),1,2),COUNTA($B$1:$AJ$1)+MATCH(Dekódol!AZ127,$B$1:$AJ$1,0)+Dekódol!$C$1),Dekódol!AZ127)&amp;BA137</f>
        <v/>
      </c>
      <c r="BA137" t="str">
        <f>IFERROR(INDEX($B$8:$BS$9,IF(CODE(Dekódol!BA127)=CODE(UPPER(Dekódol!BA127)),1,2),COUNTA($B$1:$AJ$1)+MATCH(Dekódol!BA127,$B$1:$AJ$1,0)+Dekódol!$C$1),Dekódol!BA127)&amp;BB137</f>
        <v/>
      </c>
      <c r="BB137" t="str">
        <f>IFERROR(INDEX($B$8:$BS$9,IF(CODE(Dekódol!BB127)=CODE(UPPER(Dekódol!BB127)),1,2),COUNTA($B$1:$AJ$1)+MATCH(Dekódol!BB127,$B$1:$AJ$1,0)+Dekódol!$C$1),Dekódol!BB127)&amp;BC137</f>
        <v/>
      </c>
      <c r="BC137" t="str">
        <f>IFERROR(INDEX($B$8:$BS$9,IF(CODE(Dekódol!BC127)=CODE(UPPER(Dekódol!BC127)),1,2),COUNTA($B$1:$AJ$1)+MATCH(Dekódol!BC127,$B$1:$AJ$1,0)+Dekódol!$C$1),Dekódol!BC127)&amp;BD137</f>
        <v/>
      </c>
    </row>
    <row r="138" spans="6:55" x14ac:dyDescent="0.25">
      <c r="F138" t="str">
        <f>IFERROR(INDEX($B$8:$BS$9,IF(CODE(Dekódol!F128)=CODE(UPPER(Dekódol!F128)),1,2),COUNTA($B$1:$AJ$1)+MATCH(Dekódol!F128,$B$1:$AJ$1,0)+Dekódol!$C$1),Dekódol!F128)&amp;G138</f>
        <v>Mint a sértett vadkan, fú veszett dühében,</v>
      </c>
      <c r="G138" t="str">
        <f>IFERROR(INDEX($B$8:$BS$9,IF(CODE(Dekódol!G128)=CODE(UPPER(Dekódol!G128)),1,2),COUNTA($B$1:$AJ$1)+MATCH(Dekódol!G128,$B$1:$AJ$1,0)+Dekódol!$C$1),Dekódol!G128)&amp;H138</f>
        <v>int a sértett vadkan, fú veszett dühében,</v>
      </c>
      <c r="H138" t="str">
        <f>IFERROR(INDEX($B$8:$BS$9,IF(CODE(Dekódol!H128)=CODE(UPPER(Dekódol!H128)),1,2),COUNTA($B$1:$AJ$1)+MATCH(Dekódol!H128,$B$1:$AJ$1,0)+Dekódol!$C$1),Dekódol!H128)&amp;I138</f>
        <v>nt a sértett vadkan, fú veszett dühében,</v>
      </c>
      <c r="I138" t="str">
        <f>IFERROR(INDEX($B$8:$BS$9,IF(CODE(Dekódol!I128)=CODE(UPPER(Dekódol!I128)),1,2),COUNTA($B$1:$AJ$1)+MATCH(Dekódol!I128,$B$1:$AJ$1,0)+Dekódol!$C$1),Dekódol!I128)&amp;J138</f>
        <v>t a sértett vadkan, fú veszett dühében,</v>
      </c>
      <c r="J138" t="str">
        <f>IFERROR(INDEX($B$8:$BS$9,IF(CODE(Dekódol!J128)=CODE(UPPER(Dekódol!J128)),1,2),COUNTA($B$1:$AJ$1)+MATCH(Dekódol!J128,$B$1:$AJ$1,0)+Dekódol!$C$1),Dekódol!J128)&amp;K138</f>
        <v xml:space="preserve"> a sértett vadkan, fú veszett dühében,</v>
      </c>
      <c r="K138" t="str">
        <f>IFERROR(INDEX($B$8:$BS$9,IF(CODE(Dekódol!K128)=CODE(UPPER(Dekódol!K128)),1,2),COUNTA($B$1:$AJ$1)+MATCH(Dekódol!K128,$B$1:$AJ$1,0)+Dekódol!$C$1),Dekódol!K128)&amp;L138</f>
        <v>a sértett vadkan, fú veszett dühében,</v>
      </c>
      <c r="L138" t="str">
        <f>IFERROR(INDEX($B$8:$BS$9,IF(CODE(Dekódol!L128)=CODE(UPPER(Dekódol!L128)),1,2),COUNTA($B$1:$AJ$1)+MATCH(Dekódol!L128,$B$1:$AJ$1,0)+Dekódol!$C$1),Dekódol!L128)&amp;M138</f>
        <v xml:space="preserve"> sértett vadkan, fú veszett dühében,</v>
      </c>
      <c r="M138" t="str">
        <f>IFERROR(INDEX($B$8:$BS$9,IF(CODE(Dekódol!M128)=CODE(UPPER(Dekódol!M128)),1,2),COUNTA($B$1:$AJ$1)+MATCH(Dekódol!M128,$B$1:$AJ$1,0)+Dekódol!$C$1),Dekódol!M128)&amp;N138</f>
        <v>sértett vadkan, fú veszett dühében,</v>
      </c>
      <c r="N138" t="str">
        <f>IFERROR(INDEX($B$8:$BS$9,IF(CODE(Dekódol!N128)=CODE(UPPER(Dekódol!N128)),1,2),COUNTA($B$1:$AJ$1)+MATCH(Dekódol!N128,$B$1:$AJ$1,0)+Dekódol!$C$1),Dekódol!N128)&amp;O138</f>
        <v>értett vadkan, fú veszett dühében,</v>
      </c>
      <c r="O138" t="str">
        <f>IFERROR(INDEX($B$8:$BS$9,IF(CODE(Dekódol!O128)=CODE(UPPER(Dekódol!O128)),1,2),COUNTA($B$1:$AJ$1)+MATCH(Dekódol!O128,$B$1:$AJ$1,0)+Dekódol!$C$1),Dekódol!O128)&amp;P138</f>
        <v>rtett vadkan, fú veszett dühében,</v>
      </c>
      <c r="P138" t="str">
        <f>IFERROR(INDEX($B$8:$BS$9,IF(CODE(Dekódol!P128)=CODE(UPPER(Dekódol!P128)),1,2),COUNTA($B$1:$AJ$1)+MATCH(Dekódol!P128,$B$1:$AJ$1,0)+Dekódol!$C$1),Dekódol!P128)&amp;Q138</f>
        <v>tett vadkan, fú veszett dühében,</v>
      </c>
      <c r="Q138" t="str">
        <f>IFERROR(INDEX($B$8:$BS$9,IF(CODE(Dekódol!Q128)=CODE(UPPER(Dekódol!Q128)),1,2),COUNTA($B$1:$AJ$1)+MATCH(Dekódol!Q128,$B$1:$AJ$1,0)+Dekódol!$C$1),Dekódol!Q128)&amp;R138</f>
        <v>ett vadkan, fú veszett dühében,</v>
      </c>
      <c r="R138" t="str">
        <f>IFERROR(INDEX($B$8:$BS$9,IF(CODE(Dekódol!R128)=CODE(UPPER(Dekódol!R128)),1,2),COUNTA($B$1:$AJ$1)+MATCH(Dekódol!R128,$B$1:$AJ$1,0)+Dekódol!$C$1),Dekódol!R128)&amp;S138</f>
        <v>tt vadkan, fú veszett dühében,</v>
      </c>
      <c r="S138" t="str">
        <f>IFERROR(INDEX($B$8:$BS$9,IF(CODE(Dekódol!S128)=CODE(UPPER(Dekódol!S128)),1,2),COUNTA($B$1:$AJ$1)+MATCH(Dekódol!S128,$B$1:$AJ$1,0)+Dekódol!$C$1),Dekódol!S128)&amp;T138</f>
        <v>t vadkan, fú veszett dühében,</v>
      </c>
      <c r="T138" t="str">
        <f>IFERROR(INDEX($B$8:$BS$9,IF(CODE(Dekódol!T128)=CODE(UPPER(Dekódol!T128)),1,2),COUNTA($B$1:$AJ$1)+MATCH(Dekódol!T128,$B$1:$AJ$1,0)+Dekódol!$C$1),Dekódol!T128)&amp;U138</f>
        <v xml:space="preserve"> vadkan, fú veszett dühében,</v>
      </c>
      <c r="U138" t="str">
        <f>IFERROR(INDEX($B$8:$BS$9,IF(CODE(Dekódol!U128)=CODE(UPPER(Dekódol!U128)),1,2),COUNTA($B$1:$AJ$1)+MATCH(Dekódol!U128,$B$1:$AJ$1,0)+Dekódol!$C$1),Dekódol!U128)&amp;V138</f>
        <v>vadkan, fú veszett dühében,</v>
      </c>
      <c r="V138" t="str">
        <f>IFERROR(INDEX($B$8:$BS$9,IF(CODE(Dekódol!V128)=CODE(UPPER(Dekódol!V128)),1,2),COUNTA($B$1:$AJ$1)+MATCH(Dekódol!V128,$B$1:$AJ$1,0)+Dekódol!$C$1),Dekódol!V128)&amp;W138</f>
        <v>adkan, fú veszett dühében,</v>
      </c>
      <c r="W138" t="str">
        <f>IFERROR(INDEX($B$8:$BS$9,IF(CODE(Dekódol!W128)=CODE(UPPER(Dekódol!W128)),1,2),COUNTA($B$1:$AJ$1)+MATCH(Dekódol!W128,$B$1:$AJ$1,0)+Dekódol!$C$1),Dekódol!W128)&amp;X138</f>
        <v>dkan, fú veszett dühében,</v>
      </c>
      <c r="X138" t="str">
        <f>IFERROR(INDEX($B$8:$BS$9,IF(CODE(Dekódol!X128)=CODE(UPPER(Dekódol!X128)),1,2),COUNTA($B$1:$AJ$1)+MATCH(Dekódol!X128,$B$1:$AJ$1,0)+Dekódol!$C$1),Dekódol!X128)&amp;Y138</f>
        <v>kan, fú veszett dühében,</v>
      </c>
      <c r="Y138" t="str">
        <f>IFERROR(INDEX($B$8:$BS$9,IF(CODE(Dekódol!Y128)=CODE(UPPER(Dekódol!Y128)),1,2),COUNTA($B$1:$AJ$1)+MATCH(Dekódol!Y128,$B$1:$AJ$1,0)+Dekódol!$C$1),Dekódol!Y128)&amp;Z138</f>
        <v>an, fú veszett dühében,</v>
      </c>
      <c r="Z138" t="str">
        <f>IFERROR(INDEX($B$8:$BS$9,IF(CODE(Dekódol!Z128)=CODE(UPPER(Dekódol!Z128)),1,2),COUNTA($B$1:$AJ$1)+MATCH(Dekódol!Z128,$B$1:$AJ$1,0)+Dekódol!$C$1),Dekódol!Z128)&amp;AA138</f>
        <v>n, fú veszett dühében,</v>
      </c>
      <c r="AA138" t="str">
        <f>IFERROR(INDEX($B$8:$BS$9,IF(CODE(Dekódol!AA128)=CODE(UPPER(Dekódol!AA128)),1,2),COUNTA($B$1:$AJ$1)+MATCH(Dekódol!AA128,$B$1:$AJ$1,0)+Dekódol!$C$1),Dekódol!AA128)&amp;AB138</f>
        <v>, fú veszett dühében,</v>
      </c>
      <c r="AB138" t="str">
        <f>IFERROR(INDEX($B$8:$BS$9,IF(CODE(Dekódol!AB128)=CODE(UPPER(Dekódol!AB128)),1,2),COUNTA($B$1:$AJ$1)+MATCH(Dekódol!AB128,$B$1:$AJ$1,0)+Dekódol!$C$1),Dekódol!AB128)&amp;AC138</f>
        <v xml:space="preserve"> fú veszett dühében,</v>
      </c>
      <c r="AC138" t="str">
        <f>IFERROR(INDEX($B$8:$BS$9,IF(CODE(Dekódol!AC128)=CODE(UPPER(Dekódol!AC128)),1,2),COUNTA($B$1:$AJ$1)+MATCH(Dekódol!AC128,$B$1:$AJ$1,0)+Dekódol!$C$1),Dekódol!AC128)&amp;AD138</f>
        <v>fú veszett dühében,</v>
      </c>
      <c r="AD138" t="str">
        <f>IFERROR(INDEX($B$8:$BS$9,IF(CODE(Dekódol!AD128)=CODE(UPPER(Dekódol!AD128)),1,2),COUNTA($B$1:$AJ$1)+MATCH(Dekódol!AD128,$B$1:$AJ$1,0)+Dekódol!$C$1),Dekódol!AD128)&amp;AE138</f>
        <v>ú veszett dühében,</v>
      </c>
      <c r="AE138" t="str">
        <f>IFERROR(INDEX($B$8:$BS$9,IF(CODE(Dekódol!AE128)=CODE(UPPER(Dekódol!AE128)),1,2),COUNTA($B$1:$AJ$1)+MATCH(Dekódol!AE128,$B$1:$AJ$1,0)+Dekódol!$C$1),Dekódol!AE128)&amp;AF138</f>
        <v xml:space="preserve"> veszett dühében,</v>
      </c>
      <c r="AF138" t="str">
        <f>IFERROR(INDEX($B$8:$BS$9,IF(CODE(Dekódol!AF128)=CODE(UPPER(Dekódol!AF128)),1,2),COUNTA($B$1:$AJ$1)+MATCH(Dekódol!AF128,$B$1:$AJ$1,0)+Dekódol!$C$1),Dekódol!AF128)&amp;AG138</f>
        <v>veszett dühében,</v>
      </c>
      <c r="AG138" t="str">
        <f>IFERROR(INDEX($B$8:$BS$9,IF(CODE(Dekódol!AG128)=CODE(UPPER(Dekódol!AG128)),1,2),COUNTA($B$1:$AJ$1)+MATCH(Dekódol!AG128,$B$1:$AJ$1,0)+Dekódol!$C$1),Dekódol!AG128)&amp;AH138</f>
        <v>eszett dühében,</v>
      </c>
      <c r="AH138" t="str">
        <f>IFERROR(INDEX($B$8:$BS$9,IF(CODE(Dekódol!AH128)=CODE(UPPER(Dekódol!AH128)),1,2),COUNTA($B$1:$AJ$1)+MATCH(Dekódol!AH128,$B$1:$AJ$1,0)+Dekódol!$C$1),Dekódol!AH128)&amp;AI138</f>
        <v>szett dühében,</v>
      </c>
      <c r="AI138" t="str">
        <f>IFERROR(INDEX($B$8:$BS$9,IF(CODE(Dekódol!AI128)=CODE(UPPER(Dekódol!AI128)),1,2),COUNTA($B$1:$AJ$1)+MATCH(Dekódol!AI128,$B$1:$AJ$1,0)+Dekódol!$C$1),Dekódol!AI128)&amp;AJ138</f>
        <v>zett dühében,</v>
      </c>
      <c r="AJ138" t="str">
        <f>IFERROR(INDEX($B$8:$BS$9,IF(CODE(Dekódol!AJ128)=CODE(UPPER(Dekódol!AJ128)),1,2),COUNTA($B$1:$AJ$1)+MATCH(Dekódol!AJ128,$B$1:$AJ$1,0)+Dekódol!$C$1),Dekódol!AJ128)&amp;AK138</f>
        <v>ett dühében,</v>
      </c>
      <c r="AK138" t="str">
        <f>IFERROR(INDEX($B$8:$BS$9,IF(CODE(Dekódol!AK128)=CODE(UPPER(Dekódol!AK128)),1,2),COUNTA($B$1:$AJ$1)+MATCH(Dekódol!AK128,$B$1:$AJ$1,0)+Dekódol!$C$1),Dekódol!AK128)&amp;AL138</f>
        <v>tt dühében,</v>
      </c>
      <c r="AL138" t="str">
        <f>IFERROR(INDEX($B$8:$BS$9,IF(CODE(Dekódol!AL128)=CODE(UPPER(Dekódol!AL128)),1,2),COUNTA($B$1:$AJ$1)+MATCH(Dekódol!AL128,$B$1:$AJ$1,0)+Dekódol!$C$1),Dekódol!AL128)&amp;AM138</f>
        <v>t dühében,</v>
      </c>
      <c r="AM138" t="str">
        <f>IFERROR(INDEX($B$8:$BS$9,IF(CODE(Dekódol!AM128)=CODE(UPPER(Dekódol!AM128)),1,2),COUNTA($B$1:$AJ$1)+MATCH(Dekódol!AM128,$B$1:$AJ$1,0)+Dekódol!$C$1),Dekódol!AM128)&amp;AN138</f>
        <v xml:space="preserve"> dühében,</v>
      </c>
      <c r="AN138" t="str">
        <f>IFERROR(INDEX($B$8:$BS$9,IF(CODE(Dekódol!AN128)=CODE(UPPER(Dekódol!AN128)),1,2),COUNTA($B$1:$AJ$1)+MATCH(Dekódol!AN128,$B$1:$AJ$1,0)+Dekódol!$C$1),Dekódol!AN128)&amp;AO138</f>
        <v>dühében,</v>
      </c>
      <c r="AO138" t="str">
        <f>IFERROR(INDEX($B$8:$BS$9,IF(CODE(Dekódol!AO128)=CODE(UPPER(Dekódol!AO128)),1,2),COUNTA($B$1:$AJ$1)+MATCH(Dekódol!AO128,$B$1:$AJ$1,0)+Dekódol!$C$1),Dekódol!AO128)&amp;AP138</f>
        <v>ühében,</v>
      </c>
      <c r="AP138" t="str">
        <f>IFERROR(INDEX($B$8:$BS$9,IF(CODE(Dekódol!AP128)=CODE(UPPER(Dekódol!AP128)),1,2),COUNTA($B$1:$AJ$1)+MATCH(Dekódol!AP128,$B$1:$AJ$1,0)+Dekódol!$C$1),Dekódol!AP128)&amp;AQ138</f>
        <v>hében,</v>
      </c>
      <c r="AQ138" t="str">
        <f>IFERROR(INDEX($B$8:$BS$9,IF(CODE(Dekódol!AQ128)=CODE(UPPER(Dekódol!AQ128)),1,2),COUNTA($B$1:$AJ$1)+MATCH(Dekódol!AQ128,$B$1:$AJ$1,0)+Dekódol!$C$1),Dekódol!AQ128)&amp;AR138</f>
        <v>ében,</v>
      </c>
      <c r="AR138" t="str">
        <f>IFERROR(INDEX($B$8:$BS$9,IF(CODE(Dekódol!AR128)=CODE(UPPER(Dekódol!AR128)),1,2),COUNTA($B$1:$AJ$1)+MATCH(Dekódol!AR128,$B$1:$AJ$1,0)+Dekódol!$C$1),Dekódol!AR128)&amp;AS138</f>
        <v>ben,</v>
      </c>
      <c r="AS138" t="str">
        <f>IFERROR(INDEX($B$8:$BS$9,IF(CODE(Dekódol!AS128)=CODE(UPPER(Dekódol!AS128)),1,2),COUNTA($B$1:$AJ$1)+MATCH(Dekódol!AS128,$B$1:$AJ$1,0)+Dekódol!$C$1),Dekódol!AS128)&amp;AT138</f>
        <v>en,</v>
      </c>
      <c r="AT138" t="str">
        <f>IFERROR(INDEX($B$8:$BS$9,IF(CODE(Dekódol!AT128)=CODE(UPPER(Dekódol!AT128)),1,2),COUNTA($B$1:$AJ$1)+MATCH(Dekódol!AT128,$B$1:$AJ$1,0)+Dekódol!$C$1),Dekódol!AT128)&amp;AU138</f>
        <v>n,</v>
      </c>
      <c r="AU138" t="str">
        <f>IFERROR(INDEX($B$8:$BS$9,IF(CODE(Dekódol!AU128)=CODE(UPPER(Dekódol!AU128)),1,2),COUNTA($B$1:$AJ$1)+MATCH(Dekódol!AU128,$B$1:$AJ$1,0)+Dekódol!$C$1),Dekódol!AU128)&amp;AV138</f>
        <v>,</v>
      </c>
      <c r="AV138" t="str">
        <f>IFERROR(INDEX($B$8:$BS$9,IF(CODE(Dekódol!AV128)=CODE(UPPER(Dekódol!AV128)),1,2),COUNTA($B$1:$AJ$1)+MATCH(Dekódol!AV128,$B$1:$AJ$1,0)+Dekódol!$C$1),Dekódol!AV128)&amp;AW138</f>
        <v/>
      </c>
      <c r="AW138" t="str">
        <f>IFERROR(INDEX($B$8:$BS$9,IF(CODE(Dekódol!AW128)=CODE(UPPER(Dekódol!AW128)),1,2),COUNTA($B$1:$AJ$1)+MATCH(Dekódol!AW128,$B$1:$AJ$1,0)+Dekódol!$C$1),Dekódol!AW128)&amp;AX138</f>
        <v/>
      </c>
      <c r="AX138" t="str">
        <f>IFERROR(INDEX($B$8:$BS$9,IF(CODE(Dekódol!AX128)=CODE(UPPER(Dekódol!AX128)),1,2),COUNTA($B$1:$AJ$1)+MATCH(Dekódol!AX128,$B$1:$AJ$1,0)+Dekódol!$C$1),Dekódol!AX128)&amp;AY138</f>
        <v/>
      </c>
      <c r="AY138" t="str">
        <f>IFERROR(INDEX($B$8:$BS$9,IF(CODE(Dekódol!AY128)=CODE(UPPER(Dekódol!AY128)),1,2),COUNTA($B$1:$AJ$1)+MATCH(Dekódol!AY128,$B$1:$AJ$1,0)+Dekódol!$C$1),Dekódol!AY128)&amp;AZ138</f>
        <v/>
      </c>
      <c r="AZ138" t="str">
        <f>IFERROR(INDEX($B$8:$BS$9,IF(CODE(Dekódol!AZ128)=CODE(UPPER(Dekódol!AZ128)),1,2),COUNTA($B$1:$AJ$1)+MATCH(Dekódol!AZ128,$B$1:$AJ$1,0)+Dekódol!$C$1),Dekódol!AZ128)&amp;BA138</f>
        <v/>
      </c>
      <c r="BA138" t="str">
        <f>IFERROR(INDEX($B$8:$BS$9,IF(CODE(Dekódol!BA128)=CODE(UPPER(Dekódol!BA128)),1,2),COUNTA($B$1:$AJ$1)+MATCH(Dekódol!BA128,$B$1:$AJ$1,0)+Dekódol!$C$1),Dekódol!BA128)&amp;BB138</f>
        <v/>
      </c>
      <c r="BB138" t="str">
        <f>IFERROR(INDEX($B$8:$BS$9,IF(CODE(Dekódol!BB128)=CODE(UPPER(Dekódol!BB128)),1,2),COUNTA($B$1:$AJ$1)+MATCH(Dekódol!BB128,$B$1:$AJ$1,0)+Dekódol!$C$1),Dekódol!BB128)&amp;BC138</f>
        <v/>
      </c>
      <c r="BC138" t="str">
        <f>IFERROR(INDEX($B$8:$BS$9,IF(CODE(Dekódol!BC128)=CODE(UPPER(Dekódol!BC128)),1,2),COUNTA($B$1:$AJ$1)+MATCH(Dekódol!BC128,$B$1:$AJ$1,0)+Dekódol!$C$1),Dekódol!BC128)&amp;BD138</f>
        <v/>
      </c>
    </row>
    <row r="139" spans="6:55" x14ac:dyDescent="0.25">
      <c r="F139" t="str">
        <f>IFERROR(INDEX($B$8:$BS$9,IF(CODE(Dekódol!F129)=CODE(UPPER(Dekódol!F129)),1,2),COUNTA($B$1:$AJ$1)+MATCH(Dekódol!F129,$B$1:$AJ$1,0)+Dekódol!$C$1),Dekódol!F129)&amp;G139</f>
        <v>Csaknem összeroppan a rúd vas kezében.</v>
      </c>
      <c r="G139" t="str">
        <f>IFERROR(INDEX($B$8:$BS$9,IF(CODE(Dekódol!G129)=CODE(UPPER(Dekódol!G129)),1,2),COUNTA($B$1:$AJ$1)+MATCH(Dekódol!G129,$B$1:$AJ$1,0)+Dekódol!$C$1),Dekódol!G129)&amp;H139</f>
        <v>saknem összeroppan a rúd vas kezében.</v>
      </c>
      <c r="H139" t="str">
        <f>IFERROR(INDEX($B$8:$BS$9,IF(CODE(Dekódol!H129)=CODE(UPPER(Dekódol!H129)),1,2),COUNTA($B$1:$AJ$1)+MATCH(Dekódol!H129,$B$1:$AJ$1,0)+Dekódol!$C$1),Dekódol!H129)&amp;I139</f>
        <v>aknem összeroppan a rúd vas kezében.</v>
      </c>
      <c r="I139" t="str">
        <f>IFERROR(INDEX($B$8:$BS$9,IF(CODE(Dekódol!I129)=CODE(UPPER(Dekódol!I129)),1,2),COUNTA($B$1:$AJ$1)+MATCH(Dekódol!I129,$B$1:$AJ$1,0)+Dekódol!$C$1),Dekódol!I129)&amp;J139</f>
        <v>knem összeroppan a rúd vas kezében.</v>
      </c>
      <c r="J139" t="str">
        <f>IFERROR(INDEX($B$8:$BS$9,IF(CODE(Dekódol!J129)=CODE(UPPER(Dekódol!J129)),1,2),COUNTA($B$1:$AJ$1)+MATCH(Dekódol!J129,$B$1:$AJ$1,0)+Dekódol!$C$1),Dekódol!J129)&amp;K139</f>
        <v>nem összeroppan a rúd vas kezében.</v>
      </c>
      <c r="K139" t="str">
        <f>IFERROR(INDEX($B$8:$BS$9,IF(CODE(Dekódol!K129)=CODE(UPPER(Dekódol!K129)),1,2),COUNTA($B$1:$AJ$1)+MATCH(Dekódol!K129,$B$1:$AJ$1,0)+Dekódol!$C$1),Dekódol!K129)&amp;L139</f>
        <v>em összeroppan a rúd vas kezében.</v>
      </c>
      <c r="L139" t="str">
        <f>IFERROR(INDEX($B$8:$BS$9,IF(CODE(Dekódol!L129)=CODE(UPPER(Dekódol!L129)),1,2),COUNTA($B$1:$AJ$1)+MATCH(Dekódol!L129,$B$1:$AJ$1,0)+Dekódol!$C$1),Dekódol!L129)&amp;M139</f>
        <v>m összeroppan a rúd vas kezében.</v>
      </c>
      <c r="M139" t="str">
        <f>IFERROR(INDEX($B$8:$BS$9,IF(CODE(Dekódol!M129)=CODE(UPPER(Dekódol!M129)),1,2),COUNTA($B$1:$AJ$1)+MATCH(Dekódol!M129,$B$1:$AJ$1,0)+Dekódol!$C$1),Dekódol!M129)&amp;N139</f>
        <v xml:space="preserve"> összeroppan a rúd vas kezében.</v>
      </c>
      <c r="N139" t="str">
        <f>IFERROR(INDEX($B$8:$BS$9,IF(CODE(Dekódol!N129)=CODE(UPPER(Dekódol!N129)),1,2),COUNTA($B$1:$AJ$1)+MATCH(Dekódol!N129,$B$1:$AJ$1,0)+Dekódol!$C$1),Dekódol!N129)&amp;O139</f>
        <v>összeroppan a rúd vas kezében.</v>
      </c>
      <c r="O139" t="str">
        <f>IFERROR(INDEX($B$8:$BS$9,IF(CODE(Dekódol!O129)=CODE(UPPER(Dekódol!O129)),1,2),COUNTA($B$1:$AJ$1)+MATCH(Dekódol!O129,$B$1:$AJ$1,0)+Dekódol!$C$1),Dekódol!O129)&amp;P139</f>
        <v>sszeroppan a rúd vas kezében.</v>
      </c>
      <c r="P139" t="str">
        <f>IFERROR(INDEX($B$8:$BS$9,IF(CODE(Dekódol!P129)=CODE(UPPER(Dekódol!P129)),1,2),COUNTA($B$1:$AJ$1)+MATCH(Dekódol!P129,$B$1:$AJ$1,0)+Dekódol!$C$1),Dekódol!P129)&amp;Q139</f>
        <v>szeroppan a rúd vas kezében.</v>
      </c>
      <c r="Q139" t="str">
        <f>IFERROR(INDEX($B$8:$BS$9,IF(CODE(Dekódol!Q129)=CODE(UPPER(Dekódol!Q129)),1,2),COUNTA($B$1:$AJ$1)+MATCH(Dekódol!Q129,$B$1:$AJ$1,0)+Dekódol!$C$1),Dekódol!Q129)&amp;R139</f>
        <v>zeroppan a rúd vas kezében.</v>
      </c>
      <c r="R139" t="str">
        <f>IFERROR(INDEX($B$8:$BS$9,IF(CODE(Dekódol!R129)=CODE(UPPER(Dekódol!R129)),1,2),COUNTA($B$1:$AJ$1)+MATCH(Dekódol!R129,$B$1:$AJ$1,0)+Dekódol!$C$1),Dekódol!R129)&amp;S139</f>
        <v>eroppan a rúd vas kezében.</v>
      </c>
      <c r="S139" t="str">
        <f>IFERROR(INDEX($B$8:$BS$9,IF(CODE(Dekódol!S129)=CODE(UPPER(Dekódol!S129)),1,2),COUNTA($B$1:$AJ$1)+MATCH(Dekódol!S129,$B$1:$AJ$1,0)+Dekódol!$C$1),Dekódol!S129)&amp;T139</f>
        <v>roppan a rúd vas kezében.</v>
      </c>
      <c r="T139" t="str">
        <f>IFERROR(INDEX($B$8:$BS$9,IF(CODE(Dekódol!T129)=CODE(UPPER(Dekódol!T129)),1,2),COUNTA($B$1:$AJ$1)+MATCH(Dekódol!T129,$B$1:$AJ$1,0)+Dekódol!$C$1),Dekódol!T129)&amp;U139</f>
        <v>oppan a rúd vas kezében.</v>
      </c>
      <c r="U139" t="str">
        <f>IFERROR(INDEX($B$8:$BS$9,IF(CODE(Dekódol!U129)=CODE(UPPER(Dekódol!U129)),1,2),COUNTA($B$1:$AJ$1)+MATCH(Dekódol!U129,$B$1:$AJ$1,0)+Dekódol!$C$1),Dekódol!U129)&amp;V139</f>
        <v>ppan a rúd vas kezében.</v>
      </c>
      <c r="V139" t="str">
        <f>IFERROR(INDEX($B$8:$BS$9,IF(CODE(Dekódol!V129)=CODE(UPPER(Dekódol!V129)),1,2),COUNTA($B$1:$AJ$1)+MATCH(Dekódol!V129,$B$1:$AJ$1,0)+Dekódol!$C$1),Dekódol!V129)&amp;W139</f>
        <v>pan a rúd vas kezében.</v>
      </c>
      <c r="W139" t="str">
        <f>IFERROR(INDEX($B$8:$BS$9,IF(CODE(Dekódol!W129)=CODE(UPPER(Dekódol!W129)),1,2),COUNTA($B$1:$AJ$1)+MATCH(Dekódol!W129,$B$1:$AJ$1,0)+Dekódol!$C$1),Dekódol!W129)&amp;X139</f>
        <v>an a rúd vas kezében.</v>
      </c>
      <c r="X139" t="str">
        <f>IFERROR(INDEX($B$8:$BS$9,IF(CODE(Dekódol!X129)=CODE(UPPER(Dekódol!X129)),1,2),COUNTA($B$1:$AJ$1)+MATCH(Dekódol!X129,$B$1:$AJ$1,0)+Dekódol!$C$1),Dekódol!X129)&amp;Y139</f>
        <v>n a rúd vas kezében.</v>
      </c>
      <c r="Y139" t="str">
        <f>IFERROR(INDEX($B$8:$BS$9,IF(CODE(Dekódol!Y129)=CODE(UPPER(Dekódol!Y129)),1,2),COUNTA($B$1:$AJ$1)+MATCH(Dekódol!Y129,$B$1:$AJ$1,0)+Dekódol!$C$1),Dekódol!Y129)&amp;Z139</f>
        <v xml:space="preserve"> a rúd vas kezében.</v>
      </c>
      <c r="Z139" t="str">
        <f>IFERROR(INDEX($B$8:$BS$9,IF(CODE(Dekódol!Z129)=CODE(UPPER(Dekódol!Z129)),1,2),COUNTA($B$1:$AJ$1)+MATCH(Dekódol!Z129,$B$1:$AJ$1,0)+Dekódol!$C$1),Dekódol!Z129)&amp;AA139</f>
        <v>a rúd vas kezében.</v>
      </c>
      <c r="AA139" t="str">
        <f>IFERROR(INDEX($B$8:$BS$9,IF(CODE(Dekódol!AA129)=CODE(UPPER(Dekódol!AA129)),1,2),COUNTA($B$1:$AJ$1)+MATCH(Dekódol!AA129,$B$1:$AJ$1,0)+Dekódol!$C$1),Dekódol!AA129)&amp;AB139</f>
        <v xml:space="preserve"> rúd vas kezében.</v>
      </c>
      <c r="AB139" t="str">
        <f>IFERROR(INDEX($B$8:$BS$9,IF(CODE(Dekódol!AB129)=CODE(UPPER(Dekódol!AB129)),1,2),COUNTA($B$1:$AJ$1)+MATCH(Dekódol!AB129,$B$1:$AJ$1,0)+Dekódol!$C$1),Dekódol!AB129)&amp;AC139</f>
        <v>rúd vas kezében.</v>
      </c>
      <c r="AC139" t="str">
        <f>IFERROR(INDEX($B$8:$BS$9,IF(CODE(Dekódol!AC129)=CODE(UPPER(Dekódol!AC129)),1,2),COUNTA($B$1:$AJ$1)+MATCH(Dekódol!AC129,$B$1:$AJ$1,0)+Dekódol!$C$1),Dekódol!AC129)&amp;AD139</f>
        <v>úd vas kezében.</v>
      </c>
      <c r="AD139" t="str">
        <f>IFERROR(INDEX($B$8:$BS$9,IF(CODE(Dekódol!AD129)=CODE(UPPER(Dekódol!AD129)),1,2),COUNTA($B$1:$AJ$1)+MATCH(Dekódol!AD129,$B$1:$AJ$1,0)+Dekódol!$C$1),Dekódol!AD129)&amp;AE139</f>
        <v>d vas kezében.</v>
      </c>
      <c r="AE139" t="str">
        <f>IFERROR(INDEX($B$8:$BS$9,IF(CODE(Dekódol!AE129)=CODE(UPPER(Dekódol!AE129)),1,2),COUNTA($B$1:$AJ$1)+MATCH(Dekódol!AE129,$B$1:$AJ$1,0)+Dekódol!$C$1),Dekódol!AE129)&amp;AF139</f>
        <v xml:space="preserve"> vas kezében.</v>
      </c>
      <c r="AF139" t="str">
        <f>IFERROR(INDEX($B$8:$BS$9,IF(CODE(Dekódol!AF129)=CODE(UPPER(Dekódol!AF129)),1,2),COUNTA($B$1:$AJ$1)+MATCH(Dekódol!AF129,$B$1:$AJ$1,0)+Dekódol!$C$1),Dekódol!AF129)&amp;AG139</f>
        <v>vas kezében.</v>
      </c>
      <c r="AG139" t="str">
        <f>IFERROR(INDEX($B$8:$BS$9,IF(CODE(Dekódol!AG129)=CODE(UPPER(Dekódol!AG129)),1,2),COUNTA($B$1:$AJ$1)+MATCH(Dekódol!AG129,$B$1:$AJ$1,0)+Dekódol!$C$1),Dekódol!AG129)&amp;AH139</f>
        <v>as kezében.</v>
      </c>
      <c r="AH139" t="str">
        <f>IFERROR(INDEX($B$8:$BS$9,IF(CODE(Dekódol!AH129)=CODE(UPPER(Dekódol!AH129)),1,2),COUNTA($B$1:$AJ$1)+MATCH(Dekódol!AH129,$B$1:$AJ$1,0)+Dekódol!$C$1),Dekódol!AH129)&amp;AI139</f>
        <v>s kezében.</v>
      </c>
      <c r="AI139" t="str">
        <f>IFERROR(INDEX($B$8:$BS$9,IF(CODE(Dekódol!AI129)=CODE(UPPER(Dekódol!AI129)),1,2),COUNTA($B$1:$AJ$1)+MATCH(Dekódol!AI129,$B$1:$AJ$1,0)+Dekódol!$C$1),Dekódol!AI129)&amp;AJ139</f>
        <v xml:space="preserve"> kezében.</v>
      </c>
      <c r="AJ139" t="str">
        <f>IFERROR(INDEX($B$8:$BS$9,IF(CODE(Dekódol!AJ129)=CODE(UPPER(Dekódol!AJ129)),1,2),COUNTA($B$1:$AJ$1)+MATCH(Dekódol!AJ129,$B$1:$AJ$1,0)+Dekódol!$C$1),Dekódol!AJ129)&amp;AK139</f>
        <v>kezében.</v>
      </c>
      <c r="AK139" t="str">
        <f>IFERROR(INDEX($B$8:$BS$9,IF(CODE(Dekódol!AK129)=CODE(UPPER(Dekódol!AK129)),1,2),COUNTA($B$1:$AJ$1)+MATCH(Dekódol!AK129,$B$1:$AJ$1,0)+Dekódol!$C$1),Dekódol!AK129)&amp;AL139</f>
        <v>ezében.</v>
      </c>
      <c r="AL139" t="str">
        <f>IFERROR(INDEX($B$8:$BS$9,IF(CODE(Dekódol!AL129)=CODE(UPPER(Dekódol!AL129)),1,2),COUNTA($B$1:$AJ$1)+MATCH(Dekódol!AL129,$B$1:$AJ$1,0)+Dekódol!$C$1),Dekódol!AL129)&amp;AM139</f>
        <v>zében.</v>
      </c>
      <c r="AM139" t="str">
        <f>IFERROR(INDEX($B$8:$BS$9,IF(CODE(Dekódol!AM129)=CODE(UPPER(Dekódol!AM129)),1,2),COUNTA($B$1:$AJ$1)+MATCH(Dekódol!AM129,$B$1:$AJ$1,0)+Dekódol!$C$1),Dekódol!AM129)&amp;AN139</f>
        <v>ében.</v>
      </c>
      <c r="AN139" t="str">
        <f>IFERROR(INDEX($B$8:$BS$9,IF(CODE(Dekódol!AN129)=CODE(UPPER(Dekódol!AN129)),1,2),COUNTA($B$1:$AJ$1)+MATCH(Dekódol!AN129,$B$1:$AJ$1,0)+Dekódol!$C$1),Dekódol!AN129)&amp;AO139</f>
        <v>ben.</v>
      </c>
      <c r="AO139" t="str">
        <f>IFERROR(INDEX($B$8:$BS$9,IF(CODE(Dekódol!AO129)=CODE(UPPER(Dekódol!AO129)),1,2),COUNTA($B$1:$AJ$1)+MATCH(Dekódol!AO129,$B$1:$AJ$1,0)+Dekódol!$C$1),Dekódol!AO129)&amp;AP139</f>
        <v>en.</v>
      </c>
      <c r="AP139" t="str">
        <f>IFERROR(INDEX($B$8:$BS$9,IF(CODE(Dekódol!AP129)=CODE(UPPER(Dekódol!AP129)),1,2),COUNTA($B$1:$AJ$1)+MATCH(Dekódol!AP129,$B$1:$AJ$1,0)+Dekódol!$C$1),Dekódol!AP129)&amp;AQ139</f>
        <v>n.</v>
      </c>
      <c r="AQ139" t="str">
        <f>IFERROR(INDEX($B$8:$BS$9,IF(CODE(Dekódol!AQ129)=CODE(UPPER(Dekódol!AQ129)),1,2),COUNTA($B$1:$AJ$1)+MATCH(Dekódol!AQ129,$B$1:$AJ$1,0)+Dekódol!$C$1),Dekódol!AQ129)&amp;AR139</f>
        <v>.</v>
      </c>
      <c r="AR139" t="str">
        <f>IFERROR(INDEX($B$8:$BS$9,IF(CODE(Dekódol!AR129)=CODE(UPPER(Dekódol!AR129)),1,2),COUNTA($B$1:$AJ$1)+MATCH(Dekódol!AR129,$B$1:$AJ$1,0)+Dekódol!$C$1),Dekódol!AR129)&amp;AS139</f>
        <v/>
      </c>
      <c r="AS139" t="str">
        <f>IFERROR(INDEX($B$8:$BS$9,IF(CODE(Dekódol!AS129)=CODE(UPPER(Dekódol!AS129)),1,2),COUNTA($B$1:$AJ$1)+MATCH(Dekódol!AS129,$B$1:$AJ$1,0)+Dekódol!$C$1),Dekódol!AS129)&amp;AT139</f>
        <v/>
      </c>
      <c r="AT139" t="str">
        <f>IFERROR(INDEX($B$8:$BS$9,IF(CODE(Dekódol!AT129)=CODE(UPPER(Dekódol!AT129)),1,2),COUNTA($B$1:$AJ$1)+MATCH(Dekódol!AT129,$B$1:$AJ$1,0)+Dekódol!$C$1),Dekódol!AT129)&amp;AU139</f>
        <v/>
      </c>
      <c r="AU139" t="str">
        <f>IFERROR(INDEX($B$8:$BS$9,IF(CODE(Dekódol!AU129)=CODE(UPPER(Dekódol!AU129)),1,2),COUNTA($B$1:$AJ$1)+MATCH(Dekódol!AU129,$B$1:$AJ$1,0)+Dekódol!$C$1),Dekódol!AU129)&amp;AV139</f>
        <v/>
      </c>
      <c r="AV139" t="str">
        <f>IFERROR(INDEX($B$8:$BS$9,IF(CODE(Dekódol!AV129)=CODE(UPPER(Dekódol!AV129)),1,2),COUNTA($B$1:$AJ$1)+MATCH(Dekódol!AV129,$B$1:$AJ$1,0)+Dekódol!$C$1),Dekódol!AV129)&amp;AW139</f>
        <v/>
      </c>
      <c r="AW139" t="str">
        <f>IFERROR(INDEX($B$8:$BS$9,IF(CODE(Dekódol!AW129)=CODE(UPPER(Dekódol!AW129)),1,2),COUNTA($B$1:$AJ$1)+MATCH(Dekódol!AW129,$B$1:$AJ$1,0)+Dekódol!$C$1),Dekódol!AW129)&amp;AX139</f>
        <v/>
      </c>
      <c r="AX139" t="str">
        <f>IFERROR(INDEX($B$8:$BS$9,IF(CODE(Dekódol!AX129)=CODE(UPPER(Dekódol!AX129)),1,2),COUNTA($B$1:$AJ$1)+MATCH(Dekódol!AX129,$B$1:$AJ$1,0)+Dekódol!$C$1),Dekódol!AX129)&amp;AY139</f>
        <v/>
      </c>
      <c r="AY139" t="str">
        <f>IFERROR(INDEX($B$8:$BS$9,IF(CODE(Dekódol!AY129)=CODE(UPPER(Dekódol!AY129)),1,2),COUNTA($B$1:$AJ$1)+MATCH(Dekódol!AY129,$B$1:$AJ$1,0)+Dekódol!$C$1),Dekódol!AY129)&amp;AZ139</f>
        <v/>
      </c>
      <c r="AZ139" t="str">
        <f>IFERROR(INDEX($B$8:$BS$9,IF(CODE(Dekódol!AZ129)=CODE(UPPER(Dekódol!AZ129)),1,2),COUNTA($B$1:$AJ$1)+MATCH(Dekódol!AZ129,$B$1:$AJ$1,0)+Dekódol!$C$1),Dekódol!AZ129)&amp;BA139</f>
        <v/>
      </c>
      <c r="BA139" t="str">
        <f>IFERROR(INDEX($B$8:$BS$9,IF(CODE(Dekódol!BA129)=CODE(UPPER(Dekódol!BA129)),1,2),COUNTA($B$1:$AJ$1)+MATCH(Dekódol!BA129,$B$1:$AJ$1,0)+Dekódol!$C$1),Dekódol!BA129)&amp;BB139</f>
        <v/>
      </c>
      <c r="BB139" t="str">
        <f>IFERROR(INDEX($B$8:$BS$9,IF(CODE(Dekódol!BB129)=CODE(UPPER(Dekódol!BB129)),1,2),COUNTA($B$1:$AJ$1)+MATCH(Dekódol!BB129,$B$1:$AJ$1,0)+Dekódol!$C$1),Dekódol!BB129)&amp;BC139</f>
        <v/>
      </c>
      <c r="BC139" t="str">
        <f>IFERROR(INDEX($B$8:$BS$9,IF(CODE(Dekódol!BC129)=CODE(UPPER(Dekódol!BC129)),1,2),COUNTA($B$1:$AJ$1)+MATCH(Dekódol!BC129,$B$1:$AJ$1,0)+Dekódol!$C$1),Dekódol!BC129)&amp;BD139</f>
        <v/>
      </c>
    </row>
    <row r="140" spans="6:55" x14ac:dyDescent="0.25">
      <c r="F140" t="str">
        <f>IFERROR(INDEX($B$8:$BS$9,IF(CODE(Dekódol!F130)=CODE(UPPER(Dekódol!F130)),1,2),COUNTA($B$1:$AJ$1)+MATCH(Dekódol!F130,$B$1:$AJ$1,0)+Dekódol!$C$1),Dekódol!F130)&amp;G140</f>
        <v/>
      </c>
      <c r="G140" t="str">
        <f>IFERROR(INDEX($B$8:$BS$9,IF(CODE(Dekódol!G130)=CODE(UPPER(Dekódol!G130)),1,2),COUNTA($B$1:$AJ$1)+MATCH(Dekódol!G130,$B$1:$AJ$1,0)+Dekódol!$C$1),Dekódol!G130)&amp;H140</f>
        <v/>
      </c>
      <c r="H140" t="str">
        <f>IFERROR(INDEX($B$8:$BS$9,IF(CODE(Dekódol!H130)=CODE(UPPER(Dekódol!H130)),1,2),COUNTA($B$1:$AJ$1)+MATCH(Dekódol!H130,$B$1:$AJ$1,0)+Dekódol!$C$1),Dekódol!H130)&amp;I140</f>
        <v/>
      </c>
      <c r="I140" t="str">
        <f>IFERROR(INDEX($B$8:$BS$9,IF(CODE(Dekódol!I130)=CODE(UPPER(Dekódol!I130)),1,2),COUNTA($B$1:$AJ$1)+MATCH(Dekódol!I130,$B$1:$AJ$1,0)+Dekódol!$C$1),Dekódol!I130)&amp;J140</f>
        <v/>
      </c>
      <c r="J140" t="str">
        <f>IFERROR(INDEX($B$8:$BS$9,IF(CODE(Dekódol!J130)=CODE(UPPER(Dekódol!J130)),1,2),COUNTA($B$1:$AJ$1)+MATCH(Dekódol!J130,$B$1:$AJ$1,0)+Dekódol!$C$1),Dekódol!J130)&amp;K140</f>
        <v/>
      </c>
      <c r="K140" t="str">
        <f>IFERROR(INDEX($B$8:$BS$9,IF(CODE(Dekódol!K130)=CODE(UPPER(Dekódol!K130)),1,2),COUNTA($B$1:$AJ$1)+MATCH(Dekódol!K130,$B$1:$AJ$1,0)+Dekódol!$C$1),Dekódol!K130)&amp;L140</f>
        <v/>
      </c>
      <c r="L140" t="str">
        <f>IFERROR(INDEX($B$8:$BS$9,IF(CODE(Dekódol!L130)=CODE(UPPER(Dekódol!L130)),1,2),COUNTA($B$1:$AJ$1)+MATCH(Dekódol!L130,$B$1:$AJ$1,0)+Dekódol!$C$1),Dekódol!L130)&amp;M140</f>
        <v/>
      </c>
      <c r="M140" t="str">
        <f>IFERROR(INDEX($B$8:$BS$9,IF(CODE(Dekódol!M130)=CODE(UPPER(Dekódol!M130)),1,2),COUNTA($B$1:$AJ$1)+MATCH(Dekódol!M130,$B$1:$AJ$1,0)+Dekódol!$C$1),Dekódol!M130)&amp;N140</f>
        <v/>
      </c>
      <c r="N140" t="str">
        <f>IFERROR(INDEX($B$8:$BS$9,IF(CODE(Dekódol!N130)=CODE(UPPER(Dekódol!N130)),1,2),COUNTA($B$1:$AJ$1)+MATCH(Dekódol!N130,$B$1:$AJ$1,0)+Dekódol!$C$1),Dekódol!N130)&amp;O140</f>
        <v/>
      </c>
      <c r="O140" t="str">
        <f>IFERROR(INDEX($B$8:$BS$9,IF(CODE(Dekódol!O130)=CODE(UPPER(Dekódol!O130)),1,2),COUNTA($B$1:$AJ$1)+MATCH(Dekódol!O130,$B$1:$AJ$1,0)+Dekódol!$C$1),Dekódol!O130)&amp;P140</f>
        <v/>
      </c>
      <c r="P140" t="str">
        <f>IFERROR(INDEX($B$8:$BS$9,IF(CODE(Dekódol!P130)=CODE(UPPER(Dekódol!P130)),1,2),COUNTA($B$1:$AJ$1)+MATCH(Dekódol!P130,$B$1:$AJ$1,0)+Dekódol!$C$1),Dekódol!P130)&amp;Q140</f>
        <v/>
      </c>
      <c r="Q140" t="str">
        <f>IFERROR(INDEX($B$8:$BS$9,IF(CODE(Dekódol!Q130)=CODE(UPPER(Dekódol!Q130)),1,2),COUNTA($B$1:$AJ$1)+MATCH(Dekódol!Q130,$B$1:$AJ$1,0)+Dekódol!$C$1),Dekódol!Q130)&amp;R140</f>
        <v/>
      </c>
      <c r="R140" t="str">
        <f>IFERROR(INDEX($B$8:$BS$9,IF(CODE(Dekódol!R130)=CODE(UPPER(Dekódol!R130)),1,2),COUNTA($B$1:$AJ$1)+MATCH(Dekódol!R130,$B$1:$AJ$1,0)+Dekódol!$C$1),Dekódol!R130)&amp;S140</f>
        <v/>
      </c>
      <c r="S140" t="str">
        <f>IFERROR(INDEX($B$8:$BS$9,IF(CODE(Dekódol!S130)=CODE(UPPER(Dekódol!S130)),1,2),COUNTA($B$1:$AJ$1)+MATCH(Dekódol!S130,$B$1:$AJ$1,0)+Dekódol!$C$1),Dekódol!S130)&amp;T140</f>
        <v/>
      </c>
      <c r="T140" t="str">
        <f>IFERROR(INDEX($B$8:$BS$9,IF(CODE(Dekódol!T130)=CODE(UPPER(Dekódol!T130)),1,2),COUNTA($B$1:$AJ$1)+MATCH(Dekódol!T130,$B$1:$AJ$1,0)+Dekódol!$C$1),Dekódol!T130)&amp;U140</f>
        <v/>
      </c>
      <c r="U140" t="str">
        <f>IFERROR(INDEX($B$8:$BS$9,IF(CODE(Dekódol!U130)=CODE(UPPER(Dekódol!U130)),1,2),COUNTA($B$1:$AJ$1)+MATCH(Dekódol!U130,$B$1:$AJ$1,0)+Dekódol!$C$1),Dekódol!U130)&amp;V140</f>
        <v/>
      </c>
      <c r="V140" t="str">
        <f>IFERROR(INDEX($B$8:$BS$9,IF(CODE(Dekódol!V130)=CODE(UPPER(Dekódol!V130)),1,2),COUNTA($B$1:$AJ$1)+MATCH(Dekódol!V130,$B$1:$AJ$1,0)+Dekódol!$C$1),Dekódol!V130)&amp;W140</f>
        <v/>
      </c>
      <c r="W140" t="str">
        <f>IFERROR(INDEX($B$8:$BS$9,IF(CODE(Dekódol!W130)=CODE(UPPER(Dekódol!W130)),1,2),COUNTA($B$1:$AJ$1)+MATCH(Dekódol!W130,$B$1:$AJ$1,0)+Dekódol!$C$1),Dekódol!W130)&amp;X140</f>
        <v/>
      </c>
      <c r="X140" t="str">
        <f>IFERROR(INDEX($B$8:$BS$9,IF(CODE(Dekódol!X130)=CODE(UPPER(Dekódol!X130)),1,2),COUNTA($B$1:$AJ$1)+MATCH(Dekódol!X130,$B$1:$AJ$1,0)+Dekódol!$C$1),Dekódol!X130)&amp;Y140</f>
        <v/>
      </c>
      <c r="Y140" t="str">
        <f>IFERROR(INDEX($B$8:$BS$9,IF(CODE(Dekódol!Y130)=CODE(UPPER(Dekódol!Y130)),1,2),COUNTA($B$1:$AJ$1)+MATCH(Dekódol!Y130,$B$1:$AJ$1,0)+Dekódol!$C$1),Dekódol!Y130)&amp;Z140</f>
        <v/>
      </c>
      <c r="Z140" t="str">
        <f>IFERROR(INDEX($B$8:$BS$9,IF(CODE(Dekódol!Z130)=CODE(UPPER(Dekódol!Z130)),1,2),COUNTA($B$1:$AJ$1)+MATCH(Dekódol!Z130,$B$1:$AJ$1,0)+Dekódol!$C$1),Dekódol!Z130)&amp;AA140</f>
        <v/>
      </c>
      <c r="AA140" t="str">
        <f>IFERROR(INDEX($B$8:$BS$9,IF(CODE(Dekódol!AA130)=CODE(UPPER(Dekódol!AA130)),1,2),COUNTA($B$1:$AJ$1)+MATCH(Dekódol!AA130,$B$1:$AJ$1,0)+Dekódol!$C$1),Dekódol!AA130)&amp;AB140</f>
        <v/>
      </c>
      <c r="AB140" t="str">
        <f>IFERROR(INDEX($B$8:$BS$9,IF(CODE(Dekódol!AB130)=CODE(UPPER(Dekódol!AB130)),1,2),COUNTA($B$1:$AJ$1)+MATCH(Dekódol!AB130,$B$1:$AJ$1,0)+Dekódol!$C$1),Dekódol!AB130)&amp;AC140</f>
        <v/>
      </c>
      <c r="AC140" t="str">
        <f>IFERROR(INDEX($B$8:$BS$9,IF(CODE(Dekódol!AC130)=CODE(UPPER(Dekódol!AC130)),1,2),COUNTA($B$1:$AJ$1)+MATCH(Dekódol!AC130,$B$1:$AJ$1,0)+Dekódol!$C$1),Dekódol!AC130)&amp;AD140</f>
        <v/>
      </c>
      <c r="AD140" t="str">
        <f>IFERROR(INDEX($B$8:$BS$9,IF(CODE(Dekódol!AD130)=CODE(UPPER(Dekódol!AD130)),1,2),COUNTA($B$1:$AJ$1)+MATCH(Dekódol!AD130,$B$1:$AJ$1,0)+Dekódol!$C$1),Dekódol!AD130)&amp;AE140</f>
        <v/>
      </c>
      <c r="AE140" t="str">
        <f>IFERROR(INDEX($B$8:$BS$9,IF(CODE(Dekódol!AE130)=CODE(UPPER(Dekódol!AE130)),1,2),COUNTA($B$1:$AJ$1)+MATCH(Dekódol!AE130,$B$1:$AJ$1,0)+Dekódol!$C$1),Dekódol!AE130)&amp;AF140</f>
        <v/>
      </c>
      <c r="AF140" t="str">
        <f>IFERROR(INDEX($B$8:$BS$9,IF(CODE(Dekódol!AF130)=CODE(UPPER(Dekódol!AF130)),1,2),COUNTA($B$1:$AJ$1)+MATCH(Dekódol!AF130,$B$1:$AJ$1,0)+Dekódol!$C$1),Dekódol!AF130)&amp;AG140</f>
        <v/>
      </c>
      <c r="AG140" t="str">
        <f>IFERROR(INDEX($B$8:$BS$9,IF(CODE(Dekódol!AG130)=CODE(UPPER(Dekódol!AG130)),1,2),COUNTA($B$1:$AJ$1)+MATCH(Dekódol!AG130,$B$1:$AJ$1,0)+Dekódol!$C$1),Dekódol!AG130)&amp;AH140</f>
        <v/>
      </c>
      <c r="AH140" t="str">
        <f>IFERROR(INDEX($B$8:$BS$9,IF(CODE(Dekódol!AH130)=CODE(UPPER(Dekódol!AH130)),1,2),COUNTA($B$1:$AJ$1)+MATCH(Dekódol!AH130,$B$1:$AJ$1,0)+Dekódol!$C$1),Dekódol!AH130)&amp;AI140</f>
        <v/>
      </c>
      <c r="AI140" t="str">
        <f>IFERROR(INDEX($B$8:$BS$9,IF(CODE(Dekódol!AI130)=CODE(UPPER(Dekódol!AI130)),1,2),COUNTA($B$1:$AJ$1)+MATCH(Dekódol!AI130,$B$1:$AJ$1,0)+Dekódol!$C$1),Dekódol!AI130)&amp;AJ140</f>
        <v/>
      </c>
      <c r="AJ140" t="str">
        <f>IFERROR(INDEX($B$8:$BS$9,IF(CODE(Dekódol!AJ130)=CODE(UPPER(Dekódol!AJ130)),1,2),COUNTA($B$1:$AJ$1)+MATCH(Dekódol!AJ130,$B$1:$AJ$1,0)+Dekódol!$C$1),Dekódol!AJ130)&amp;AK140</f>
        <v/>
      </c>
      <c r="AK140" t="str">
        <f>IFERROR(INDEX($B$8:$BS$9,IF(CODE(Dekódol!AK130)=CODE(UPPER(Dekódol!AK130)),1,2),COUNTA($B$1:$AJ$1)+MATCH(Dekódol!AK130,$B$1:$AJ$1,0)+Dekódol!$C$1),Dekódol!AK130)&amp;AL140</f>
        <v/>
      </c>
      <c r="AL140" t="str">
        <f>IFERROR(INDEX($B$8:$BS$9,IF(CODE(Dekódol!AL130)=CODE(UPPER(Dekódol!AL130)),1,2),COUNTA($B$1:$AJ$1)+MATCH(Dekódol!AL130,$B$1:$AJ$1,0)+Dekódol!$C$1),Dekódol!AL130)&amp;AM140</f>
        <v/>
      </c>
      <c r="AM140" t="str">
        <f>IFERROR(INDEX($B$8:$BS$9,IF(CODE(Dekódol!AM130)=CODE(UPPER(Dekódol!AM130)),1,2),COUNTA($B$1:$AJ$1)+MATCH(Dekódol!AM130,$B$1:$AJ$1,0)+Dekódol!$C$1),Dekódol!AM130)&amp;AN140</f>
        <v/>
      </c>
      <c r="AN140" t="str">
        <f>IFERROR(INDEX($B$8:$BS$9,IF(CODE(Dekódol!AN130)=CODE(UPPER(Dekódol!AN130)),1,2),COUNTA($B$1:$AJ$1)+MATCH(Dekódol!AN130,$B$1:$AJ$1,0)+Dekódol!$C$1),Dekódol!AN130)&amp;AO140</f>
        <v/>
      </c>
      <c r="AO140" t="str">
        <f>IFERROR(INDEX($B$8:$BS$9,IF(CODE(Dekódol!AO130)=CODE(UPPER(Dekódol!AO130)),1,2),COUNTA($B$1:$AJ$1)+MATCH(Dekódol!AO130,$B$1:$AJ$1,0)+Dekódol!$C$1),Dekódol!AO130)&amp;AP140</f>
        <v/>
      </c>
      <c r="AP140" t="str">
        <f>IFERROR(INDEX($B$8:$BS$9,IF(CODE(Dekódol!AP130)=CODE(UPPER(Dekódol!AP130)),1,2),COUNTA($B$1:$AJ$1)+MATCH(Dekódol!AP130,$B$1:$AJ$1,0)+Dekódol!$C$1),Dekódol!AP130)&amp;AQ140</f>
        <v/>
      </c>
      <c r="AQ140" t="str">
        <f>IFERROR(INDEX($B$8:$BS$9,IF(CODE(Dekódol!AQ130)=CODE(UPPER(Dekódol!AQ130)),1,2),COUNTA($B$1:$AJ$1)+MATCH(Dekódol!AQ130,$B$1:$AJ$1,0)+Dekódol!$C$1),Dekódol!AQ130)&amp;AR140</f>
        <v/>
      </c>
      <c r="AR140" t="str">
        <f>IFERROR(INDEX($B$8:$BS$9,IF(CODE(Dekódol!AR130)=CODE(UPPER(Dekódol!AR130)),1,2),COUNTA($B$1:$AJ$1)+MATCH(Dekódol!AR130,$B$1:$AJ$1,0)+Dekódol!$C$1),Dekódol!AR130)&amp;AS140</f>
        <v/>
      </c>
      <c r="AS140" t="str">
        <f>IFERROR(INDEX($B$8:$BS$9,IF(CODE(Dekódol!AS130)=CODE(UPPER(Dekódol!AS130)),1,2),COUNTA($B$1:$AJ$1)+MATCH(Dekódol!AS130,$B$1:$AJ$1,0)+Dekódol!$C$1),Dekódol!AS130)&amp;AT140</f>
        <v/>
      </c>
      <c r="AT140" t="str">
        <f>IFERROR(INDEX($B$8:$BS$9,IF(CODE(Dekódol!AT130)=CODE(UPPER(Dekódol!AT130)),1,2),COUNTA($B$1:$AJ$1)+MATCH(Dekódol!AT130,$B$1:$AJ$1,0)+Dekódol!$C$1),Dekódol!AT130)&amp;AU140</f>
        <v/>
      </c>
      <c r="AU140" t="str">
        <f>IFERROR(INDEX($B$8:$BS$9,IF(CODE(Dekódol!AU130)=CODE(UPPER(Dekódol!AU130)),1,2),COUNTA($B$1:$AJ$1)+MATCH(Dekódol!AU130,$B$1:$AJ$1,0)+Dekódol!$C$1),Dekódol!AU130)&amp;AV140</f>
        <v/>
      </c>
      <c r="AV140" t="str">
        <f>IFERROR(INDEX($B$8:$BS$9,IF(CODE(Dekódol!AV130)=CODE(UPPER(Dekódol!AV130)),1,2),COUNTA($B$1:$AJ$1)+MATCH(Dekódol!AV130,$B$1:$AJ$1,0)+Dekódol!$C$1),Dekódol!AV130)&amp;AW140</f>
        <v/>
      </c>
      <c r="AW140" t="str">
        <f>IFERROR(INDEX($B$8:$BS$9,IF(CODE(Dekódol!AW130)=CODE(UPPER(Dekódol!AW130)),1,2),COUNTA($B$1:$AJ$1)+MATCH(Dekódol!AW130,$B$1:$AJ$1,0)+Dekódol!$C$1),Dekódol!AW130)&amp;AX140</f>
        <v/>
      </c>
      <c r="AX140" t="str">
        <f>IFERROR(INDEX($B$8:$BS$9,IF(CODE(Dekódol!AX130)=CODE(UPPER(Dekódol!AX130)),1,2),COUNTA($B$1:$AJ$1)+MATCH(Dekódol!AX130,$B$1:$AJ$1,0)+Dekódol!$C$1),Dekódol!AX130)&amp;AY140</f>
        <v/>
      </c>
      <c r="AY140" t="str">
        <f>IFERROR(INDEX($B$8:$BS$9,IF(CODE(Dekódol!AY130)=CODE(UPPER(Dekódol!AY130)),1,2),COUNTA($B$1:$AJ$1)+MATCH(Dekódol!AY130,$B$1:$AJ$1,0)+Dekódol!$C$1),Dekódol!AY130)&amp;AZ140</f>
        <v/>
      </c>
      <c r="AZ140" t="str">
        <f>IFERROR(INDEX($B$8:$BS$9,IF(CODE(Dekódol!AZ130)=CODE(UPPER(Dekódol!AZ130)),1,2),COUNTA($B$1:$AJ$1)+MATCH(Dekódol!AZ130,$B$1:$AJ$1,0)+Dekódol!$C$1),Dekódol!AZ130)&amp;BA140</f>
        <v/>
      </c>
      <c r="BA140" t="str">
        <f>IFERROR(INDEX($B$8:$BS$9,IF(CODE(Dekódol!BA130)=CODE(UPPER(Dekódol!BA130)),1,2),COUNTA($B$1:$AJ$1)+MATCH(Dekódol!BA130,$B$1:$AJ$1,0)+Dekódol!$C$1),Dekódol!BA130)&amp;BB140</f>
        <v/>
      </c>
      <c r="BB140" t="str">
        <f>IFERROR(INDEX($B$8:$BS$9,IF(CODE(Dekódol!BB130)=CODE(UPPER(Dekódol!BB130)),1,2),COUNTA($B$1:$AJ$1)+MATCH(Dekódol!BB130,$B$1:$AJ$1,0)+Dekódol!$C$1),Dekódol!BB130)&amp;BC140</f>
        <v/>
      </c>
      <c r="BC140" t="str">
        <f>IFERROR(INDEX($B$8:$BS$9,IF(CODE(Dekódol!BC130)=CODE(UPPER(Dekódol!BC130)),1,2),COUNTA($B$1:$AJ$1)+MATCH(Dekódol!BC130,$B$1:$AJ$1,0)+Dekódol!$C$1),Dekódol!BC130)&amp;BD140</f>
        <v/>
      </c>
    </row>
    <row r="141" spans="6:55" x14ac:dyDescent="0.25">
      <c r="F141" t="str">
        <f>IFERROR(INDEX($B$8:$BS$9,IF(CODE(Dekódol!F131)=CODE(UPPER(Dekódol!F131)),1,2),COUNTA($B$1:$AJ$1)+MATCH(Dekódol!F131,$B$1:$AJ$1,0)+Dekódol!$C$1),Dekódol!F131)&amp;G141</f>
        <v/>
      </c>
      <c r="G141" t="str">
        <f>IFERROR(INDEX($B$8:$BS$9,IF(CODE(Dekódol!G131)=CODE(UPPER(Dekódol!G131)),1,2),COUNTA($B$1:$AJ$1)+MATCH(Dekódol!G131,$B$1:$AJ$1,0)+Dekódol!$C$1),Dekódol!G131)&amp;H141</f>
        <v/>
      </c>
      <c r="H141" t="str">
        <f>IFERROR(INDEX($B$8:$BS$9,IF(CODE(Dekódol!H131)=CODE(UPPER(Dekódol!H131)),1,2),COUNTA($B$1:$AJ$1)+MATCH(Dekódol!H131,$B$1:$AJ$1,0)+Dekódol!$C$1),Dekódol!H131)&amp;I141</f>
        <v/>
      </c>
      <c r="I141" t="str">
        <f>IFERROR(INDEX($B$8:$BS$9,IF(CODE(Dekódol!I131)=CODE(UPPER(Dekódol!I131)),1,2),COUNTA($B$1:$AJ$1)+MATCH(Dekódol!I131,$B$1:$AJ$1,0)+Dekódol!$C$1),Dekódol!I131)&amp;J141</f>
        <v/>
      </c>
      <c r="J141" t="str">
        <f>IFERROR(INDEX($B$8:$BS$9,IF(CODE(Dekódol!J131)=CODE(UPPER(Dekódol!J131)),1,2),COUNTA($B$1:$AJ$1)+MATCH(Dekódol!J131,$B$1:$AJ$1,0)+Dekódol!$C$1),Dekódol!J131)&amp;K141</f>
        <v/>
      </c>
      <c r="K141" t="str">
        <f>IFERROR(INDEX($B$8:$BS$9,IF(CODE(Dekódol!K131)=CODE(UPPER(Dekódol!K131)),1,2),COUNTA($B$1:$AJ$1)+MATCH(Dekódol!K131,$B$1:$AJ$1,0)+Dekódol!$C$1),Dekódol!K131)&amp;L141</f>
        <v/>
      </c>
      <c r="L141" t="str">
        <f>IFERROR(INDEX($B$8:$BS$9,IF(CODE(Dekódol!L131)=CODE(UPPER(Dekódol!L131)),1,2),COUNTA($B$1:$AJ$1)+MATCH(Dekódol!L131,$B$1:$AJ$1,0)+Dekódol!$C$1),Dekódol!L131)&amp;M141</f>
        <v/>
      </c>
      <c r="M141" t="str">
        <f>IFERROR(INDEX($B$8:$BS$9,IF(CODE(Dekódol!M131)=CODE(UPPER(Dekódol!M131)),1,2),COUNTA($B$1:$AJ$1)+MATCH(Dekódol!M131,$B$1:$AJ$1,0)+Dekódol!$C$1),Dekódol!M131)&amp;N141</f>
        <v/>
      </c>
      <c r="N141" t="str">
        <f>IFERROR(INDEX($B$8:$BS$9,IF(CODE(Dekódol!N131)=CODE(UPPER(Dekódol!N131)),1,2),COUNTA($B$1:$AJ$1)+MATCH(Dekódol!N131,$B$1:$AJ$1,0)+Dekódol!$C$1),Dekódol!N131)&amp;O141</f>
        <v/>
      </c>
      <c r="O141" t="str">
        <f>IFERROR(INDEX($B$8:$BS$9,IF(CODE(Dekódol!O131)=CODE(UPPER(Dekódol!O131)),1,2),COUNTA($B$1:$AJ$1)+MATCH(Dekódol!O131,$B$1:$AJ$1,0)+Dekódol!$C$1),Dekódol!O131)&amp;P141</f>
        <v/>
      </c>
      <c r="P141" t="str">
        <f>IFERROR(INDEX($B$8:$BS$9,IF(CODE(Dekódol!P131)=CODE(UPPER(Dekódol!P131)),1,2),COUNTA($B$1:$AJ$1)+MATCH(Dekódol!P131,$B$1:$AJ$1,0)+Dekódol!$C$1),Dekódol!P131)&amp;Q141</f>
        <v/>
      </c>
      <c r="Q141" t="str">
        <f>IFERROR(INDEX($B$8:$BS$9,IF(CODE(Dekódol!Q131)=CODE(UPPER(Dekódol!Q131)),1,2),COUNTA($B$1:$AJ$1)+MATCH(Dekódol!Q131,$B$1:$AJ$1,0)+Dekódol!$C$1),Dekódol!Q131)&amp;R141</f>
        <v/>
      </c>
      <c r="R141" t="str">
        <f>IFERROR(INDEX($B$8:$BS$9,IF(CODE(Dekódol!R131)=CODE(UPPER(Dekódol!R131)),1,2),COUNTA($B$1:$AJ$1)+MATCH(Dekódol!R131,$B$1:$AJ$1,0)+Dekódol!$C$1),Dekódol!R131)&amp;S141</f>
        <v/>
      </c>
      <c r="S141" t="str">
        <f>IFERROR(INDEX($B$8:$BS$9,IF(CODE(Dekódol!S131)=CODE(UPPER(Dekódol!S131)),1,2),COUNTA($B$1:$AJ$1)+MATCH(Dekódol!S131,$B$1:$AJ$1,0)+Dekódol!$C$1),Dekódol!S131)&amp;T141</f>
        <v/>
      </c>
      <c r="T141" t="str">
        <f>IFERROR(INDEX($B$8:$BS$9,IF(CODE(Dekódol!T131)=CODE(UPPER(Dekódol!T131)),1,2),COUNTA($B$1:$AJ$1)+MATCH(Dekódol!T131,$B$1:$AJ$1,0)+Dekódol!$C$1),Dekódol!T131)&amp;U141</f>
        <v/>
      </c>
      <c r="U141" t="str">
        <f>IFERROR(INDEX($B$8:$BS$9,IF(CODE(Dekódol!U131)=CODE(UPPER(Dekódol!U131)),1,2),COUNTA($B$1:$AJ$1)+MATCH(Dekódol!U131,$B$1:$AJ$1,0)+Dekódol!$C$1),Dekódol!U131)&amp;V141</f>
        <v/>
      </c>
      <c r="V141" t="str">
        <f>IFERROR(INDEX($B$8:$BS$9,IF(CODE(Dekódol!V131)=CODE(UPPER(Dekódol!V131)),1,2),COUNTA($B$1:$AJ$1)+MATCH(Dekódol!V131,$B$1:$AJ$1,0)+Dekódol!$C$1),Dekódol!V131)&amp;W141</f>
        <v/>
      </c>
      <c r="W141" t="str">
        <f>IFERROR(INDEX($B$8:$BS$9,IF(CODE(Dekódol!W131)=CODE(UPPER(Dekódol!W131)),1,2),COUNTA($B$1:$AJ$1)+MATCH(Dekódol!W131,$B$1:$AJ$1,0)+Dekódol!$C$1),Dekódol!W131)&amp;X141</f>
        <v/>
      </c>
      <c r="X141" t="str">
        <f>IFERROR(INDEX($B$8:$BS$9,IF(CODE(Dekódol!X131)=CODE(UPPER(Dekódol!X131)),1,2),COUNTA($B$1:$AJ$1)+MATCH(Dekódol!X131,$B$1:$AJ$1,0)+Dekódol!$C$1),Dekódol!X131)&amp;Y141</f>
        <v/>
      </c>
      <c r="Y141" t="str">
        <f>IFERROR(INDEX($B$8:$BS$9,IF(CODE(Dekódol!Y131)=CODE(UPPER(Dekódol!Y131)),1,2),COUNTA($B$1:$AJ$1)+MATCH(Dekódol!Y131,$B$1:$AJ$1,0)+Dekódol!$C$1),Dekódol!Y131)&amp;Z141</f>
        <v/>
      </c>
      <c r="Z141" t="str">
        <f>IFERROR(INDEX($B$8:$BS$9,IF(CODE(Dekódol!Z131)=CODE(UPPER(Dekódol!Z131)),1,2),COUNTA($B$1:$AJ$1)+MATCH(Dekódol!Z131,$B$1:$AJ$1,0)+Dekódol!$C$1),Dekódol!Z131)&amp;AA141</f>
        <v/>
      </c>
      <c r="AA141" t="str">
        <f>IFERROR(INDEX($B$8:$BS$9,IF(CODE(Dekódol!AA131)=CODE(UPPER(Dekódol!AA131)),1,2),COUNTA($B$1:$AJ$1)+MATCH(Dekódol!AA131,$B$1:$AJ$1,0)+Dekódol!$C$1),Dekódol!AA131)&amp;AB141</f>
        <v/>
      </c>
      <c r="AB141" t="str">
        <f>IFERROR(INDEX($B$8:$BS$9,IF(CODE(Dekódol!AB131)=CODE(UPPER(Dekódol!AB131)),1,2),COUNTA($B$1:$AJ$1)+MATCH(Dekódol!AB131,$B$1:$AJ$1,0)+Dekódol!$C$1),Dekódol!AB131)&amp;AC141</f>
        <v/>
      </c>
      <c r="AC141" t="str">
        <f>IFERROR(INDEX($B$8:$BS$9,IF(CODE(Dekódol!AC131)=CODE(UPPER(Dekódol!AC131)),1,2),COUNTA($B$1:$AJ$1)+MATCH(Dekódol!AC131,$B$1:$AJ$1,0)+Dekódol!$C$1),Dekódol!AC131)&amp;AD141</f>
        <v/>
      </c>
      <c r="AD141" t="str">
        <f>IFERROR(INDEX($B$8:$BS$9,IF(CODE(Dekódol!AD131)=CODE(UPPER(Dekódol!AD131)),1,2),COUNTA($B$1:$AJ$1)+MATCH(Dekódol!AD131,$B$1:$AJ$1,0)+Dekódol!$C$1),Dekódol!AD131)&amp;AE141</f>
        <v/>
      </c>
      <c r="AE141" t="str">
        <f>IFERROR(INDEX($B$8:$BS$9,IF(CODE(Dekódol!AE131)=CODE(UPPER(Dekódol!AE131)),1,2),COUNTA($B$1:$AJ$1)+MATCH(Dekódol!AE131,$B$1:$AJ$1,0)+Dekódol!$C$1),Dekódol!AE131)&amp;AF141</f>
        <v/>
      </c>
      <c r="AF141" t="str">
        <f>IFERROR(INDEX($B$8:$BS$9,IF(CODE(Dekódol!AF131)=CODE(UPPER(Dekódol!AF131)),1,2),COUNTA($B$1:$AJ$1)+MATCH(Dekódol!AF131,$B$1:$AJ$1,0)+Dekódol!$C$1),Dekódol!AF131)&amp;AG141</f>
        <v/>
      </c>
      <c r="AG141" t="str">
        <f>IFERROR(INDEX($B$8:$BS$9,IF(CODE(Dekódol!AG131)=CODE(UPPER(Dekódol!AG131)),1,2),COUNTA($B$1:$AJ$1)+MATCH(Dekódol!AG131,$B$1:$AJ$1,0)+Dekódol!$C$1),Dekódol!AG131)&amp;AH141</f>
        <v/>
      </c>
      <c r="AH141" t="str">
        <f>IFERROR(INDEX($B$8:$BS$9,IF(CODE(Dekódol!AH131)=CODE(UPPER(Dekódol!AH131)),1,2),COUNTA($B$1:$AJ$1)+MATCH(Dekódol!AH131,$B$1:$AJ$1,0)+Dekódol!$C$1),Dekódol!AH131)&amp;AI141</f>
        <v/>
      </c>
      <c r="AI141" t="str">
        <f>IFERROR(INDEX($B$8:$BS$9,IF(CODE(Dekódol!AI131)=CODE(UPPER(Dekódol!AI131)),1,2),COUNTA($B$1:$AJ$1)+MATCH(Dekódol!AI131,$B$1:$AJ$1,0)+Dekódol!$C$1),Dekódol!AI131)&amp;AJ141</f>
        <v/>
      </c>
      <c r="AJ141" t="str">
        <f>IFERROR(INDEX($B$8:$BS$9,IF(CODE(Dekódol!AJ131)=CODE(UPPER(Dekódol!AJ131)),1,2),COUNTA($B$1:$AJ$1)+MATCH(Dekódol!AJ131,$B$1:$AJ$1,0)+Dekódol!$C$1),Dekódol!AJ131)&amp;AK141</f>
        <v/>
      </c>
      <c r="AK141" t="str">
        <f>IFERROR(INDEX($B$8:$BS$9,IF(CODE(Dekódol!AK131)=CODE(UPPER(Dekódol!AK131)),1,2),COUNTA($B$1:$AJ$1)+MATCH(Dekódol!AK131,$B$1:$AJ$1,0)+Dekódol!$C$1),Dekódol!AK131)&amp;AL141</f>
        <v/>
      </c>
      <c r="AL141" t="str">
        <f>IFERROR(INDEX($B$8:$BS$9,IF(CODE(Dekódol!AL131)=CODE(UPPER(Dekódol!AL131)),1,2),COUNTA($B$1:$AJ$1)+MATCH(Dekódol!AL131,$B$1:$AJ$1,0)+Dekódol!$C$1),Dekódol!AL131)&amp;AM141</f>
        <v/>
      </c>
      <c r="AM141" t="str">
        <f>IFERROR(INDEX($B$8:$BS$9,IF(CODE(Dekódol!AM131)=CODE(UPPER(Dekódol!AM131)),1,2),COUNTA($B$1:$AJ$1)+MATCH(Dekódol!AM131,$B$1:$AJ$1,0)+Dekódol!$C$1),Dekódol!AM131)&amp;AN141</f>
        <v/>
      </c>
      <c r="AN141" t="str">
        <f>IFERROR(INDEX($B$8:$BS$9,IF(CODE(Dekódol!AN131)=CODE(UPPER(Dekódol!AN131)),1,2),COUNTA($B$1:$AJ$1)+MATCH(Dekódol!AN131,$B$1:$AJ$1,0)+Dekódol!$C$1),Dekódol!AN131)&amp;AO141</f>
        <v/>
      </c>
      <c r="AO141" t="str">
        <f>IFERROR(INDEX($B$8:$BS$9,IF(CODE(Dekódol!AO131)=CODE(UPPER(Dekódol!AO131)),1,2),COUNTA($B$1:$AJ$1)+MATCH(Dekódol!AO131,$B$1:$AJ$1,0)+Dekódol!$C$1),Dekódol!AO131)&amp;AP141</f>
        <v/>
      </c>
      <c r="AP141" t="str">
        <f>IFERROR(INDEX($B$8:$BS$9,IF(CODE(Dekódol!AP131)=CODE(UPPER(Dekódol!AP131)),1,2),COUNTA($B$1:$AJ$1)+MATCH(Dekódol!AP131,$B$1:$AJ$1,0)+Dekódol!$C$1),Dekódol!AP131)&amp;AQ141</f>
        <v/>
      </c>
      <c r="AQ141" t="str">
        <f>IFERROR(INDEX($B$8:$BS$9,IF(CODE(Dekódol!AQ131)=CODE(UPPER(Dekódol!AQ131)),1,2),COUNTA($B$1:$AJ$1)+MATCH(Dekódol!AQ131,$B$1:$AJ$1,0)+Dekódol!$C$1),Dekódol!AQ131)&amp;AR141</f>
        <v/>
      </c>
      <c r="AR141" t="str">
        <f>IFERROR(INDEX($B$8:$BS$9,IF(CODE(Dekódol!AR131)=CODE(UPPER(Dekódol!AR131)),1,2),COUNTA($B$1:$AJ$1)+MATCH(Dekódol!AR131,$B$1:$AJ$1,0)+Dekódol!$C$1),Dekódol!AR131)&amp;AS141</f>
        <v/>
      </c>
      <c r="AS141" t="str">
        <f>IFERROR(INDEX($B$8:$BS$9,IF(CODE(Dekódol!AS131)=CODE(UPPER(Dekódol!AS131)),1,2),COUNTA($B$1:$AJ$1)+MATCH(Dekódol!AS131,$B$1:$AJ$1,0)+Dekódol!$C$1),Dekódol!AS131)&amp;AT141</f>
        <v/>
      </c>
      <c r="AT141" t="str">
        <f>IFERROR(INDEX($B$8:$BS$9,IF(CODE(Dekódol!AT131)=CODE(UPPER(Dekódol!AT131)),1,2),COUNTA($B$1:$AJ$1)+MATCH(Dekódol!AT131,$B$1:$AJ$1,0)+Dekódol!$C$1),Dekódol!AT131)&amp;AU141</f>
        <v/>
      </c>
      <c r="AU141" t="str">
        <f>IFERROR(INDEX($B$8:$BS$9,IF(CODE(Dekódol!AU131)=CODE(UPPER(Dekódol!AU131)),1,2),COUNTA($B$1:$AJ$1)+MATCH(Dekódol!AU131,$B$1:$AJ$1,0)+Dekódol!$C$1),Dekódol!AU131)&amp;AV141</f>
        <v/>
      </c>
      <c r="AV141" t="str">
        <f>IFERROR(INDEX($B$8:$BS$9,IF(CODE(Dekódol!AV131)=CODE(UPPER(Dekódol!AV131)),1,2),COUNTA($B$1:$AJ$1)+MATCH(Dekódol!AV131,$B$1:$AJ$1,0)+Dekódol!$C$1),Dekódol!AV131)&amp;AW141</f>
        <v/>
      </c>
      <c r="AW141" t="str">
        <f>IFERROR(INDEX($B$8:$BS$9,IF(CODE(Dekódol!AW131)=CODE(UPPER(Dekódol!AW131)),1,2),COUNTA($B$1:$AJ$1)+MATCH(Dekódol!AW131,$B$1:$AJ$1,0)+Dekódol!$C$1),Dekódol!AW131)&amp;AX141</f>
        <v/>
      </c>
      <c r="AX141" t="str">
        <f>IFERROR(INDEX($B$8:$BS$9,IF(CODE(Dekódol!AX131)=CODE(UPPER(Dekódol!AX131)),1,2),COUNTA($B$1:$AJ$1)+MATCH(Dekódol!AX131,$B$1:$AJ$1,0)+Dekódol!$C$1),Dekódol!AX131)&amp;AY141</f>
        <v/>
      </c>
      <c r="AY141" t="str">
        <f>IFERROR(INDEX($B$8:$BS$9,IF(CODE(Dekódol!AY131)=CODE(UPPER(Dekódol!AY131)),1,2),COUNTA($B$1:$AJ$1)+MATCH(Dekódol!AY131,$B$1:$AJ$1,0)+Dekódol!$C$1),Dekódol!AY131)&amp;AZ141</f>
        <v/>
      </c>
      <c r="AZ141" t="str">
        <f>IFERROR(INDEX($B$8:$BS$9,IF(CODE(Dekódol!AZ131)=CODE(UPPER(Dekódol!AZ131)),1,2),COUNTA($B$1:$AJ$1)+MATCH(Dekódol!AZ131,$B$1:$AJ$1,0)+Dekódol!$C$1),Dekódol!AZ131)&amp;BA141</f>
        <v/>
      </c>
      <c r="BA141" t="str">
        <f>IFERROR(INDEX($B$8:$BS$9,IF(CODE(Dekódol!BA131)=CODE(UPPER(Dekódol!BA131)),1,2),COUNTA($B$1:$AJ$1)+MATCH(Dekódol!BA131,$B$1:$AJ$1,0)+Dekódol!$C$1),Dekódol!BA131)&amp;BB141</f>
        <v/>
      </c>
      <c r="BB141" t="str">
        <f>IFERROR(INDEX($B$8:$BS$9,IF(CODE(Dekódol!BB131)=CODE(UPPER(Dekódol!BB131)),1,2),COUNTA($B$1:$AJ$1)+MATCH(Dekódol!BB131,$B$1:$AJ$1,0)+Dekódol!$C$1),Dekódol!BB131)&amp;BC141</f>
        <v/>
      </c>
      <c r="BC141" t="str">
        <f>IFERROR(INDEX($B$8:$BS$9,IF(CODE(Dekódol!BC131)=CODE(UPPER(Dekódol!BC131)),1,2),COUNTA($B$1:$AJ$1)+MATCH(Dekódol!BC131,$B$1:$AJ$1,0)+Dekódol!$C$1),Dekódol!BC131)&amp;BD141</f>
        <v/>
      </c>
    </row>
    <row r="142" spans="6:55" x14ac:dyDescent="0.25">
      <c r="F142" t="str">
        <f>IFERROR(INDEX($B$8:$BS$9,IF(CODE(Dekódol!F132)=CODE(UPPER(Dekódol!F132)),1,2),COUNTA($B$1:$AJ$1)+MATCH(Dekódol!F132,$B$1:$AJ$1,0)+Dekódol!$C$1),Dekódol!F132)&amp;G142</f>
        <v/>
      </c>
      <c r="G142" t="str">
        <f>IFERROR(INDEX($B$8:$BS$9,IF(CODE(Dekódol!G132)=CODE(UPPER(Dekódol!G132)),1,2),COUNTA($B$1:$AJ$1)+MATCH(Dekódol!G132,$B$1:$AJ$1,0)+Dekódol!$C$1),Dekódol!G132)&amp;H142</f>
        <v/>
      </c>
      <c r="H142" t="str">
        <f>IFERROR(INDEX($B$8:$BS$9,IF(CODE(Dekódol!H132)=CODE(UPPER(Dekódol!H132)),1,2),COUNTA($B$1:$AJ$1)+MATCH(Dekódol!H132,$B$1:$AJ$1,0)+Dekódol!$C$1),Dekódol!H132)&amp;I142</f>
        <v/>
      </c>
      <c r="I142" t="str">
        <f>IFERROR(INDEX($B$8:$BS$9,IF(CODE(Dekódol!I132)=CODE(UPPER(Dekódol!I132)),1,2),COUNTA($B$1:$AJ$1)+MATCH(Dekódol!I132,$B$1:$AJ$1,0)+Dekódol!$C$1),Dekódol!I132)&amp;J142</f>
        <v/>
      </c>
      <c r="J142" t="str">
        <f>IFERROR(INDEX($B$8:$BS$9,IF(CODE(Dekódol!J132)=CODE(UPPER(Dekódol!J132)),1,2),COUNTA($B$1:$AJ$1)+MATCH(Dekódol!J132,$B$1:$AJ$1,0)+Dekódol!$C$1),Dekódol!J132)&amp;K142</f>
        <v/>
      </c>
      <c r="K142" t="str">
        <f>IFERROR(INDEX($B$8:$BS$9,IF(CODE(Dekódol!K132)=CODE(UPPER(Dekódol!K132)),1,2),COUNTA($B$1:$AJ$1)+MATCH(Dekódol!K132,$B$1:$AJ$1,0)+Dekódol!$C$1),Dekódol!K132)&amp;L142</f>
        <v/>
      </c>
      <c r="L142" t="str">
        <f>IFERROR(INDEX($B$8:$BS$9,IF(CODE(Dekódol!L132)=CODE(UPPER(Dekódol!L132)),1,2),COUNTA($B$1:$AJ$1)+MATCH(Dekódol!L132,$B$1:$AJ$1,0)+Dekódol!$C$1),Dekódol!L132)&amp;M142</f>
        <v/>
      </c>
      <c r="M142" t="str">
        <f>IFERROR(INDEX($B$8:$BS$9,IF(CODE(Dekódol!M132)=CODE(UPPER(Dekódol!M132)),1,2),COUNTA($B$1:$AJ$1)+MATCH(Dekódol!M132,$B$1:$AJ$1,0)+Dekódol!$C$1),Dekódol!M132)&amp;N142</f>
        <v/>
      </c>
      <c r="N142" t="str">
        <f>IFERROR(INDEX($B$8:$BS$9,IF(CODE(Dekódol!N132)=CODE(UPPER(Dekódol!N132)),1,2),COUNTA($B$1:$AJ$1)+MATCH(Dekódol!N132,$B$1:$AJ$1,0)+Dekódol!$C$1),Dekódol!N132)&amp;O142</f>
        <v/>
      </c>
      <c r="O142" t="str">
        <f>IFERROR(INDEX($B$8:$BS$9,IF(CODE(Dekódol!O132)=CODE(UPPER(Dekódol!O132)),1,2),COUNTA($B$1:$AJ$1)+MATCH(Dekódol!O132,$B$1:$AJ$1,0)+Dekódol!$C$1),Dekódol!O132)&amp;P142</f>
        <v/>
      </c>
      <c r="P142" t="str">
        <f>IFERROR(INDEX($B$8:$BS$9,IF(CODE(Dekódol!P132)=CODE(UPPER(Dekódol!P132)),1,2),COUNTA($B$1:$AJ$1)+MATCH(Dekódol!P132,$B$1:$AJ$1,0)+Dekódol!$C$1),Dekódol!P132)&amp;Q142</f>
        <v/>
      </c>
      <c r="Q142" t="str">
        <f>IFERROR(INDEX($B$8:$BS$9,IF(CODE(Dekódol!Q132)=CODE(UPPER(Dekódol!Q132)),1,2),COUNTA($B$1:$AJ$1)+MATCH(Dekódol!Q132,$B$1:$AJ$1,0)+Dekódol!$C$1),Dekódol!Q132)&amp;R142</f>
        <v/>
      </c>
      <c r="R142" t="str">
        <f>IFERROR(INDEX($B$8:$BS$9,IF(CODE(Dekódol!R132)=CODE(UPPER(Dekódol!R132)),1,2),COUNTA($B$1:$AJ$1)+MATCH(Dekódol!R132,$B$1:$AJ$1,0)+Dekódol!$C$1),Dekódol!R132)&amp;S142</f>
        <v/>
      </c>
      <c r="S142" t="str">
        <f>IFERROR(INDEX($B$8:$BS$9,IF(CODE(Dekódol!S132)=CODE(UPPER(Dekódol!S132)),1,2),COUNTA($B$1:$AJ$1)+MATCH(Dekódol!S132,$B$1:$AJ$1,0)+Dekódol!$C$1),Dekódol!S132)&amp;T142</f>
        <v/>
      </c>
      <c r="T142" t="str">
        <f>IFERROR(INDEX($B$8:$BS$9,IF(CODE(Dekódol!T132)=CODE(UPPER(Dekódol!T132)),1,2),COUNTA($B$1:$AJ$1)+MATCH(Dekódol!T132,$B$1:$AJ$1,0)+Dekódol!$C$1),Dekódol!T132)&amp;U142</f>
        <v/>
      </c>
      <c r="U142" t="str">
        <f>IFERROR(INDEX($B$8:$BS$9,IF(CODE(Dekódol!U132)=CODE(UPPER(Dekódol!U132)),1,2),COUNTA($B$1:$AJ$1)+MATCH(Dekódol!U132,$B$1:$AJ$1,0)+Dekódol!$C$1),Dekódol!U132)&amp;V142</f>
        <v/>
      </c>
      <c r="V142" t="str">
        <f>IFERROR(INDEX($B$8:$BS$9,IF(CODE(Dekódol!V132)=CODE(UPPER(Dekódol!V132)),1,2),COUNTA($B$1:$AJ$1)+MATCH(Dekódol!V132,$B$1:$AJ$1,0)+Dekódol!$C$1),Dekódol!V132)&amp;W142</f>
        <v/>
      </c>
      <c r="W142" t="str">
        <f>IFERROR(INDEX($B$8:$BS$9,IF(CODE(Dekódol!W132)=CODE(UPPER(Dekódol!W132)),1,2),COUNTA($B$1:$AJ$1)+MATCH(Dekódol!W132,$B$1:$AJ$1,0)+Dekódol!$C$1),Dekódol!W132)&amp;X142</f>
        <v/>
      </c>
      <c r="X142" t="str">
        <f>IFERROR(INDEX($B$8:$BS$9,IF(CODE(Dekódol!X132)=CODE(UPPER(Dekódol!X132)),1,2),COUNTA($B$1:$AJ$1)+MATCH(Dekódol!X132,$B$1:$AJ$1,0)+Dekódol!$C$1),Dekódol!X132)&amp;Y142</f>
        <v/>
      </c>
      <c r="Y142" t="str">
        <f>IFERROR(INDEX($B$8:$BS$9,IF(CODE(Dekódol!Y132)=CODE(UPPER(Dekódol!Y132)),1,2),COUNTA($B$1:$AJ$1)+MATCH(Dekódol!Y132,$B$1:$AJ$1,0)+Dekódol!$C$1),Dekódol!Y132)&amp;Z142</f>
        <v/>
      </c>
      <c r="Z142" t="str">
        <f>IFERROR(INDEX($B$8:$BS$9,IF(CODE(Dekódol!Z132)=CODE(UPPER(Dekódol!Z132)),1,2),COUNTA($B$1:$AJ$1)+MATCH(Dekódol!Z132,$B$1:$AJ$1,0)+Dekódol!$C$1),Dekódol!Z132)&amp;AA142</f>
        <v/>
      </c>
      <c r="AA142" t="str">
        <f>IFERROR(INDEX($B$8:$BS$9,IF(CODE(Dekódol!AA132)=CODE(UPPER(Dekódol!AA132)),1,2),COUNTA($B$1:$AJ$1)+MATCH(Dekódol!AA132,$B$1:$AJ$1,0)+Dekódol!$C$1),Dekódol!AA132)&amp;AB142</f>
        <v/>
      </c>
      <c r="AB142" t="str">
        <f>IFERROR(INDEX($B$8:$BS$9,IF(CODE(Dekódol!AB132)=CODE(UPPER(Dekódol!AB132)),1,2),COUNTA($B$1:$AJ$1)+MATCH(Dekódol!AB132,$B$1:$AJ$1,0)+Dekódol!$C$1),Dekódol!AB132)&amp;AC142</f>
        <v/>
      </c>
      <c r="AC142" t="str">
        <f>IFERROR(INDEX($B$8:$BS$9,IF(CODE(Dekódol!AC132)=CODE(UPPER(Dekódol!AC132)),1,2),COUNTA($B$1:$AJ$1)+MATCH(Dekódol!AC132,$B$1:$AJ$1,0)+Dekódol!$C$1),Dekódol!AC132)&amp;AD142</f>
        <v/>
      </c>
      <c r="AD142" t="str">
        <f>IFERROR(INDEX($B$8:$BS$9,IF(CODE(Dekódol!AD132)=CODE(UPPER(Dekódol!AD132)),1,2),COUNTA($B$1:$AJ$1)+MATCH(Dekódol!AD132,$B$1:$AJ$1,0)+Dekódol!$C$1),Dekódol!AD132)&amp;AE142</f>
        <v/>
      </c>
      <c r="AE142" t="str">
        <f>IFERROR(INDEX($B$8:$BS$9,IF(CODE(Dekódol!AE132)=CODE(UPPER(Dekódol!AE132)),1,2),COUNTA($B$1:$AJ$1)+MATCH(Dekódol!AE132,$B$1:$AJ$1,0)+Dekódol!$C$1),Dekódol!AE132)&amp;AF142</f>
        <v/>
      </c>
      <c r="AF142" t="str">
        <f>IFERROR(INDEX($B$8:$BS$9,IF(CODE(Dekódol!AF132)=CODE(UPPER(Dekódol!AF132)),1,2),COUNTA($B$1:$AJ$1)+MATCH(Dekódol!AF132,$B$1:$AJ$1,0)+Dekódol!$C$1),Dekódol!AF132)&amp;AG142</f>
        <v/>
      </c>
      <c r="AG142" t="str">
        <f>IFERROR(INDEX($B$8:$BS$9,IF(CODE(Dekódol!AG132)=CODE(UPPER(Dekódol!AG132)),1,2),COUNTA($B$1:$AJ$1)+MATCH(Dekódol!AG132,$B$1:$AJ$1,0)+Dekódol!$C$1),Dekódol!AG132)&amp;AH142</f>
        <v/>
      </c>
      <c r="AH142" t="str">
        <f>IFERROR(INDEX($B$8:$BS$9,IF(CODE(Dekódol!AH132)=CODE(UPPER(Dekódol!AH132)),1,2),COUNTA($B$1:$AJ$1)+MATCH(Dekódol!AH132,$B$1:$AJ$1,0)+Dekódol!$C$1),Dekódol!AH132)&amp;AI142</f>
        <v/>
      </c>
      <c r="AI142" t="str">
        <f>IFERROR(INDEX($B$8:$BS$9,IF(CODE(Dekódol!AI132)=CODE(UPPER(Dekódol!AI132)),1,2),COUNTA($B$1:$AJ$1)+MATCH(Dekódol!AI132,$B$1:$AJ$1,0)+Dekódol!$C$1),Dekódol!AI132)&amp;AJ142</f>
        <v/>
      </c>
      <c r="AJ142" t="str">
        <f>IFERROR(INDEX($B$8:$BS$9,IF(CODE(Dekódol!AJ132)=CODE(UPPER(Dekódol!AJ132)),1,2),COUNTA($B$1:$AJ$1)+MATCH(Dekódol!AJ132,$B$1:$AJ$1,0)+Dekódol!$C$1),Dekódol!AJ132)&amp;AK142</f>
        <v/>
      </c>
      <c r="AK142" t="str">
        <f>IFERROR(INDEX($B$8:$BS$9,IF(CODE(Dekódol!AK132)=CODE(UPPER(Dekódol!AK132)),1,2),COUNTA($B$1:$AJ$1)+MATCH(Dekódol!AK132,$B$1:$AJ$1,0)+Dekódol!$C$1),Dekódol!AK132)&amp;AL142</f>
        <v/>
      </c>
      <c r="AL142" t="str">
        <f>IFERROR(INDEX($B$8:$BS$9,IF(CODE(Dekódol!AL132)=CODE(UPPER(Dekódol!AL132)),1,2),COUNTA($B$1:$AJ$1)+MATCH(Dekódol!AL132,$B$1:$AJ$1,0)+Dekódol!$C$1),Dekódol!AL132)&amp;AM142</f>
        <v/>
      </c>
      <c r="AM142" t="str">
        <f>IFERROR(INDEX($B$8:$BS$9,IF(CODE(Dekódol!AM132)=CODE(UPPER(Dekódol!AM132)),1,2),COUNTA($B$1:$AJ$1)+MATCH(Dekódol!AM132,$B$1:$AJ$1,0)+Dekódol!$C$1),Dekódol!AM132)&amp;AN142</f>
        <v/>
      </c>
      <c r="AN142" t="str">
        <f>IFERROR(INDEX($B$8:$BS$9,IF(CODE(Dekódol!AN132)=CODE(UPPER(Dekódol!AN132)),1,2),COUNTA($B$1:$AJ$1)+MATCH(Dekódol!AN132,$B$1:$AJ$1,0)+Dekódol!$C$1),Dekódol!AN132)&amp;AO142</f>
        <v/>
      </c>
      <c r="AO142" t="str">
        <f>IFERROR(INDEX($B$8:$BS$9,IF(CODE(Dekódol!AO132)=CODE(UPPER(Dekódol!AO132)),1,2),COUNTA($B$1:$AJ$1)+MATCH(Dekódol!AO132,$B$1:$AJ$1,0)+Dekódol!$C$1),Dekódol!AO132)&amp;AP142</f>
        <v/>
      </c>
      <c r="AP142" t="str">
        <f>IFERROR(INDEX($B$8:$BS$9,IF(CODE(Dekódol!AP132)=CODE(UPPER(Dekódol!AP132)),1,2),COUNTA($B$1:$AJ$1)+MATCH(Dekódol!AP132,$B$1:$AJ$1,0)+Dekódol!$C$1),Dekódol!AP132)&amp;AQ142</f>
        <v/>
      </c>
      <c r="AQ142" t="str">
        <f>IFERROR(INDEX($B$8:$BS$9,IF(CODE(Dekódol!AQ132)=CODE(UPPER(Dekódol!AQ132)),1,2),COUNTA($B$1:$AJ$1)+MATCH(Dekódol!AQ132,$B$1:$AJ$1,0)+Dekódol!$C$1),Dekódol!AQ132)&amp;AR142</f>
        <v/>
      </c>
      <c r="AR142" t="str">
        <f>IFERROR(INDEX($B$8:$BS$9,IF(CODE(Dekódol!AR132)=CODE(UPPER(Dekódol!AR132)),1,2),COUNTA($B$1:$AJ$1)+MATCH(Dekódol!AR132,$B$1:$AJ$1,0)+Dekódol!$C$1),Dekódol!AR132)&amp;AS142</f>
        <v/>
      </c>
      <c r="AS142" t="str">
        <f>IFERROR(INDEX($B$8:$BS$9,IF(CODE(Dekódol!AS132)=CODE(UPPER(Dekódol!AS132)),1,2),COUNTA($B$1:$AJ$1)+MATCH(Dekódol!AS132,$B$1:$AJ$1,0)+Dekódol!$C$1),Dekódol!AS132)&amp;AT142</f>
        <v/>
      </c>
      <c r="AT142" t="str">
        <f>IFERROR(INDEX($B$8:$BS$9,IF(CODE(Dekódol!AT132)=CODE(UPPER(Dekódol!AT132)),1,2),COUNTA($B$1:$AJ$1)+MATCH(Dekódol!AT132,$B$1:$AJ$1,0)+Dekódol!$C$1),Dekódol!AT132)&amp;AU142</f>
        <v/>
      </c>
      <c r="AU142" t="str">
        <f>IFERROR(INDEX($B$8:$BS$9,IF(CODE(Dekódol!AU132)=CODE(UPPER(Dekódol!AU132)),1,2),COUNTA($B$1:$AJ$1)+MATCH(Dekódol!AU132,$B$1:$AJ$1,0)+Dekódol!$C$1),Dekódol!AU132)&amp;AV142</f>
        <v/>
      </c>
      <c r="AV142" t="str">
        <f>IFERROR(INDEX($B$8:$BS$9,IF(CODE(Dekódol!AV132)=CODE(UPPER(Dekódol!AV132)),1,2),COUNTA($B$1:$AJ$1)+MATCH(Dekódol!AV132,$B$1:$AJ$1,0)+Dekódol!$C$1),Dekódol!AV132)&amp;AW142</f>
        <v/>
      </c>
      <c r="AW142" t="str">
        <f>IFERROR(INDEX($B$8:$BS$9,IF(CODE(Dekódol!AW132)=CODE(UPPER(Dekódol!AW132)),1,2),COUNTA($B$1:$AJ$1)+MATCH(Dekódol!AW132,$B$1:$AJ$1,0)+Dekódol!$C$1),Dekódol!AW132)&amp;AX142</f>
        <v/>
      </c>
      <c r="AX142" t="str">
        <f>IFERROR(INDEX($B$8:$BS$9,IF(CODE(Dekódol!AX132)=CODE(UPPER(Dekódol!AX132)),1,2),COUNTA($B$1:$AJ$1)+MATCH(Dekódol!AX132,$B$1:$AJ$1,0)+Dekódol!$C$1),Dekódol!AX132)&amp;AY142</f>
        <v/>
      </c>
      <c r="AY142" t="str">
        <f>IFERROR(INDEX($B$8:$BS$9,IF(CODE(Dekódol!AY132)=CODE(UPPER(Dekódol!AY132)),1,2),COUNTA($B$1:$AJ$1)+MATCH(Dekódol!AY132,$B$1:$AJ$1,0)+Dekódol!$C$1),Dekódol!AY132)&amp;AZ142</f>
        <v/>
      </c>
      <c r="AZ142" t="str">
        <f>IFERROR(INDEX($B$8:$BS$9,IF(CODE(Dekódol!AZ132)=CODE(UPPER(Dekódol!AZ132)),1,2),COUNTA($B$1:$AJ$1)+MATCH(Dekódol!AZ132,$B$1:$AJ$1,0)+Dekódol!$C$1),Dekódol!AZ132)&amp;BA142</f>
        <v/>
      </c>
      <c r="BA142" t="str">
        <f>IFERROR(INDEX($B$8:$BS$9,IF(CODE(Dekódol!BA132)=CODE(UPPER(Dekódol!BA132)),1,2),COUNTA($B$1:$AJ$1)+MATCH(Dekódol!BA132,$B$1:$AJ$1,0)+Dekódol!$C$1),Dekódol!BA132)&amp;BB142</f>
        <v/>
      </c>
      <c r="BB142" t="str">
        <f>IFERROR(INDEX($B$8:$BS$9,IF(CODE(Dekódol!BB132)=CODE(UPPER(Dekódol!BB132)),1,2),COUNTA($B$1:$AJ$1)+MATCH(Dekódol!BB132,$B$1:$AJ$1,0)+Dekódol!$C$1),Dekódol!BB132)&amp;BC142</f>
        <v/>
      </c>
      <c r="BC142" t="str">
        <f>IFERROR(INDEX($B$8:$BS$9,IF(CODE(Dekódol!BC132)=CODE(UPPER(Dekódol!BC132)),1,2),COUNTA($B$1:$AJ$1)+MATCH(Dekódol!BC132,$B$1:$AJ$1,0)+Dekódol!$C$1),Dekódol!BC132)&amp;BD142</f>
        <v/>
      </c>
    </row>
    <row r="143" spans="6:55" x14ac:dyDescent="0.25">
      <c r="F143" t="str">
        <f>IFERROR(INDEX($B$8:$BS$9,IF(CODE(Dekódol!F133)=CODE(UPPER(Dekódol!F133)),1,2),COUNTA($B$1:$AJ$1)+MATCH(Dekódol!F133,$B$1:$AJ$1,0)+Dekódol!$C$1),Dekódol!F133)&amp;G143</f>
        <v/>
      </c>
      <c r="G143" t="str">
        <f>IFERROR(INDEX($B$8:$BS$9,IF(CODE(Dekódol!G133)=CODE(UPPER(Dekódol!G133)),1,2),COUNTA($B$1:$AJ$1)+MATCH(Dekódol!G133,$B$1:$AJ$1,0)+Dekódol!$C$1),Dekódol!G133)&amp;H143</f>
        <v/>
      </c>
      <c r="H143" t="str">
        <f>IFERROR(INDEX($B$8:$BS$9,IF(CODE(Dekódol!H133)=CODE(UPPER(Dekódol!H133)),1,2),COUNTA($B$1:$AJ$1)+MATCH(Dekódol!H133,$B$1:$AJ$1,0)+Dekódol!$C$1),Dekódol!H133)&amp;I143</f>
        <v/>
      </c>
      <c r="I143" t="str">
        <f>IFERROR(INDEX($B$8:$BS$9,IF(CODE(Dekódol!I133)=CODE(UPPER(Dekódol!I133)),1,2),COUNTA($B$1:$AJ$1)+MATCH(Dekódol!I133,$B$1:$AJ$1,0)+Dekódol!$C$1),Dekódol!I133)&amp;J143</f>
        <v/>
      </c>
      <c r="J143" t="str">
        <f>IFERROR(INDEX($B$8:$BS$9,IF(CODE(Dekódol!J133)=CODE(UPPER(Dekódol!J133)),1,2),COUNTA($B$1:$AJ$1)+MATCH(Dekódol!J133,$B$1:$AJ$1,0)+Dekódol!$C$1),Dekódol!J133)&amp;K143</f>
        <v/>
      </c>
      <c r="K143" t="str">
        <f>IFERROR(INDEX($B$8:$BS$9,IF(CODE(Dekódol!K133)=CODE(UPPER(Dekódol!K133)),1,2),COUNTA($B$1:$AJ$1)+MATCH(Dekódol!K133,$B$1:$AJ$1,0)+Dekódol!$C$1),Dekódol!K133)&amp;L143</f>
        <v/>
      </c>
      <c r="L143" t="str">
        <f>IFERROR(INDEX($B$8:$BS$9,IF(CODE(Dekódol!L133)=CODE(UPPER(Dekódol!L133)),1,2),COUNTA($B$1:$AJ$1)+MATCH(Dekódol!L133,$B$1:$AJ$1,0)+Dekódol!$C$1),Dekódol!L133)&amp;M143</f>
        <v/>
      </c>
      <c r="M143" t="str">
        <f>IFERROR(INDEX($B$8:$BS$9,IF(CODE(Dekódol!M133)=CODE(UPPER(Dekódol!M133)),1,2),COUNTA($B$1:$AJ$1)+MATCH(Dekódol!M133,$B$1:$AJ$1,0)+Dekódol!$C$1),Dekódol!M133)&amp;N143</f>
        <v/>
      </c>
      <c r="N143" t="str">
        <f>IFERROR(INDEX($B$8:$BS$9,IF(CODE(Dekódol!N133)=CODE(UPPER(Dekódol!N133)),1,2),COUNTA($B$1:$AJ$1)+MATCH(Dekódol!N133,$B$1:$AJ$1,0)+Dekódol!$C$1),Dekódol!N133)&amp;O143</f>
        <v/>
      </c>
      <c r="O143" t="str">
        <f>IFERROR(INDEX($B$8:$BS$9,IF(CODE(Dekódol!O133)=CODE(UPPER(Dekódol!O133)),1,2),COUNTA($B$1:$AJ$1)+MATCH(Dekódol!O133,$B$1:$AJ$1,0)+Dekódol!$C$1),Dekódol!O133)&amp;P143</f>
        <v/>
      </c>
      <c r="P143" t="str">
        <f>IFERROR(INDEX($B$8:$BS$9,IF(CODE(Dekódol!P133)=CODE(UPPER(Dekódol!P133)),1,2),COUNTA($B$1:$AJ$1)+MATCH(Dekódol!P133,$B$1:$AJ$1,0)+Dekódol!$C$1),Dekódol!P133)&amp;Q143</f>
        <v/>
      </c>
      <c r="Q143" t="str">
        <f>IFERROR(INDEX($B$8:$BS$9,IF(CODE(Dekódol!Q133)=CODE(UPPER(Dekódol!Q133)),1,2),COUNTA($B$1:$AJ$1)+MATCH(Dekódol!Q133,$B$1:$AJ$1,0)+Dekódol!$C$1),Dekódol!Q133)&amp;R143</f>
        <v/>
      </c>
      <c r="R143" t="str">
        <f>IFERROR(INDEX($B$8:$BS$9,IF(CODE(Dekódol!R133)=CODE(UPPER(Dekódol!R133)),1,2),COUNTA($B$1:$AJ$1)+MATCH(Dekódol!R133,$B$1:$AJ$1,0)+Dekódol!$C$1),Dekódol!R133)&amp;S143</f>
        <v/>
      </c>
      <c r="S143" t="str">
        <f>IFERROR(INDEX($B$8:$BS$9,IF(CODE(Dekódol!S133)=CODE(UPPER(Dekódol!S133)),1,2),COUNTA($B$1:$AJ$1)+MATCH(Dekódol!S133,$B$1:$AJ$1,0)+Dekódol!$C$1),Dekódol!S133)&amp;T143</f>
        <v/>
      </c>
      <c r="T143" t="str">
        <f>IFERROR(INDEX($B$8:$BS$9,IF(CODE(Dekódol!T133)=CODE(UPPER(Dekódol!T133)),1,2),COUNTA($B$1:$AJ$1)+MATCH(Dekódol!T133,$B$1:$AJ$1,0)+Dekódol!$C$1),Dekódol!T133)&amp;U143</f>
        <v/>
      </c>
      <c r="U143" t="str">
        <f>IFERROR(INDEX($B$8:$BS$9,IF(CODE(Dekódol!U133)=CODE(UPPER(Dekódol!U133)),1,2),COUNTA($B$1:$AJ$1)+MATCH(Dekódol!U133,$B$1:$AJ$1,0)+Dekódol!$C$1),Dekódol!U133)&amp;V143</f>
        <v/>
      </c>
      <c r="V143" t="str">
        <f>IFERROR(INDEX($B$8:$BS$9,IF(CODE(Dekódol!V133)=CODE(UPPER(Dekódol!V133)),1,2),COUNTA($B$1:$AJ$1)+MATCH(Dekódol!V133,$B$1:$AJ$1,0)+Dekódol!$C$1),Dekódol!V133)&amp;W143</f>
        <v/>
      </c>
      <c r="W143" t="str">
        <f>IFERROR(INDEX($B$8:$BS$9,IF(CODE(Dekódol!W133)=CODE(UPPER(Dekódol!W133)),1,2),COUNTA($B$1:$AJ$1)+MATCH(Dekódol!W133,$B$1:$AJ$1,0)+Dekódol!$C$1),Dekódol!W133)&amp;X143</f>
        <v/>
      </c>
      <c r="X143" t="str">
        <f>IFERROR(INDEX($B$8:$BS$9,IF(CODE(Dekódol!X133)=CODE(UPPER(Dekódol!X133)),1,2),COUNTA($B$1:$AJ$1)+MATCH(Dekódol!X133,$B$1:$AJ$1,0)+Dekódol!$C$1),Dekódol!X133)&amp;Y143</f>
        <v/>
      </c>
      <c r="Y143" t="str">
        <f>IFERROR(INDEX($B$8:$BS$9,IF(CODE(Dekódol!Y133)=CODE(UPPER(Dekódol!Y133)),1,2),COUNTA($B$1:$AJ$1)+MATCH(Dekódol!Y133,$B$1:$AJ$1,0)+Dekódol!$C$1),Dekódol!Y133)&amp;Z143</f>
        <v/>
      </c>
      <c r="Z143" t="str">
        <f>IFERROR(INDEX($B$8:$BS$9,IF(CODE(Dekódol!Z133)=CODE(UPPER(Dekódol!Z133)),1,2),COUNTA($B$1:$AJ$1)+MATCH(Dekódol!Z133,$B$1:$AJ$1,0)+Dekódol!$C$1),Dekódol!Z133)&amp;AA143</f>
        <v/>
      </c>
      <c r="AA143" t="str">
        <f>IFERROR(INDEX($B$8:$BS$9,IF(CODE(Dekódol!AA133)=CODE(UPPER(Dekódol!AA133)),1,2),COUNTA($B$1:$AJ$1)+MATCH(Dekódol!AA133,$B$1:$AJ$1,0)+Dekódol!$C$1),Dekódol!AA133)&amp;AB143</f>
        <v/>
      </c>
      <c r="AB143" t="str">
        <f>IFERROR(INDEX($B$8:$BS$9,IF(CODE(Dekódol!AB133)=CODE(UPPER(Dekódol!AB133)),1,2),COUNTA($B$1:$AJ$1)+MATCH(Dekódol!AB133,$B$1:$AJ$1,0)+Dekódol!$C$1),Dekódol!AB133)&amp;AC143</f>
        <v/>
      </c>
      <c r="AC143" t="str">
        <f>IFERROR(INDEX($B$8:$BS$9,IF(CODE(Dekódol!AC133)=CODE(UPPER(Dekódol!AC133)),1,2),COUNTA($B$1:$AJ$1)+MATCH(Dekódol!AC133,$B$1:$AJ$1,0)+Dekódol!$C$1),Dekódol!AC133)&amp;AD143</f>
        <v/>
      </c>
      <c r="AD143" t="str">
        <f>IFERROR(INDEX($B$8:$BS$9,IF(CODE(Dekódol!AD133)=CODE(UPPER(Dekódol!AD133)),1,2),COUNTA($B$1:$AJ$1)+MATCH(Dekódol!AD133,$B$1:$AJ$1,0)+Dekódol!$C$1),Dekódol!AD133)&amp;AE143</f>
        <v/>
      </c>
      <c r="AE143" t="str">
        <f>IFERROR(INDEX($B$8:$BS$9,IF(CODE(Dekódol!AE133)=CODE(UPPER(Dekódol!AE133)),1,2),COUNTA($B$1:$AJ$1)+MATCH(Dekódol!AE133,$B$1:$AJ$1,0)+Dekódol!$C$1),Dekódol!AE133)&amp;AF143</f>
        <v/>
      </c>
      <c r="AF143" t="str">
        <f>IFERROR(INDEX($B$8:$BS$9,IF(CODE(Dekódol!AF133)=CODE(UPPER(Dekódol!AF133)),1,2),COUNTA($B$1:$AJ$1)+MATCH(Dekódol!AF133,$B$1:$AJ$1,0)+Dekódol!$C$1),Dekódol!AF133)&amp;AG143</f>
        <v/>
      </c>
      <c r="AG143" t="str">
        <f>IFERROR(INDEX($B$8:$BS$9,IF(CODE(Dekódol!AG133)=CODE(UPPER(Dekódol!AG133)),1,2),COUNTA($B$1:$AJ$1)+MATCH(Dekódol!AG133,$B$1:$AJ$1,0)+Dekódol!$C$1),Dekódol!AG133)&amp;AH143</f>
        <v/>
      </c>
      <c r="AH143" t="str">
        <f>IFERROR(INDEX($B$8:$BS$9,IF(CODE(Dekódol!AH133)=CODE(UPPER(Dekódol!AH133)),1,2),COUNTA($B$1:$AJ$1)+MATCH(Dekódol!AH133,$B$1:$AJ$1,0)+Dekódol!$C$1),Dekódol!AH133)&amp;AI143</f>
        <v/>
      </c>
      <c r="AI143" t="str">
        <f>IFERROR(INDEX($B$8:$BS$9,IF(CODE(Dekódol!AI133)=CODE(UPPER(Dekódol!AI133)),1,2),COUNTA($B$1:$AJ$1)+MATCH(Dekódol!AI133,$B$1:$AJ$1,0)+Dekódol!$C$1),Dekódol!AI133)&amp;AJ143</f>
        <v/>
      </c>
      <c r="AJ143" t="str">
        <f>IFERROR(INDEX($B$8:$BS$9,IF(CODE(Dekódol!AJ133)=CODE(UPPER(Dekódol!AJ133)),1,2),COUNTA($B$1:$AJ$1)+MATCH(Dekódol!AJ133,$B$1:$AJ$1,0)+Dekódol!$C$1),Dekódol!AJ133)&amp;AK143</f>
        <v/>
      </c>
      <c r="AK143" t="str">
        <f>IFERROR(INDEX($B$8:$BS$9,IF(CODE(Dekódol!AK133)=CODE(UPPER(Dekódol!AK133)),1,2),COUNTA($B$1:$AJ$1)+MATCH(Dekódol!AK133,$B$1:$AJ$1,0)+Dekódol!$C$1),Dekódol!AK133)&amp;AL143</f>
        <v/>
      </c>
      <c r="AL143" t="str">
        <f>IFERROR(INDEX($B$8:$BS$9,IF(CODE(Dekódol!AL133)=CODE(UPPER(Dekódol!AL133)),1,2),COUNTA($B$1:$AJ$1)+MATCH(Dekódol!AL133,$B$1:$AJ$1,0)+Dekódol!$C$1),Dekódol!AL133)&amp;AM143</f>
        <v/>
      </c>
      <c r="AM143" t="str">
        <f>IFERROR(INDEX($B$8:$BS$9,IF(CODE(Dekódol!AM133)=CODE(UPPER(Dekódol!AM133)),1,2),COUNTA($B$1:$AJ$1)+MATCH(Dekódol!AM133,$B$1:$AJ$1,0)+Dekódol!$C$1),Dekódol!AM133)&amp;AN143</f>
        <v/>
      </c>
      <c r="AN143" t="str">
        <f>IFERROR(INDEX($B$8:$BS$9,IF(CODE(Dekódol!AN133)=CODE(UPPER(Dekódol!AN133)),1,2),COUNTA($B$1:$AJ$1)+MATCH(Dekódol!AN133,$B$1:$AJ$1,0)+Dekódol!$C$1),Dekódol!AN133)&amp;AO143</f>
        <v/>
      </c>
      <c r="AO143" t="str">
        <f>IFERROR(INDEX($B$8:$BS$9,IF(CODE(Dekódol!AO133)=CODE(UPPER(Dekódol!AO133)),1,2),COUNTA($B$1:$AJ$1)+MATCH(Dekódol!AO133,$B$1:$AJ$1,0)+Dekódol!$C$1),Dekódol!AO133)&amp;AP143</f>
        <v/>
      </c>
      <c r="AP143" t="str">
        <f>IFERROR(INDEX($B$8:$BS$9,IF(CODE(Dekódol!AP133)=CODE(UPPER(Dekódol!AP133)),1,2),COUNTA($B$1:$AJ$1)+MATCH(Dekódol!AP133,$B$1:$AJ$1,0)+Dekódol!$C$1),Dekódol!AP133)&amp;AQ143</f>
        <v/>
      </c>
      <c r="AQ143" t="str">
        <f>IFERROR(INDEX($B$8:$BS$9,IF(CODE(Dekódol!AQ133)=CODE(UPPER(Dekódol!AQ133)),1,2),COUNTA($B$1:$AJ$1)+MATCH(Dekódol!AQ133,$B$1:$AJ$1,0)+Dekódol!$C$1),Dekódol!AQ133)&amp;AR143</f>
        <v/>
      </c>
      <c r="AR143" t="str">
        <f>IFERROR(INDEX($B$8:$BS$9,IF(CODE(Dekódol!AR133)=CODE(UPPER(Dekódol!AR133)),1,2),COUNTA($B$1:$AJ$1)+MATCH(Dekódol!AR133,$B$1:$AJ$1,0)+Dekódol!$C$1),Dekódol!AR133)&amp;AS143</f>
        <v/>
      </c>
      <c r="AS143" t="str">
        <f>IFERROR(INDEX($B$8:$BS$9,IF(CODE(Dekódol!AS133)=CODE(UPPER(Dekódol!AS133)),1,2),COUNTA($B$1:$AJ$1)+MATCH(Dekódol!AS133,$B$1:$AJ$1,0)+Dekódol!$C$1),Dekódol!AS133)&amp;AT143</f>
        <v/>
      </c>
      <c r="AT143" t="str">
        <f>IFERROR(INDEX($B$8:$BS$9,IF(CODE(Dekódol!AT133)=CODE(UPPER(Dekódol!AT133)),1,2),COUNTA($B$1:$AJ$1)+MATCH(Dekódol!AT133,$B$1:$AJ$1,0)+Dekódol!$C$1),Dekódol!AT133)&amp;AU143</f>
        <v/>
      </c>
      <c r="AU143" t="str">
        <f>IFERROR(INDEX($B$8:$BS$9,IF(CODE(Dekódol!AU133)=CODE(UPPER(Dekódol!AU133)),1,2),COUNTA($B$1:$AJ$1)+MATCH(Dekódol!AU133,$B$1:$AJ$1,0)+Dekódol!$C$1),Dekódol!AU133)&amp;AV143</f>
        <v/>
      </c>
      <c r="AV143" t="str">
        <f>IFERROR(INDEX($B$8:$BS$9,IF(CODE(Dekódol!AV133)=CODE(UPPER(Dekódol!AV133)),1,2),COUNTA($B$1:$AJ$1)+MATCH(Dekódol!AV133,$B$1:$AJ$1,0)+Dekódol!$C$1),Dekódol!AV133)&amp;AW143</f>
        <v/>
      </c>
      <c r="AW143" t="str">
        <f>IFERROR(INDEX($B$8:$BS$9,IF(CODE(Dekódol!AW133)=CODE(UPPER(Dekódol!AW133)),1,2),COUNTA($B$1:$AJ$1)+MATCH(Dekódol!AW133,$B$1:$AJ$1,0)+Dekódol!$C$1),Dekódol!AW133)&amp;AX143</f>
        <v/>
      </c>
      <c r="AX143" t="str">
        <f>IFERROR(INDEX($B$8:$BS$9,IF(CODE(Dekódol!AX133)=CODE(UPPER(Dekódol!AX133)),1,2),COUNTA($B$1:$AJ$1)+MATCH(Dekódol!AX133,$B$1:$AJ$1,0)+Dekódol!$C$1),Dekódol!AX133)&amp;AY143</f>
        <v/>
      </c>
      <c r="AY143" t="str">
        <f>IFERROR(INDEX($B$8:$BS$9,IF(CODE(Dekódol!AY133)=CODE(UPPER(Dekódol!AY133)),1,2),COUNTA($B$1:$AJ$1)+MATCH(Dekódol!AY133,$B$1:$AJ$1,0)+Dekódol!$C$1),Dekódol!AY133)&amp;AZ143</f>
        <v/>
      </c>
      <c r="AZ143" t="str">
        <f>IFERROR(INDEX($B$8:$BS$9,IF(CODE(Dekódol!AZ133)=CODE(UPPER(Dekódol!AZ133)),1,2),COUNTA($B$1:$AJ$1)+MATCH(Dekódol!AZ133,$B$1:$AJ$1,0)+Dekódol!$C$1),Dekódol!AZ133)&amp;BA143</f>
        <v/>
      </c>
      <c r="BA143" t="str">
        <f>IFERROR(INDEX($B$8:$BS$9,IF(CODE(Dekódol!BA133)=CODE(UPPER(Dekódol!BA133)),1,2),COUNTA($B$1:$AJ$1)+MATCH(Dekódol!BA133,$B$1:$AJ$1,0)+Dekódol!$C$1),Dekódol!BA133)&amp;BB143</f>
        <v/>
      </c>
      <c r="BB143" t="str">
        <f>IFERROR(INDEX($B$8:$BS$9,IF(CODE(Dekódol!BB133)=CODE(UPPER(Dekódol!BB133)),1,2),COUNTA($B$1:$AJ$1)+MATCH(Dekódol!BB133,$B$1:$AJ$1,0)+Dekódol!$C$1),Dekódol!BB133)&amp;BC143</f>
        <v/>
      </c>
      <c r="BC143" t="str">
        <f>IFERROR(INDEX($B$8:$BS$9,IF(CODE(Dekódol!BC133)=CODE(UPPER(Dekódol!BC133)),1,2),COUNTA($B$1:$AJ$1)+MATCH(Dekódol!BC133,$B$1:$AJ$1,0)+Dekódol!$C$1),Dekódol!BC133)&amp;BD143</f>
        <v/>
      </c>
    </row>
    <row r="144" spans="6:55" x14ac:dyDescent="0.25">
      <c r="F144" t="str">
        <f>IFERROR(INDEX($B$8:$BS$9,IF(CODE(Dekódol!F134)=CODE(UPPER(Dekódol!F134)),1,2),COUNTA($B$1:$AJ$1)+MATCH(Dekódol!F134,$B$1:$AJ$1,0)+Dekódol!$C$1),Dekódol!F134)&amp;G144</f>
        <v/>
      </c>
      <c r="G144" t="str">
        <f>IFERROR(INDEX($B$8:$BS$9,IF(CODE(Dekódol!G134)=CODE(UPPER(Dekódol!G134)),1,2),COUNTA($B$1:$AJ$1)+MATCH(Dekódol!G134,$B$1:$AJ$1,0)+Dekódol!$C$1),Dekódol!G134)&amp;H144</f>
        <v/>
      </c>
      <c r="H144" t="str">
        <f>IFERROR(INDEX($B$8:$BS$9,IF(CODE(Dekódol!H134)=CODE(UPPER(Dekódol!H134)),1,2),COUNTA($B$1:$AJ$1)+MATCH(Dekódol!H134,$B$1:$AJ$1,0)+Dekódol!$C$1),Dekódol!H134)&amp;I144</f>
        <v/>
      </c>
      <c r="I144" t="str">
        <f>IFERROR(INDEX($B$8:$BS$9,IF(CODE(Dekódol!I134)=CODE(UPPER(Dekódol!I134)),1,2),COUNTA($B$1:$AJ$1)+MATCH(Dekódol!I134,$B$1:$AJ$1,0)+Dekódol!$C$1),Dekódol!I134)&amp;J144</f>
        <v/>
      </c>
      <c r="J144" t="str">
        <f>IFERROR(INDEX($B$8:$BS$9,IF(CODE(Dekódol!J134)=CODE(UPPER(Dekódol!J134)),1,2),COUNTA($B$1:$AJ$1)+MATCH(Dekódol!J134,$B$1:$AJ$1,0)+Dekódol!$C$1),Dekódol!J134)&amp;K144</f>
        <v/>
      </c>
      <c r="K144" t="str">
        <f>IFERROR(INDEX($B$8:$BS$9,IF(CODE(Dekódol!K134)=CODE(UPPER(Dekódol!K134)),1,2),COUNTA($B$1:$AJ$1)+MATCH(Dekódol!K134,$B$1:$AJ$1,0)+Dekódol!$C$1),Dekódol!K134)&amp;L144</f>
        <v/>
      </c>
      <c r="L144" t="str">
        <f>IFERROR(INDEX($B$8:$BS$9,IF(CODE(Dekódol!L134)=CODE(UPPER(Dekódol!L134)),1,2),COUNTA($B$1:$AJ$1)+MATCH(Dekódol!L134,$B$1:$AJ$1,0)+Dekódol!$C$1),Dekódol!L134)&amp;M144</f>
        <v/>
      </c>
      <c r="M144" t="str">
        <f>IFERROR(INDEX($B$8:$BS$9,IF(CODE(Dekódol!M134)=CODE(UPPER(Dekódol!M134)),1,2),COUNTA($B$1:$AJ$1)+MATCH(Dekódol!M134,$B$1:$AJ$1,0)+Dekódol!$C$1),Dekódol!M134)&amp;N144</f>
        <v/>
      </c>
      <c r="N144" t="str">
        <f>IFERROR(INDEX($B$8:$BS$9,IF(CODE(Dekódol!N134)=CODE(UPPER(Dekódol!N134)),1,2),COUNTA($B$1:$AJ$1)+MATCH(Dekódol!N134,$B$1:$AJ$1,0)+Dekódol!$C$1),Dekódol!N134)&amp;O144</f>
        <v/>
      </c>
      <c r="O144" t="str">
        <f>IFERROR(INDEX($B$8:$BS$9,IF(CODE(Dekódol!O134)=CODE(UPPER(Dekódol!O134)),1,2),COUNTA($B$1:$AJ$1)+MATCH(Dekódol!O134,$B$1:$AJ$1,0)+Dekódol!$C$1),Dekódol!O134)&amp;P144</f>
        <v/>
      </c>
      <c r="P144" t="str">
        <f>IFERROR(INDEX($B$8:$BS$9,IF(CODE(Dekódol!P134)=CODE(UPPER(Dekódol!P134)),1,2),COUNTA($B$1:$AJ$1)+MATCH(Dekódol!P134,$B$1:$AJ$1,0)+Dekódol!$C$1),Dekódol!P134)&amp;Q144</f>
        <v/>
      </c>
      <c r="Q144" t="str">
        <f>IFERROR(INDEX($B$8:$BS$9,IF(CODE(Dekódol!Q134)=CODE(UPPER(Dekódol!Q134)),1,2),COUNTA($B$1:$AJ$1)+MATCH(Dekódol!Q134,$B$1:$AJ$1,0)+Dekódol!$C$1),Dekódol!Q134)&amp;R144</f>
        <v/>
      </c>
      <c r="R144" t="str">
        <f>IFERROR(INDEX($B$8:$BS$9,IF(CODE(Dekódol!R134)=CODE(UPPER(Dekódol!R134)),1,2),COUNTA($B$1:$AJ$1)+MATCH(Dekódol!R134,$B$1:$AJ$1,0)+Dekódol!$C$1),Dekódol!R134)&amp;S144</f>
        <v/>
      </c>
      <c r="S144" t="str">
        <f>IFERROR(INDEX($B$8:$BS$9,IF(CODE(Dekódol!S134)=CODE(UPPER(Dekódol!S134)),1,2),COUNTA($B$1:$AJ$1)+MATCH(Dekódol!S134,$B$1:$AJ$1,0)+Dekódol!$C$1),Dekódol!S134)&amp;T144</f>
        <v/>
      </c>
      <c r="T144" t="str">
        <f>IFERROR(INDEX($B$8:$BS$9,IF(CODE(Dekódol!T134)=CODE(UPPER(Dekódol!T134)),1,2),COUNTA($B$1:$AJ$1)+MATCH(Dekódol!T134,$B$1:$AJ$1,0)+Dekódol!$C$1),Dekódol!T134)&amp;U144</f>
        <v/>
      </c>
      <c r="U144" t="str">
        <f>IFERROR(INDEX($B$8:$BS$9,IF(CODE(Dekódol!U134)=CODE(UPPER(Dekódol!U134)),1,2),COUNTA($B$1:$AJ$1)+MATCH(Dekódol!U134,$B$1:$AJ$1,0)+Dekódol!$C$1),Dekódol!U134)&amp;V144</f>
        <v/>
      </c>
      <c r="V144" t="str">
        <f>IFERROR(INDEX($B$8:$BS$9,IF(CODE(Dekódol!V134)=CODE(UPPER(Dekódol!V134)),1,2),COUNTA($B$1:$AJ$1)+MATCH(Dekódol!V134,$B$1:$AJ$1,0)+Dekódol!$C$1),Dekódol!V134)&amp;W144</f>
        <v/>
      </c>
      <c r="W144" t="str">
        <f>IFERROR(INDEX($B$8:$BS$9,IF(CODE(Dekódol!W134)=CODE(UPPER(Dekódol!W134)),1,2),COUNTA($B$1:$AJ$1)+MATCH(Dekódol!W134,$B$1:$AJ$1,0)+Dekódol!$C$1),Dekódol!W134)&amp;X144</f>
        <v/>
      </c>
      <c r="X144" t="str">
        <f>IFERROR(INDEX($B$8:$BS$9,IF(CODE(Dekódol!X134)=CODE(UPPER(Dekódol!X134)),1,2),COUNTA($B$1:$AJ$1)+MATCH(Dekódol!X134,$B$1:$AJ$1,0)+Dekódol!$C$1),Dekódol!X134)&amp;Y144</f>
        <v/>
      </c>
      <c r="Y144" t="str">
        <f>IFERROR(INDEX($B$8:$BS$9,IF(CODE(Dekódol!Y134)=CODE(UPPER(Dekódol!Y134)),1,2),COUNTA($B$1:$AJ$1)+MATCH(Dekódol!Y134,$B$1:$AJ$1,0)+Dekódol!$C$1),Dekódol!Y134)&amp;Z144</f>
        <v/>
      </c>
      <c r="Z144" t="str">
        <f>IFERROR(INDEX($B$8:$BS$9,IF(CODE(Dekódol!Z134)=CODE(UPPER(Dekódol!Z134)),1,2),COUNTA($B$1:$AJ$1)+MATCH(Dekódol!Z134,$B$1:$AJ$1,0)+Dekódol!$C$1),Dekódol!Z134)&amp;AA144</f>
        <v/>
      </c>
      <c r="AA144" t="str">
        <f>IFERROR(INDEX($B$8:$BS$9,IF(CODE(Dekódol!AA134)=CODE(UPPER(Dekódol!AA134)),1,2),COUNTA($B$1:$AJ$1)+MATCH(Dekódol!AA134,$B$1:$AJ$1,0)+Dekódol!$C$1),Dekódol!AA134)&amp;AB144</f>
        <v/>
      </c>
      <c r="AB144" t="str">
        <f>IFERROR(INDEX($B$8:$BS$9,IF(CODE(Dekódol!AB134)=CODE(UPPER(Dekódol!AB134)),1,2),COUNTA($B$1:$AJ$1)+MATCH(Dekódol!AB134,$B$1:$AJ$1,0)+Dekódol!$C$1),Dekódol!AB134)&amp;AC144</f>
        <v/>
      </c>
      <c r="AC144" t="str">
        <f>IFERROR(INDEX($B$8:$BS$9,IF(CODE(Dekódol!AC134)=CODE(UPPER(Dekódol!AC134)),1,2),COUNTA($B$1:$AJ$1)+MATCH(Dekódol!AC134,$B$1:$AJ$1,0)+Dekódol!$C$1),Dekódol!AC134)&amp;AD144</f>
        <v/>
      </c>
      <c r="AD144" t="str">
        <f>IFERROR(INDEX($B$8:$BS$9,IF(CODE(Dekódol!AD134)=CODE(UPPER(Dekódol!AD134)),1,2),COUNTA($B$1:$AJ$1)+MATCH(Dekódol!AD134,$B$1:$AJ$1,0)+Dekódol!$C$1),Dekódol!AD134)&amp;AE144</f>
        <v/>
      </c>
      <c r="AE144" t="str">
        <f>IFERROR(INDEX($B$8:$BS$9,IF(CODE(Dekódol!AE134)=CODE(UPPER(Dekódol!AE134)),1,2),COUNTA($B$1:$AJ$1)+MATCH(Dekódol!AE134,$B$1:$AJ$1,0)+Dekódol!$C$1),Dekódol!AE134)&amp;AF144</f>
        <v/>
      </c>
      <c r="AF144" t="str">
        <f>IFERROR(INDEX($B$8:$BS$9,IF(CODE(Dekódol!AF134)=CODE(UPPER(Dekódol!AF134)),1,2),COUNTA($B$1:$AJ$1)+MATCH(Dekódol!AF134,$B$1:$AJ$1,0)+Dekódol!$C$1),Dekódol!AF134)&amp;AG144</f>
        <v/>
      </c>
      <c r="AG144" t="str">
        <f>IFERROR(INDEX($B$8:$BS$9,IF(CODE(Dekódol!AG134)=CODE(UPPER(Dekódol!AG134)),1,2),COUNTA($B$1:$AJ$1)+MATCH(Dekódol!AG134,$B$1:$AJ$1,0)+Dekódol!$C$1),Dekódol!AG134)&amp;AH144</f>
        <v/>
      </c>
      <c r="AH144" t="str">
        <f>IFERROR(INDEX($B$8:$BS$9,IF(CODE(Dekódol!AH134)=CODE(UPPER(Dekódol!AH134)),1,2),COUNTA($B$1:$AJ$1)+MATCH(Dekódol!AH134,$B$1:$AJ$1,0)+Dekódol!$C$1),Dekódol!AH134)&amp;AI144</f>
        <v/>
      </c>
      <c r="AI144" t="str">
        <f>IFERROR(INDEX($B$8:$BS$9,IF(CODE(Dekódol!AI134)=CODE(UPPER(Dekódol!AI134)),1,2),COUNTA($B$1:$AJ$1)+MATCH(Dekódol!AI134,$B$1:$AJ$1,0)+Dekódol!$C$1),Dekódol!AI134)&amp;AJ144</f>
        <v/>
      </c>
      <c r="AJ144" t="str">
        <f>IFERROR(INDEX($B$8:$BS$9,IF(CODE(Dekódol!AJ134)=CODE(UPPER(Dekódol!AJ134)),1,2),COUNTA($B$1:$AJ$1)+MATCH(Dekódol!AJ134,$B$1:$AJ$1,0)+Dekódol!$C$1),Dekódol!AJ134)&amp;AK144</f>
        <v/>
      </c>
      <c r="AK144" t="str">
        <f>IFERROR(INDEX($B$8:$BS$9,IF(CODE(Dekódol!AK134)=CODE(UPPER(Dekódol!AK134)),1,2),COUNTA($B$1:$AJ$1)+MATCH(Dekódol!AK134,$B$1:$AJ$1,0)+Dekódol!$C$1),Dekódol!AK134)&amp;AL144</f>
        <v/>
      </c>
      <c r="AL144" t="str">
        <f>IFERROR(INDEX($B$8:$BS$9,IF(CODE(Dekódol!AL134)=CODE(UPPER(Dekódol!AL134)),1,2),COUNTA($B$1:$AJ$1)+MATCH(Dekódol!AL134,$B$1:$AJ$1,0)+Dekódol!$C$1),Dekódol!AL134)&amp;AM144</f>
        <v/>
      </c>
      <c r="AM144" t="str">
        <f>IFERROR(INDEX($B$8:$BS$9,IF(CODE(Dekódol!AM134)=CODE(UPPER(Dekódol!AM134)),1,2),COUNTA($B$1:$AJ$1)+MATCH(Dekódol!AM134,$B$1:$AJ$1,0)+Dekódol!$C$1),Dekódol!AM134)&amp;AN144</f>
        <v/>
      </c>
      <c r="AN144" t="str">
        <f>IFERROR(INDEX($B$8:$BS$9,IF(CODE(Dekódol!AN134)=CODE(UPPER(Dekódol!AN134)),1,2),COUNTA($B$1:$AJ$1)+MATCH(Dekódol!AN134,$B$1:$AJ$1,0)+Dekódol!$C$1),Dekódol!AN134)&amp;AO144</f>
        <v/>
      </c>
      <c r="AO144" t="str">
        <f>IFERROR(INDEX($B$8:$BS$9,IF(CODE(Dekódol!AO134)=CODE(UPPER(Dekódol!AO134)),1,2),COUNTA($B$1:$AJ$1)+MATCH(Dekódol!AO134,$B$1:$AJ$1,0)+Dekódol!$C$1),Dekódol!AO134)&amp;AP144</f>
        <v/>
      </c>
      <c r="AP144" t="str">
        <f>IFERROR(INDEX($B$8:$BS$9,IF(CODE(Dekódol!AP134)=CODE(UPPER(Dekódol!AP134)),1,2),COUNTA($B$1:$AJ$1)+MATCH(Dekódol!AP134,$B$1:$AJ$1,0)+Dekódol!$C$1),Dekódol!AP134)&amp;AQ144</f>
        <v/>
      </c>
      <c r="AQ144" t="str">
        <f>IFERROR(INDEX($B$8:$BS$9,IF(CODE(Dekódol!AQ134)=CODE(UPPER(Dekódol!AQ134)),1,2),COUNTA($B$1:$AJ$1)+MATCH(Dekódol!AQ134,$B$1:$AJ$1,0)+Dekódol!$C$1),Dekódol!AQ134)&amp;AR144</f>
        <v/>
      </c>
      <c r="AR144" t="str">
        <f>IFERROR(INDEX($B$8:$BS$9,IF(CODE(Dekódol!AR134)=CODE(UPPER(Dekódol!AR134)),1,2),COUNTA($B$1:$AJ$1)+MATCH(Dekódol!AR134,$B$1:$AJ$1,0)+Dekódol!$C$1),Dekódol!AR134)&amp;AS144</f>
        <v/>
      </c>
      <c r="AS144" t="str">
        <f>IFERROR(INDEX($B$8:$BS$9,IF(CODE(Dekódol!AS134)=CODE(UPPER(Dekódol!AS134)),1,2),COUNTA($B$1:$AJ$1)+MATCH(Dekódol!AS134,$B$1:$AJ$1,0)+Dekódol!$C$1),Dekódol!AS134)&amp;AT144</f>
        <v/>
      </c>
      <c r="AT144" t="str">
        <f>IFERROR(INDEX($B$8:$BS$9,IF(CODE(Dekódol!AT134)=CODE(UPPER(Dekódol!AT134)),1,2),COUNTA($B$1:$AJ$1)+MATCH(Dekódol!AT134,$B$1:$AJ$1,0)+Dekódol!$C$1),Dekódol!AT134)&amp;AU144</f>
        <v/>
      </c>
      <c r="AU144" t="str">
        <f>IFERROR(INDEX($B$8:$BS$9,IF(CODE(Dekódol!AU134)=CODE(UPPER(Dekódol!AU134)),1,2),COUNTA($B$1:$AJ$1)+MATCH(Dekódol!AU134,$B$1:$AJ$1,0)+Dekódol!$C$1),Dekódol!AU134)&amp;AV144</f>
        <v/>
      </c>
      <c r="AV144" t="str">
        <f>IFERROR(INDEX($B$8:$BS$9,IF(CODE(Dekódol!AV134)=CODE(UPPER(Dekódol!AV134)),1,2),COUNTA($B$1:$AJ$1)+MATCH(Dekódol!AV134,$B$1:$AJ$1,0)+Dekódol!$C$1),Dekódol!AV134)&amp;AW144</f>
        <v/>
      </c>
      <c r="AW144" t="str">
        <f>IFERROR(INDEX($B$8:$BS$9,IF(CODE(Dekódol!AW134)=CODE(UPPER(Dekódol!AW134)),1,2),COUNTA($B$1:$AJ$1)+MATCH(Dekódol!AW134,$B$1:$AJ$1,0)+Dekódol!$C$1),Dekódol!AW134)&amp;AX144</f>
        <v/>
      </c>
      <c r="AX144" t="str">
        <f>IFERROR(INDEX($B$8:$BS$9,IF(CODE(Dekódol!AX134)=CODE(UPPER(Dekódol!AX134)),1,2),COUNTA($B$1:$AJ$1)+MATCH(Dekódol!AX134,$B$1:$AJ$1,0)+Dekódol!$C$1),Dekódol!AX134)&amp;AY144</f>
        <v/>
      </c>
      <c r="AY144" t="str">
        <f>IFERROR(INDEX($B$8:$BS$9,IF(CODE(Dekódol!AY134)=CODE(UPPER(Dekódol!AY134)),1,2),COUNTA($B$1:$AJ$1)+MATCH(Dekódol!AY134,$B$1:$AJ$1,0)+Dekódol!$C$1),Dekódol!AY134)&amp;AZ144</f>
        <v/>
      </c>
      <c r="AZ144" t="str">
        <f>IFERROR(INDEX($B$8:$BS$9,IF(CODE(Dekódol!AZ134)=CODE(UPPER(Dekódol!AZ134)),1,2),COUNTA($B$1:$AJ$1)+MATCH(Dekódol!AZ134,$B$1:$AJ$1,0)+Dekódol!$C$1),Dekódol!AZ134)&amp;BA144</f>
        <v/>
      </c>
      <c r="BA144" t="str">
        <f>IFERROR(INDEX($B$8:$BS$9,IF(CODE(Dekódol!BA134)=CODE(UPPER(Dekódol!BA134)),1,2),COUNTA($B$1:$AJ$1)+MATCH(Dekódol!BA134,$B$1:$AJ$1,0)+Dekódol!$C$1),Dekódol!BA134)&amp;BB144</f>
        <v/>
      </c>
      <c r="BB144" t="str">
        <f>IFERROR(INDEX($B$8:$BS$9,IF(CODE(Dekódol!BB134)=CODE(UPPER(Dekódol!BB134)),1,2),COUNTA($B$1:$AJ$1)+MATCH(Dekódol!BB134,$B$1:$AJ$1,0)+Dekódol!$C$1),Dekódol!BB134)&amp;BC144</f>
        <v/>
      </c>
      <c r="BC144" t="str">
        <f>IFERROR(INDEX($B$8:$BS$9,IF(CODE(Dekódol!BC134)=CODE(UPPER(Dekódol!BC134)),1,2),COUNTA($B$1:$AJ$1)+MATCH(Dekódol!BC134,$B$1:$AJ$1,0)+Dekódol!$C$1),Dekódol!BC134)&amp;BD144</f>
        <v/>
      </c>
    </row>
    <row r="145" spans="6:55" x14ac:dyDescent="0.25">
      <c r="F145" t="str">
        <f>IFERROR(INDEX($B$8:$BS$9,IF(CODE(Dekódol!F135)=CODE(UPPER(Dekódol!F135)),1,2),COUNTA($B$1:$AJ$1)+MATCH(Dekódol!F135,$B$1:$AJ$1,0)+Dekódol!$C$1),Dekódol!F135)&amp;G145</f>
        <v/>
      </c>
      <c r="G145" t="str">
        <f>IFERROR(INDEX($B$8:$BS$9,IF(CODE(Dekódol!G135)=CODE(UPPER(Dekódol!G135)),1,2),COUNTA($B$1:$AJ$1)+MATCH(Dekódol!G135,$B$1:$AJ$1,0)+Dekódol!$C$1),Dekódol!G135)&amp;H145</f>
        <v/>
      </c>
      <c r="H145" t="str">
        <f>IFERROR(INDEX($B$8:$BS$9,IF(CODE(Dekódol!H135)=CODE(UPPER(Dekódol!H135)),1,2),COUNTA($B$1:$AJ$1)+MATCH(Dekódol!H135,$B$1:$AJ$1,0)+Dekódol!$C$1),Dekódol!H135)&amp;I145</f>
        <v/>
      </c>
      <c r="I145" t="str">
        <f>IFERROR(INDEX($B$8:$BS$9,IF(CODE(Dekódol!I135)=CODE(UPPER(Dekódol!I135)),1,2),COUNTA($B$1:$AJ$1)+MATCH(Dekódol!I135,$B$1:$AJ$1,0)+Dekódol!$C$1),Dekódol!I135)&amp;J145</f>
        <v/>
      </c>
      <c r="J145" t="str">
        <f>IFERROR(INDEX($B$8:$BS$9,IF(CODE(Dekódol!J135)=CODE(UPPER(Dekódol!J135)),1,2),COUNTA($B$1:$AJ$1)+MATCH(Dekódol!J135,$B$1:$AJ$1,0)+Dekódol!$C$1),Dekódol!J135)&amp;K145</f>
        <v/>
      </c>
      <c r="K145" t="str">
        <f>IFERROR(INDEX($B$8:$BS$9,IF(CODE(Dekódol!K135)=CODE(UPPER(Dekódol!K135)),1,2),COUNTA($B$1:$AJ$1)+MATCH(Dekódol!K135,$B$1:$AJ$1,0)+Dekódol!$C$1),Dekódol!K135)&amp;L145</f>
        <v/>
      </c>
      <c r="L145" t="str">
        <f>IFERROR(INDEX($B$8:$BS$9,IF(CODE(Dekódol!L135)=CODE(UPPER(Dekódol!L135)),1,2),COUNTA($B$1:$AJ$1)+MATCH(Dekódol!L135,$B$1:$AJ$1,0)+Dekódol!$C$1),Dekódol!L135)&amp;M145</f>
        <v/>
      </c>
      <c r="M145" t="str">
        <f>IFERROR(INDEX($B$8:$BS$9,IF(CODE(Dekódol!M135)=CODE(UPPER(Dekódol!M135)),1,2),COUNTA($B$1:$AJ$1)+MATCH(Dekódol!M135,$B$1:$AJ$1,0)+Dekódol!$C$1),Dekódol!M135)&amp;N145</f>
        <v/>
      </c>
      <c r="N145" t="str">
        <f>IFERROR(INDEX($B$8:$BS$9,IF(CODE(Dekódol!N135)=CODE(UPPER(Dekódol!N135)),1,2),COUNTA($B$1:$AJ$1)+MATCH(Dekódol!N135,$B$1:$AJ$1,0)+Dekódol!$C$1),Dekódol!N135)&amp;O145</f>
        <v/>
      </c>
      <c r="O145" t="str">
        <f>IFERROR(INDEX($B$8:$BS$9,IF(CODE(Dekódol!O135)=CODE(UPPER(Dekódol!O135)),1,2),COUNTA($B$1:$AJ$1)+MATCH(Dekódol!O135,$B$1:$AJ$1,0)+Dekódol!$C$1),Dekódol!O135)&amp;P145</f>
        <v/>
      </c>
      <c r="P145" t="str">
        <f>IFERROR(INDEX($B$8:$BS$9,IF(CODE(Dekódol!P135)=CODE(UPPER(Dekódol!P135)),1,2),COUNTA($B$1:$AJ$1)+MATCH(Dekódol!P135,$B$1:$AJ$1,0)+Dekódol!$C$1),Dekódol!P135)&amp;Q145</f>
        <v/>
      </c>
      <c r="Q145" t="str">
        <f>IFERROR(INDEX($B$8:$BS$9,IF(CODE(Dekódol!Q135)=CODE(UPPER(Dekódol!Q135)),1,2),COUNTA($B$1:$AJ$1)+MATCH(Dekódol!Q135,$B$1:$AJ$1,0)+Dekódol!$C$1),Dekódol!Q135)&amp;R145</f>
        <v/>
      </c>
      <c r="R145" t="str">
        <f>IFERROR(INDEX($B$8:$BS$9,IF(CODE(Dekódol!R135)=CODE(UPPER(Dekódol!R135)),1,2),COUNTA($B$1:$AJ$1)+MATCH(Dekódol!R135,$B$1:$AJ$1,0)+Dekódol!$C$1),Dekódol!R135)&amp;S145</f>
        <v/>
      </c>
      <c r="S145" t="str">
        <f>IFERROR(INDEX($B$8:$BS$9,IF(CODE(Dekódol!S135)=CODE(UPPER(Dekódol!S135)),1,2),COUNTA($B$1:$AJ$1)+MATCH(Dekódol!S135,$B$1:$AJ$1,0)+Dekódol!$C$1),Dekódol!S135)&amp;T145</f>
        <v/>
      </c>
      <c r="T145" t="str">
        <f>IFERROR(INDEX($B$8:$BS$9,IF(CODE(Dekódol!T135)=CODE(UPPER(Dekódol!T135)),1,2),COUNTA($B$1:$AJ$1)+MATCH(Dekódol!T135,$B$1:$AJ$1,0)+Dekódol!$C$1),Dekódol!T135)&amp;U145</f>
        <v/>
      </c>
      <c r="U145" t="str">
        <f>IFERROR(INDEX($B$8:$BS$9,IF(CODE(Dekódol!U135)=CODE(UPPER(Dekódol!U135)),1,2),COUNTA($B$1:$AJ$1)+MATCH(Dekódol!U135,$B$1:$AJ$1,0)+Dekódol!$C$1),Dekódol!U135)&amp;V145</f>
        <v/>
      </c>
      <c r="V145" t="str">
        <f>IFERROR(INDEX($B$8:$BS$9,IF(CODE(Dekódol!V135)=CODE(UPPER(Dekódol!V135)),1,2),COUNTA($B$1:$AJ$1)+MATCH(Dekódol!V135,$B$1:$AJ$1,0)+Dekódol!$C$1),Dekódol!V135)&amp;W145</f>
        <v/>
      </c>
      <c r="W145" t="str">
        <f>IFERROR(INDEX($B$8:$BS$9,IF(CODE(Dekódol!W135)=CODE(UPPER(Dekódol!W135)),1,2),COUNTA($B$1:$AJ$1)+MATCH(Dekódol!W135,$B$1:$AJ$1,0)+Dekódol!$C$1),Dekódol!W135)&amp;X145</f>
        <v/>
      </c>
      <c r="X145" t="str">
        <f>IFERROR(INDEX($B$8:$BS$9,IF(CODE(Dekódol!X135)=CODE(UPPER(Dekódol!X135)),1,2),COUNTA($B$1:$AJ$1)+MATCH(Dekódol!X135,$B$1:$AJ$1,0)+Dekódol!$C$1),Dekódol!X135)&amp;Y145</f>
        <v/>
      </c>
      <c r="Y145" t="str">
        <f>IFERROR(INDEX($B$8:$BS$9,IF(CODE(Dekódol!Y135)=CODE(UPPER(Dekódol!Y135)),1,2),COUNTA($B$1:$AJ$1)+MATCH(Dekódol!Y135,$B$1:$AJ$1,0)+Dekódol!$C$1),Dekódol!Y135)&amp;Z145</f>
        <v/>
      </c>
      <c r="Z145" t="str">
        <f>IFERROR(INDEX($B$8:$BS$9,IF(CODE(Dekódol!Z135)=CODE(UPPER(Dekódol!Z135)),1,2),COUNTA($B$1:$AJ$1)+MATCH(Dekódol!Z135,$B$1:$AJ$1,0)+Dekódol!$C$1),Dekódol!Z135)&amp;AA145</f>
        <v/>
      </c>
      <c r="AA145" t="str">
        <f>IFERROR(INDEX($B$8:$BS$9,IF(CODE(Dekódol!AA135)=CODE(UPPER(Dekódol!AA135)),1,2),COUNTA($B$1:$AJ$1)+MATCH(Dekódol!AA135,$B$1:$AJ$1,0)+Dekódol!$C$1),Dekódol!AA135)&amp;AB145</f>
        <v/>
      </c>
      <c r="AB145" t="str">
        <f>IFERROR(INDEX($B$8:$BS$9,IF(CODE(Dekódol!AB135)=CODE(UPPER(Dekódol!AB135)),1,2),COUNTA($B$1:$AJ$1)+MATCH(Dekódol!AB135,$B$1:$AJ$1,0)+Dekódol!$C$1),Dekódol!AB135)&amp;AC145</f>
        <v/>
      </c>
      <c r="AC145" t="str">
        <f>IFERROR(INDEX($B$8:$BS$9,IF(CODE(Dekódol!AC135)=CODE(UPPER(Dekódol!AC135)),1,2),COUNTA($B$1:$AJ$1)+MATCH(Dekódol!AC135,$B$1:$AJ$1,0)+Dekódol!$C$1),Dekódol!AC135)&amp;AD145</f>
        <v/>
      </c>
      <c r="AD145" t="str">
        <f>IFERROR(INDEX($B$8:$BS$9,IF(CODE(Dekódol!AD135)=CODE(UPPER(Dekódol!AD135)),1,2),COUNTA($B$1:$AJ$1)+MATCH(Dekódol!AD135,$B$1:$AJ$1,0)+Dekódol!$C$1),Dekódol!AD135)&amp;AE145</f>
        <v/>
      </c>
      <c r="AE145" t="str">
        <f>IFERROR(INDEX($B$8:$BS$9,IF(CODE(Dekódol!AE135)=CODE(UPPER(Dekódol!AE135)),1,2),COUNTA($B$1:$AJ$1)+MATCH(Dekódol!AE135,$B$1:$AJ$1,0)+Dekódol!$C$1),Dekódol!AE135)&amp;AF145</f>
        <v/>
      </c>
      <c r="AF145" t="str">
        <f>IFERROR(INDEX($B$8:$BS$9,IF(CODE(Dekódol!AF135)=CODE(UPPER(Dekódol!AF135)),1,2),COUNTA($B$1:$AJ$1)+MATCH(Dekódol!AF135,$B$1:$AJ$1,0)+Dekódol!$C$1),Dekódol!AF135)&amp;AG145</f>
        <v/>
      </c>
      <c r="AG145" t="str">
        <f>IFERROR(INDEX($B$8:$BS$9,IF(CODE(Dekódol!AG135)=CODE(UPPER(Dekódol!AG135)),1,2),COUNTA($B$1:$AJ$1)+MATCH(Dekódol!AG135,$B$1:$AJ$1,0)+Dekódol!$C$1),Dekódol!AG135)&amp;AH145</f>
        <v/>
      </c>
      <c r="AH145" t="str">
        <f>IFERROR(INDEX($B$8:$BS$9,IF(CODE(Dekódol!AH135)=CODE(UPPER(Dekódol!AH135)),1,2),COUNTA($B$1:$AJ$1)+MATCH(Dekódol!AH135,$B$1:$AJ$1,0)+Dekódol!$C$1),Dekódol!AH135)&amp;AI145</f>
        <v/>
      </c>
      <c r="AI145" t="str">
        <f>IFERROR(INDEX($B$8:$BS$9,IF(CODE(Dekódol!AI135)=CODE(UPPER(Dekódol!AI135)),1,2),COUNTA($B$1:$AJ$1)+MATCH(Dekódol!AI135,$B$1:$AJ$1,0)+Dekódol!$C$1),Dekódol!AI135)&amp;AJ145</f>
        <v/>
      </c>
      <c r="AJ145" t="str">
        <f>IFERROR(INDEX($B$8:$BS$9,IF(CODE(Dekódol!AJ135)=CODE(UPPER(Dekódol!AJ135)),1,2),COUNTA($B$1:$AJ$1)+MATCH(Dekódol!AJ135,$B$1:$AJ$1,0)+Dekódol!$C$1),Dekódol!AJ135)&amp;AK145</f>
        <v/>
      </c>
      <c r="AK145" t="str">
        <f>IFERROR(INDEX($B$8:$BS$9,IF(CODE(Dekódol!AK135)=CODE(UPPER(Dekódol!AK135)),1,2),COUNTA($B$1:$AJ$1)+MATCH(Dekódol!AK135,$B$1:$AJ$1,0)+Dekódol!$C$1),Dekódol!AK135)&amp;AL145</f>
        <v/>
      </c>
      <c r="AL145" t="str">
        <f>IFERROR(INDEX($B$8:$BS$9,IF(CODE(Dekódol!AL135)=CODE(UPPER(Dekódol!AL135)),1,2),COUNTA($B$1:$AJ$1)+MATCH(Dekódol!AL135,$B$1:$AJ$1,0)+Dekódol!$C$1),Dekódol!AL135)&amp;AM145</f>
        <v/>
      </c>
      <c r="AM145" t="str">
        <f>IFERROR(INDEX($B$8:$BS$9,IF(CODE(Dekódol!AM135)=CODE(UPPER(Dekódol!AM135)),1,2),COUNTA($B$1:$AJ$1)+MATCH(Dekódol!AM135,$B$1:$AJ$1,0)+Dekódol!$C$1),Dekódol!AM135)&amp;AN145</f>
        <v/>
      </c>
      <c r="AN145" t="str">
        <f>IFERROR(INDEX($B$8:$BS$9,IF(CODE(Dekódol!AN135)=CODE(UPPER(Dekódol!AN135)),1,2),COUNTA($B$1:$AJ$1)+MATCH(Dekódol!AN135,$B$1:$AJ$1,0)+Dekódol!$C$1),Dekódol!AN135)&amp;AO145</f>
        <v/>
      </c>
      <c r="AO145" t="str">
        <f>IFERROR(INDEX($B$8:$BS$9,IF(CODE(Dekódol!AO135)=CODE(UPPER(Dekódol!AO135)),1,2),COUNTA($B$1:$AJ$1)+MATCH(Dekódol!AO135,$B$1:$AJ$1,0)+Dekódol!$C$1),Dekódol!AO135)&amp;AP145</f>
        <v/>
      </c>
      <c r="AP145" t="str">
        <f>IFERROR(INDEX($B$8:$BS$9,IF(CODE(Dekódol!AP135)=CODE(UPPER(Dekódol!AP135)),1,2),COUNTA($B$1:$AJ$1)+MATCH(Dekódol!AP135,$B$1:$AJ$1,0)+Dekódol!$C$1),Dekódol!AP135)&amp;AQ145</f>
        <v/>
      </c>
      <c r="AQ145" t="str">
        <f>IFERROR(INDEX($B$8:$BS$9,IF(CODE(Dekódol!AQ135)=CODE(UPPER(Dekódol!AQ135)),1,2),COUNTA($B$1:$AJ$1)+MATCH(Dekódol!AQ135,$B$1:$AJ$1,0)+Dekódol!$C$1),Dekódol!AQ135)&amp;AR145</f>
        <v/>
      </c>
      <c r="AR145" t="str">
        <f>IFERROR(INDEX($B$8:$BS$9,IF(CODE(Dekódol!AR135)=CODE(UPPER(Dekódol!AR135)),1,2),COUNTA($B$1:$AJ$1)+MATCH(Dekódol!AR135,$B$1:$AJ$1,0)+Dekódol!$C$1),Dekódol!AR135)&amp;AS145</f>
        <v/>
      </c>
      <c r="AS145" t="str">
        <f>IFERROR(INDEX($B$8:$BS$9,IF(CODE(Dekódol!AS135)=CODE(UPPER(Dekódol!AS135)),1,2),COUNTA($B$1:$AJ$1)+MATCH(Dekódol!AS135,$B$1:$AJ$1,0)+Dekódol!$C$1),Dekódol!AS135)&amp;AT145</f>
        <v/>
      </c>
      <c r="AT145" t="str">
        <f>IFERROR(INDEX($B$8:$BS$9,IF(CODE(Dekódol!AT135)=CODE(UPPER(Dekódol!AT135)),1,2),COUNTA($B$1:$AJ$1)+MATCH(Dekódol!AT135,$B$1:$AJ$1,0)+Dekódol!$C$1),Dekódol!AT135)&amp;AU145</f>
        <v/>
      </c>
      <c r="AU145" t="str">
        <f>IFERROR(INDEX($B$8:$BS$9,IF(CODE(Dekódol!AU135)=CODE(UPPER(Dekódol!AU135)),1,2),COUNTA($B$1:$AJ$1)+MATCH(Dekódol!AU135,$B$1:$AJ$1,0)+Dekódol!$C$1),Dekódol!AU135)&amp;AV145</f>
        <v/>
      </c>
      <c r="AV145" t="str">
        <f>IFERROR(INDEX($B$8:$BS$9,IF(CODE(Dekódol!AV135)=CODE(UPPER(Dekódol!AV135)),1,2),COUNTA($B$1:$AJ$1)+MATCH(Dekódol!AV135,$B$1:$AJ$1,0)+Dekódol!$C$1),Dekódol!AV135)&amp;AW145</f>
        <v/>
      </c>
      <c r="AW145" t="str">
        <f>IFERROR(INDEX($B$8:$BS$9,IF(CODE(Dekódol!AW135)=CODE(UPPER(Dekódol!AW135)),1,2),COUNTA($B$1:$AJ$1)+MATCH(Dekódol!AW135,$B$1:$AJ$1,0)+Dekódol!$C$1),Dekódol!AW135)&amp;AX145</f>
        <v/>
      </c>
      <c r="AX145" t="str">
        <f>IFERROR(INDEX($B$8:$BS$9,IF(CODE(Dekódol!AX135)=CODE(UPPER(Dekódol!AX135)),1,2),COUNTA($B$1:$AJ$1)+MATCH(Dekódol!AX135,$B$1:$AJ$1,0)+Dekódol!$C$1),Dekódol!AX135)&amp;AY145</f>
        <v/>
      </c>
      <c r="AY145" t="str">
        <f>IFERROR(INDEX($B$8:$BS$9,IF(CODE(Dekódol!AY135)=CODE(UPPER(Dekódol!AY135)),1,2),COUNTA($B$1:$AJ$1)+MATCH(Dekódol!AY135,$B$1:$AJ$1,0)+Dekódol!$C$1),Dekódol!AY135)&amp;AZ145</f>
        <v/>
      </c>
      <c r="AZ145" t="str">
        <f>IFERROR(INDEX($B$8:$BS$9,IF(CODE(Dekódol!AZ135)=CODE(UPPER(Dekódol!AZ135)),1,2),COUNTA($B$1:$AJ$1)+MATCH(Dekódol!AZ135,$B$1:$AJ$1,0)+Dekódol!$C$1),Dekódol!AZ135)&amp;BA145</f>
        <v/>
      </c>
      <c r="BA145" t="str">
        <f>IFERROR(INDEX($B$8:$BS$9,IF(CODE(Dekódol!BA135)=CODE(UPPER(Dekódol!BA135)),1,2),COUNTA($B$1:$AJ$1)+MATCH(Dekódol!BA135,$B$1:$AJ$1,0)+Dekódol!$C$1),Dekódol!BA135)&amp;BB145</f>
        <v/>
      </c>
      <c r="BB145" t="str">
        <f>IFERROR(INDEX($B$8:$BS$9,IF(CODE(Dekódol!BB135)=CODE(UPPER(Dekódol!BB135)),1,2),COUNTA($B$1:$AJ$1)+MATCH(Dekódol!BB135,$B$1:$AJ$1,0)+Dekódol!$C$1),Dekódol!BB135)&amp;BC145</f>
        <v/>
      </c>
      <c r="BC145" t="str">
        <f>IFERROR(INDEX($B$8:$BS$9,IF(CODE(Dekódol!BC135)=CODE(UPPER(Dekódol!BC135)),1,2),COUNTA($B$1:$AJ$1)+MATCH(Dekódol!BC135,$B$1:$AJ$1,0)+Dekódol!$C$1),Dekódol!BC135)&amp;BD145</f>
        <v/>
      </c>
    </row>
    <row r="146" spans="6:55" x14ac:dyDescent="0.25">
      <c r="F146" t="str">
        <f>IFERROR(INDEX($B$8:$BS$9,IF(CODE(Dekódol!F136)=CODE(UPPER(Dekódol!F136)),1,2),COUNTA($B$1:$AJ$1)+MATCH(Dekódol!F136,$B$1:$AJ$1,0)+Dekódol!$C$1),Dekódol!F136)&amp;G146</f>
        <v/>
      </c>
      <c r="G146" t="str">
        <f>IFERROR(INDEX($B$8:$BS$9,IF(CODE(Dekódol!G136)=CODE(UPPER(Dekódol!G136)),1,2),COUNTA($B$1:$AJ$1)+MATCH(Dekódol!G136,$B$1:$AJ$1,0)+Dekódol!$C$1),Dekódol!G136)&amp;H146</f>
        <v/>
      </c>
      <c r="H146" t="str">
        <f>IFERROR(INDEX($B$8:$BS$9,IF(CODE(Dekódol!H136)=CODE(UPPER(Dekódol!H136)),1,2),COUNTA($B$1:$AJ$1)+MATCH(Dekódol!H136,$B$1:$AJ$1,0)+Dekódol!$C$1),Dekódol!H136)&amp;I146</f>
        <v/>
      </c>
      <c r="I146" t="str">
        <f>IFERROR(INDEX($B$8:$BS$9,IF(CODE(Dekódol!I136)=CODE(UPPER(Dekódol!I136)),1,2),COUNTA($B$1:$AJ$1)+MATCH(Dekódol!I136,$B$1:$AJ$1,0)+Dekódol!$C$1),Dekódol!I136)&amp;J146</f>
        <v/>
      </c>
      <c r="J146" t="str">
        <f>IFERROR(INDEX($B$8:$BS$9,IF(CODE(Dekódol!J136)=CODE(UPPER(Dekódol!J136)),1,2),COUNTA($B$1:$AJ$1)+MATCH(Dekódol!J136,$B$1:$AJ$1,0)+Dekódol!$C$1),Dekódol!J136)&amp;K146</f>
        <v/>
      </c>
      <c r="K146" t="str">
        <f>IFERROR(INDEX($B$8:$BS$9,IF(CODE(Dekódol!K136)=CODE(UPPER(Dekódol!K136)),1,2),COUNTA($B$1:$AJ$1)+MATCH(Dekódol!K136,$B$1:$AJ$1,0)+Dekódol!$C$1),Dekódol!K136)&amp;L146</f>
        <v/>
      </c>
      <c r="L146" t="str">
        <f>IFERROR(INDEX($B$8:$BS$9,IF(CODE(Dekódol!L136)=CODE(UPPER(Dekódol!L136)),1,2),COUNTA($B$1:$AJ$1)+MATCH(Dekódol!L136,$B$1:$AJ$1,0)+Dekódol!$C$1),Dekódol!L136)&amp;M146</f>
        <v/>
      </c>
      <c r="M146" t="str">
        <f>IFERROR(INDEX($B$8:$BS$9,IF(CODE(Dekódol!M136)=CODE(UPPER(Dekódol!M136)),1,2),COUNTA($B$1:$AJ$1)+MATCH(Dekódol!M136,$B$1:$AJ$1,0)+Dekódol!$C$1),Dekódol!M136)&amp;N146</f>
        <v/>
      </c>
      <c r="N146" t="str">
        <f>IFERROR(INDEX($B$8:$BS$9,IF(CODE(Dekódol!N136)=CODE(UPPER(Dekódol!N136)),1,2),COUNTA($B$1:$AJ$1)+MATCH(Dekódol!N136,$B$1:$AJ$1,0)+Dekódol!$C$1),Dekódol!N136)&amp;O146</f>
        <v/>
      </c>
      <c r="O146" t="str">
        <f>IFERROR(INDEX($B$8:$BS$9,IF(CODE(Dekódol!O136)=CODE(UPPER(Dekódol!O136)),1,2),COUNTA($B$1:$AJ$1)+MATCH(Dekódol!O136,$B$1:$AJ$1,0)+Dekódol!$C$1),Dekódol!O136)&amp;P146</f>
        <v/>
      </c>
      <c r="P146" t="str">
        <f>IFERROR(INDEX($B$8:$BS$9,IF(CODE(Dekódol!P136)=CODE(UPPER(Dekódol!P136)),1,2),COUNTA($B$1:$AJ$1)+MATCH(Dekódol!P136,$B$1:$AJ$1,0)+Dekódol!$C$1),Dekódol!P136)&amp;Q146</f>
        <v/>
      </c>
      <c r="Q146" t="str">
        <f>IFERROR(INDEX($B$8:$BS$9,IF(CODE(Dekódol!Q136)=CODE(UPPER(Dekódol!Q136)),1,2),COUNTA($B$1:$AJ$1)+MATCH(Dekódol!Q136,$B$1:$AJ$1,0)+Dekódol!$C$1),Dekódol!Q136)&amp;R146</f>
        <v/>
      </c>
      <c r="R146" t="str">
        <f>IFERROR(INDEX($B$8:$BS$9,IF(CODE(Dekódol!R136)=CODE(UPPER(Dekódol!R136)),1,2),COUNTA($B$1:$AJ$1)+MATCH(Dekódol!R136,$B$1:$AJ$1,0)+Dekódol!$C$1),Dekódol!R136)&amp;S146</f>
        <v/>
      </c>
      <c r="S146" t="str">
        <f>IFERROR(INDEX($B$8:$BS$9,IF(CODE(Dekódol!S136)=CODE(UPPER(Dekódol!S136)),1,2),COUNTA($B$1:$AJ$1)+MATCH(Dekódol!S136,$B$1:$AJ$1,0)+Dekódol!$C$1),Dekódol!S136)&amp;T146</f>
        <v/>
      </c>
      <c r="T146" t="str">
        <f>IFERROR(INDEX($B$8:$BS$9,IF(CODE(Dekódol!T136)=CODE(UPPER(Dekódol!T136)),1,2),COUNTA($B$1:$AJ$1)+MATCH(Dekódol!T136,$B$1:$AJ$1,0)+Dekódol!$C$1),Dekódol!T136)&amp;U146</f>
        <v/>
      </c>
      <c r="U146" t="str">
        <f>IFERROR(INDEX($B$8:$BS$9,IF(CODE(Dekódol!U136)=CODE(UPPER(Dekódol!U136)),1,2),COUNTA($B$1:$AJ$1)+MATCH(Dekódol!U136,$B$1:$AJ$1,0)+Dekódol!$C$1),Dekódol!U136)&amp;V146</f>
        <v/>
      </c>
      <c r="V146" t="str">
        <f>IFERROR(INDEX($B$8:$BS$9,IF(CODE(Dekódol!V136)=CODE(UPPER(Dekódol!V136)),1,2),COUNTA($B$1:$AJ$1)+MATCH(Dekódol!V136,$B$1:$AJ$1,0)+Dekódol!$C$1),Dekódol!V136)&amp;W146</f>
        <v/>
      </c>
      <c r="W146" t="str">
        <f>IFERROR(INDEX($B$8:$BS$9,IF(CODE(Dekódol!W136)=CODE(UPPER(Dekódol!W136)),1,2),COUNTA($B$1:$AJ$1)+MATCH(Dekódol!W136,$B$1:$AJ$1,0)+Dekódol!$C$1),Dekódol!W136)&amp;X146</f>
        <v/>
      </c>
      <c r="X146" t="str">
        <f>IFERROR(INDEX($B$8:$BS$9,IF(CODE(Dekódol!X136)=CODE(UPPER(Dekódol!X136)),1,2),COUNTA($B$1:$AJ$1)+MATCH(Dekódol!X136,$B$1:$AJ$1,0)+Dekódol!$C$1),Dekódol!X136)&amp;Y146</f>
        <v/>
      </c>
      <c r="Y146" t="str">
        <f>IFERROR(INDEX($B$8:$BS$9,IF(CODE(Dekódol!Y136)=CODE(UPPER(Dekódol!Y136)),1,2),COUNTA($B$1:$AJ$1)+MATCH(Dekódol!Y136,$B$1:$AJ$1,0)+Dekódol!$C$1),Dekódol!Y136)&amp;Z146</f>
        <v/>
      </c>
      <c r="Z146" t="str">
        <f>IFERROR(INDEX($B$8:$BS$9,IF(CODE(Dekódol!Z136)=CODE(UPPER(Dekódol!Z136)),1,2),COUNTA($B$1:$AJ$1)+MATCH(Dekódol!Z136,$B$1:$AJ$1,0)+Dekódol!$C$1),Dekódol!Z136)&amp;AA146</f>
        <v/>
      </c>
      <c r="AA146" t="str">
        <f>IFERROR(INDEX($B$8:$BS$9,IF(CODE(Dekódol!AA136)=CODE(UPPER(Dekódol!AA136)),1,2),COUNTA($B$1:$AJ$1)+MATCH(Dekódol!AA136,$B$1:$AJ$1,0)+Dekódol!$C$1),Dekódol!AA136)&amp;AB146</f>
        <v/>
      </c>
      <c r="AB146" t="str">
        <f>IFERROR(INDEX($B$8:$BS$9,IF(CODE(Dekódol!AB136)=CODE(UPPER(Dekódol!AB136)),1,2),COUNTA($B$1:$AJ$1)+MATCH(Dekódol!AB136,$B$1:$AJ$1,0)+Dekódol!$C$1),Dekódol!AB136)&amp;AC146</f>
        <v/>
      </c>
      <c r="AC146" t="str">
        <f>IFERROR(INDEX($B$8:$BS$9,IF(CODE(Dekódol!AC136)=CODE(UPPER(Dekódol!AC136)),1,2),COUNTA($B$1:$AJ$1)+MATCH(Dekódol!AC136,$B$1:$AJ$1,0)+Dekódol!$C$1),Dekódol!AC136)&amp;AD146</f>
        <v/>
      </c>
      <c r="AD146" t="str">
        <f>IFERROR(INDEX($B$8:$BS$9,IF(CODE(Dekódol!AD136)=CODE(UPPER(Dekódol!AD136)),1,2),COUNTA($B$1:$AJ$1)+MATCH(Dekódol!AD136,$B$1:$AJ$1,0)+Dekódol!$C$1),Dekódol!AD136)&amp;AE146</f>
        <v/>
      </c>
      <c r="AE146" t="str">
        <f>IFERROR(INDEX($B$8:$BS$9,IF(CODE(Dekódol!AE136)=CODE(UPPER(Dekódol!AE136)),1,2),COUNTA($B$1:$AJ$1)+MATCH(Dekódol!AE136,$B$1:$AJ$1,0)+Dekódol!$C$1),Dekódol!AE136)&amp;AF146</f>
        <v/>
      </c>
      <c r="AF146" t="str">
        <f>IFERROR(INDEX($B$8:$BS$9,IF(CODE(Dekódol!AF136)=CODE(UPPER(Dekódol!AF136)),1,2),COUNTA($B$1:$AJ$1)+MATCH(Dekódol!AF136,$B$1:$AJ$1,0)+Dekódol!$C$1),Dekódol!AF136)&amp;AG146</f>
        <v/>
      </c>
      <c r="AG146" t="str">
        <f>IFERROR(INDEX($B$8:$BS$9,IF(CODE(Dekódol!AG136)=CODE(UPPER(Dekódol!AG136)),1,2),COUNTA($B$1:$AJ$1)+MATCH(Dekódol!AG136,$B$1:$AJ$1,0)+Dekódol!$C$1),Dekódol!AG136)&amp;AH146</f>
        <v/>
      </c>
      <c r="AH146" t="str">
        <f>IFERROR(INDEX($B$8:$BS$9,IF(CODE(Dekódol!AH136)=CODE(UPPER(Dekódol!AH136)),1,2),COUNTA($B$1:$AJ$1)+MATCH(Dekódol!AH136,$B$1:$AJ$1,0)+Dekódol!$C$1),Dekódol!AH136)&amp;AI146</f>
        <v/>
      </c>
      <c r="AI146" t="str">
        <f>IFERROR(INDEX($B$8:$BS$9,IF(CODE(Dekódol!AI136)=CODE(UPPER(Dekódol!AI136)),1,2),COUNTA($B$1:$AJ$1)+MATCH(Dekódol!AI136,$B$1:$AJ$1,0)+Dekódol!$C$1),Dekódol!AI136)&amp;AJ146</f>
        <v/>
      </c>
      <c r="AJ146" t="str">
        <f>IFERROR(INDEX($B$8:$BS$9,IF(CODE(Dekódol!AJ136)=CODE(UPPER(Dekódol!AJ136)),1,2),COUNTA($B$1:$AJ$1)+MATCH(Dekódol!AJ136,$B$1:$AJ$1,0)+Dekódol!$C$1),Dekódol!AJ136)&amp;AK146</f>
        <v/>
      </c>
      <c r="AK146" t="str">
        <f>IFERROR(INDEX($B$8:$BS$9,IF(CODE(Dekódol!AK136)=CODE(UPPER(Dekódol!AK136)),1,2),COUNTA($B$1:$AJ$1)+MATCH(Dekódol!AK136,$B$1:$AJ$1,0)+Dekódol!$C$1),Dekódol!AK136)&amp;AL146</f>
        <v/>
      </c>
      <c r="AL146" t="str">
        <f>IFERROR(INDEX($B$8:$BS$9,IF(CODE(Dekódol!AL136)=CODE(UPPER(Dekódol!AL136)),1,2),COUNTA($B$1:$AJ$1)+MATCH(Dekódol!AL136,$B$1:$AJ$1,0)+Dekódol!$C$1),Dekódol!AL136)&amp;AM146</f>
        <v/>
      </c>
      <c r="AM146" t="str">
        <f>IFERROR(INDEX($B$8:$BS$9,IF(CODE(Dekódol!AM136)=CODE(UPPER(Dekódol!AM136)),1,2),COUNTA($B$1:$AJ$1)+MATCH(Dekódol!AM136,$B$1:$AJ$1,0)+Dekódol!$C$1),Dekódol!AM136)&amp;AN146</f>
        <v/>
      </c>
      <c r="AN146" t="str">
        <f>IFERROR(INDEX($B$8:$BS$9,IF(CODE(Dekódol!AN136)=CODE(UPPER(Dekódol!AN136)),1,2),COUNTA($B$1:$AJ$1)+MATCH(Dekódol!AN136,$B$1:$AJ$1,0)+Dekódol!$C$1),Dekódol!AN136)&amp;AO146</f>
        <v/>
      </c>
      <c r="AO146" t="str">
        <f>IFERROR(INDEX($B$8:$BS$9,IF(CODE(Dekódol!AO136)=CODE(UPPER(Dekódol!AO136)),1,2),COUNTA($B$1:$AJ$1)+MATCH(Dekódol!AO136,$B$1:$AJ$1,0)+Dekódol!$C$1),Dekódol!AO136)&amp;AP146</f>
        <v/>
      </c>
      <c r="AP146" t="str">
        <f>IFERROR(INDEX($B$8:$BS$9,IF(CODE(Dekódol!AP136)=CODE(UPPER(Dekódol!AP136)),1,2),COUNTA($B$1:$AJ$1)+MATCH(Dekódol!AP136,$B$1:$AJ$1,0)+Dekódol!$C$1),Dekódol!AP136)&amp;AQ146</f>
        <v/>
      </c>
      <c r="AQ146" t="str">
        <f>IFERROR(INDEX($B$8:$BS$9,IF(CODE(Dekódol!AQ136)=CODE(UPPER(Dekódol!AQ136)),1,2),COUNTA($B$1:$AJ$1)+MATCH(Dekódol!AQ136,$B$1:$AJ$1,0)+Dekódol!$C$1),Dekódol!AQ136)&amp;AR146</f>
        <v/>
      </c>
      <c r="AR146" t="str">
        <f>IFERROR(INDEX($B$8:$BS$9,IF(CODE(Dekódol!AR136)=CODE(UPPER(Dekódol!AR136)),1,2),COUNTA($B$1:$AJ$1)+MATCH(Dekódol!AR136,$B$1:$AJ$1,0)+Dekódol!$C$1),Dekódol!AR136)&amp;AS146</f>
        <v/>
      </c>
      <c r="AS146" t="str">
        <f>IFERROR(INDEX($B$8:$BS$9,IF(CODE(Dekódol!AS136)=CODE(UPPER(Dekódol!AS136)),1,2),COUNTA($B$1:$AJ$1)+MATCH(Dekódol!AS136,$B$1:$AJ$1,0)+Dekódol!$C$1),Dekódol!AS136)&amp;AT146</f>
        <v/>
      </c>
      <c r="AT146" t="str">
        <f>IFERROR(INDEX($B$8:$BS$9,IF(CODE(Dekódol!AT136)=CODE(UPPER(Dekódol!AT136)),1,2),COUNTA($B$1:$AJ$1)+MATCH(Dekódol!AT136,$B$1:$AJ$1,0)+Dekódol!$C$1),Dekódol!AT136)&amp;AU146</f>
        <v/>
      </c>
      <c r="AU146" t="str">
        <f>IFERROR(INDEX($B$8:$BS$9,IF(CODE(Dekódol!AU136)=CODE(UPPER(Dekódol!AU136)),1,2),COUNTA($B$1:$AJ$1)+MATCH(Dekódol!AU136,$B$1:$AJ$1,0)+Dekódol!$C$1),Dekódol!AU136)&amp;AV146</f>
        <v/>
      </c>
      <c r="AV146" t="str">
        <f>IFERROR(INDEX($B$8:$BS$9,IF(CODE(Dekódol!AV136)=CODE(UPPER(Dekódol!AV136)),1,2),COUNTA($B$1:$AJ$1)+MATCH(Dekódol!AV136,$B$1:$AJ$1,0)+Dekódol!$C$1),Dekódol!AV136)&amp;AW146</f>
        <v/>
      </c>
      <c r="AW146" t="str">
        <f>IFERROR(INDEX($B$8:$BS$9,IF(CODE(Dekódol!AW136)=CODE(UPPER(Dekódol!AW136)),1,2),COUNTA($B$1:$AJ$1)+MATCH(Dekódol!AW136,$B$1:$AJ$1,0)+Dekódol!$C$1),Dekódol!AW136)&amp;AX146</f>
        <v/>
      </c>
      <c r="AX146" t="str">
        <f>IFERROR(INDEX($B$8:$BS$9,IF(CODE(Dekódol!AX136)=CODE(UPPER(Dekódol!AX136)),1,2),COUNTA($B$1:$AJ$1)+MATCH(Dekódol!AX136,$B$1:$AJ$1,0)+Dekódol!$C$1),Dekódol!AX136)&amp;AY146</f>
        <v/>
      </c>
      <c r="AY146" t="str">
        <f>IFERROR(INDEX($B$8:$BS$9,IF(CODE(Dekódol!AY136)=CODE(UPPER(Dekódol!AY136)),1,2),COUNTA($B$1:$AJ$1)+MATCH(Dekódol!AY136,$B$1:$AJ$1,0)+Dekódol!$C$1),Dekódol!AY136)&amp;AZ146</f>
        <v/>
      </c>
      <c r="AZ146" t="str">
        <f>IFERROR(INDEX($B$8:$BS$9,IF(CODE(Dekódol!AZ136)=CODE(UPPER(Dekódol!AZ136)),1,2),COUNTA($B$1:$AJ$1)+MATCH(Dekódol!AZ136,$B$1:$AJ$1,0)+Dekódol!$C$1),Dekódol!AZ136)&amp;BA146</f>
        <v/>
      </c>
      <c r="BA146" t="str">
        <f>IFERROR(INDEX($B$8:$BS$9,IF(CODE(Dekódol!BA136)=CODE(UPPER(Dekódol!BA136)),1,2),COUNTA($B$1:$AJ$1)+MATCH(Dekódol!BA136,$B$1:$AJ$1,0)+Dekódol!$C$1),Dekódol!BA136)&amp;BB146</f>
        <v/>
      </c>
      <c r="BB146" t="str">
        <f>IFERROR(INDEX($B$8:$BS$9,IF(CODE(Dekódol!BB136)=CODE(UPPER(Dekódol!BB136)),1,2),COUNTA($B$1:$AJ$1)+MATCH(Dekódol!BB136,$B$1:$AJ$1,0)+Dekódol!$C$1),Dekódol!BB136)&amp;BC146</f>
        <v/>
      </c>
      <c r="BC146" t="str">
        <f>IFERROR(INDEX($B$8:$BS$9,IF(CODE(Dekódol!BC136)=CODE(UPPER(Dekódol!BC136)),1,2),COUNTA($B$1:$AJ$1)+MATCH(Dekódol!BC136,$B$1:$AJ$1,0)+Dekódol!$C$1),Dekódol!BC136)&amp;BD146</f>
        <v/>
      </c>
    </row>
    <row r="147" spans="6:55" x14ac:dyDescent="0.25">
      <c r="F147" t="str">
        <f>IFERROR(INDEX($B$8:$BS$9,IF(CODE(Dekódol!F137)=CODE(UPPER(Dekódol!F137)),1,2),COUNTA($B$1:$AJ$1)+MATCH(Dekódol!F137,$B$1:$AJ$1,0)+Dekódol!$C$1),Dekódol!F137)&amp;G147</f>
        <v/>
      </c>
      <c r="G147" t="str">
        <f>IFERROR(INDEX($B$8:$BS$9,IF(CODE(Dekódol!G137)=CODE(UPPER(Dekódol!G137)),1,2),COUNTA($B$1:$AJ$1)+MATCH(Dekódol!G137,$B$1:$AJ$1,0)+Dekódol!$C$1),Dekódol!G137)&amp;H147</f>
        <v/>
      </c>
      <c r="H147" t="str">
        <f>IFERROR(INDEX($B$8:$BS$9,IF(CODE(Dekódol!H137)=CODE(UPPER(Dekódol!H137)),1,2),COUNTA($B$1:$AJ$1)+MATCH(Dekódol!H137,$B$1:$AJ$1,0)+Dekódol!$C$1),Dekódol!H137)&amp;I147</f>
        <v/>
      </c>
      <c r="I147" t="str">
        <f>IFERROR(INDEX($B$8:$BS$9,IF(CODE(Dekódol!I137)=CODE(UPPER(Dekódol!I137)),1,2),COUNTA($B$1:$AJ$1)+MATCH(Dekódol!I137,$B$1:$AJ$1,0)+Dekódol!$C$1),Dekódol!I137)&amp;J147</f>
        <v/>
      </c>
      <c r="J147" t="str">
        <f>IFERROR(INDEX($B$8:$BS$9,IF(CODE(Dekódol!J137)=CODE(UPPER(Dekódol!J137)),1,2),COUNTA($B$1:$AJ$1)+MATCH(Dekódol!J137,$B$1:$AJ$1,0)+Dekódol!$C$1),Dekódol!J137)&amp;K147</f>
        <v/>
      </c>
      <c r="K147" t="str">
        <f>IFERROR(INDEX($B$8:$BS$9,IF(CODE(Dekódol!K137)=CODE(UPPER(Dekódol!K137)),1,2),COUNTA($B$1:$AJ$1)+MATCH(Dekódol!K137,$B$1:$AJ$1,0)+Dekódol!$C$1),Dekódol!K137)&amp;L147</f>
        <v/>
      </c>
      <c r="L147" t="str">
        <f>IFERROR(INDEX($B$8:$BS$9,IF(CODE(Dekódol!L137)=CODE(UPPER(Dekódol!L137)),1,2),COUNTA($B$1:$AJ$1)+MATCH(Dekódol!L137,$B$1:$AJ$1,0)+Dekódol!$C$1),Dekódol!L137)&amp;M147</f>
        <v/>
      </c>
      <c r="M147" t="str">
        <f>IFERROR(INDEX($B$8:$BS$9,IF(CODE(Dekódol!M137)=CODE(UPPER(Dekódol!M137)),1,2),COUNTA($B$1:$AJ$1)+MATCH(Dekódol!M137,$B$1:$AJ$1,0)+Dekódol!$C$1),Dekódol!M137)&amp;N147</f>
        <v/>
      </c>
      <c r="N147" t="str">
        <f>IFERROR(INDEX($B$8:$BS$9,IF(CODE(Dekódol!N137)=CODE(UPPER(Dekódol!N137)),1,2),COUNTA($B$1:$AJ$1)+MATCH(Dekódol!N137,$B$1:$AJ$1,0)+Dekódol!$C$1),Dekódol!N137)&amp;O147</f>
        <v/>
      </c>
      <c r="O147" t="str">
        <f>IFERROR(INDEX($B$8:$BS$9,IF(CODE(Dekódol!O137)=CODE(UPPER(Dekódol!O137)),1,2),COUNTA($B$1:$AJ$1)+MATCH(Dekódol!O137,$B$1:$AJ$1,0)+Dekódol!$C$1),Dekódol!O137)&amp;P147</f>
        <v/>
      </c>
      <c r="P147" t="str">
        <f>IFERROR(INDEX($B$8:$BS$9,IF(CODE(Dekódol!P137)=CODE(UPPER(Dekódol!P137)),1,2),COUNTA($B$1:$AJ$1)+MATCH(Dekódol!P137,$B$1:$AJ$1,0)+Dekódol!$C$1),Dekódol!P137)&amp;Q147</f>
        <v/>
      </c>
      <c r="Q147" t="str">
        <f>IFERROR(INDEX($B$8:$BS$9,IF(CODE(Dekódol!Q137)=CODE(UPPER(Dekódol!Q137)),1,2),COUNTA($B$1:$AJ$1)+MATCH(Dekódol!Q137,$B$1:$AJ$1,0)+Dekódol!$C$1),Dekódol!Q137)&amp;R147</f>
        <v/>
      </c>
      <c r="R147" t="str">
        <f>IFERROR(INDEX($B$8:$BS$9,IF(CODE(Dekódol!R137)=CODE(UPPER(Dekódol!R137)),1,2),COUNTA($B$1:$AJ$1)+MATCH(Dekódol!R137,$B$1:$AJ$1,0)+Dekódol!$C$1),Dekódol!R137)&amp;S147</f>
        <v/>
      </c>
      <c r="S147" t="str">
        <f>IFERROR(INDEX($B$8:$BS$9,IF(CODE(Dekódol!S137)=CODE(UPPER(Dekódol!S137)),1,2),COUNTA($B$1:$AJ$1)+MATCH(Dekódol!S137,$B$1:$AJ$1,0)+Dekódol!$C$1),Dekódol!S137)&amp;T147</f>
        <v/>
      </c>
      <c r="T147" t="str">
        <f>IFERROR(INDEX($B$8:$BS$9,IF(CODE(Dekódol!T137)=CODE(UPPER(Dekódol!T137)),1,2),COUNTA($B$1:$AJ$1)+MATCH(Dekódol!T137,$B$1:$AJ$1,0)+Dekódol!$C$1),Dekódol!T137)&amp;U147</f>
        <v/>
      </c>
      <c r="U147" t="str">
        <f>IFERROR(INDEX($B$8:$BS$9,IF(CODE(Dekódol!U137)=CODE(UPPER(Dekódol!U137)),1,2),COUNTA($B$1:$AJ$1)+MATCH(Dekódol!U137,$B$1:$AJ$1,0)+Dekódol!$C$1),Dekódol!U137)&amp;V147</f>
        <v/>
      </c>
      <c r="V147" t="str">
        <f>IFERROR(INDEX($B$8:$BS$9,IF(CODE(Dekódol!V137)=CODE(UPPER(Dekódol!V137)),1,2),COUNTA($B$1:$AJ$1)+MATCH(Dekódol!V137,$B$1:$AJ$1,0)+Dekódol!$C$1),Dekódol!V137)&amp;W147</f>
        <v/>
      </c>
      <c r="W147" t="str">
        <f>IFERROR(INDEX($B$8:$BS$9,IF(CODE(Dekódol!W137)=CODE(UPPER(Dekódol!W137)),1,2),COUNTA($B$1:$AJ$1)+MATCH(Dekódol!W137,$B$1:$AJ$1,0)+Dekódol!$C$1),Dekódol!W137)&amp;X147</f>
        <v/>
      </c>
      <c r="X147" t="str">
        <f>IFERROR(INDEX($B$8:$BS$9,IF(CODE(Dekódol!X137)=CODE(UPPER(Dekódol!X137)),1,2),COUNTA($B$1:$AJ$1)+MATCH(Dekódol!X137,$B$1:$AJ$1,0)+Dekódol!$C$1),Dekódol!X137)&amp;Y147</f>
        <v/>
      </c>
      <c r="Y147" t="str">
        <f>IFERROR(INDEX($B$8:$BS$9,IF(CODE(Dekódol!Y137)=CODE(UPPER(Dekódol!Y137)),1,2),COUNTA($B$1:$AJ$1)+MATCH(Dekódol!Y137,$B$1:$AJ$1,0)+Dekódol!$C$1),Dekódol!Y137)&amp;Z147</f>
        <v/>
      </c>
      <c r="Z147" t="str">
        <f>IFERROR(INDEX($B$8:$BS$9,IF(CODE(Dekódol!Z137)=CODE(UPPER(Dekódol!Z137)),1,2),COUNTA($B$1:$AJ$1)+MATCH(Dekódol!Z137,$B$1:$AJ$1,0)+Dekódol!$C$1),Dekódol!Z137)&amp;AA147</f>
        <v/>
      </c>
      <c r="AA147" t="str">
        <f>IFERROR(INDEX($B$8:$BS$9,IF(CODE(Dekódol!AA137)=CODE(UPPER(Dekódol!AA137)),1,2),COUNTA($B$1:$AJ$1)+MATCH(Dekódol!AA137,$B$1:$AJ$1,0)+Dekódol!$C$1),Dekódol!AA137)&amp;AB147</f>
        <v/>
      </c>
      <c r="AB147" t="str">
        <f>IFERROR(INDEX($B$8:$BS$9,IF(CODE(Dekódol!AB137)=CODE(UPPER(Dekódol!AB137)),1,2),COUNTA($B$1:$AJ$1)+MATCH(Dekódol!AB137,$B$1:$AJ$1,0)+Dekódol!$C$1),Dekódol!AB137)&amp;AC147</f>
        <v/>
      </c>
      <c r="AC147" t="str">
        <f>IFERROR(INDEX($B$8:$BS$9,IF(CODE(Dekódol!AC137)=CODE(UPPER(Dekódol!AC137)),1,2),COUNTA($B$1:$AJ$1)+MATCH(Dekódol!AC137,$B$1:$AJ$1,0)+Dekódol!$C$1),Dekódol!AC137)&amp;AD147</f>
        <v/>
      </c>
      <c r="AD147" t="str">
        <f>IFERROR(INDEX($B$8:$BS$9,IF(CODE(Dekódol!AD137)=CODE(UPPER(Dekódol!AD137)),1,2),COUNTA($B$1:$AJ$1)+MATCH(Dekódol!AD137,$B$1:$AJ$1,0)+Dekódol!$C$1),Dekódol!AD137)&amp;AE147</f>
        <v/>
      </c>
      <c r="AE147" t="str">
        <f>IFERROR(INDEX($B$8:$BS$9,IF(CODE(Dekódol!AE137)=CODE(UPPER(Dekódol!AE137)),1,2),COUNTA($B$1:$AJ$1)+MATCH(Dekódol!AE137,$B$1:$AJ$1,0)+Dekódol!$C$1),Dekódol!AE137)&amp;AF147</f>
        <v/>
      </c>
      <c r="AF147" t="str">
        <f>IFERROR(INDEX($B$8:$BS$9,IF(CODE(Dekódol!AF137)=CODE(UPPER(Dekódol!AF137)),1,2),COUNTA($B$1:$AJ$1)+MATCH(Dekódol!AF137,$B$1:$AJ$1,0)+Dekódol!$C$1),Dekódol!AF137)&amp;AG147</f>
        <v/>
      </c>
      <c r="AG147" t="str">
        <f>IFERROR(INDEX($B$8:$BS$9,IF(CODE(Dekódol!AG137)=CODE(UPPER(Dekódol!AG137)),1,2),COUNTA($B$1:$AJ$1)+MATCH(Dekódol!AG137,$B$1:$AJ$1,0)+Dekódol!$C$1),Dekódol!AG137)&amp;AH147</f>
        <v/>
      </c>
      <c r="AH147" t="str">
        <f>IFERROR(INDEX($B$8:$BS$9,IF(CODE(Dekódol!AH137)=CODE(UPPER(Dekódol!AH137)),1,2),COUNTA($B$1:$AJ$1)+MATCH(Dekódol!AH137,$B$1:$AJ$1,0)+Dekódol!$C$1),Dekódol!AH137)&amp;AI147</f>
        <v/>
      </c>
      <c r="AI147" t="str">
        <f>IFERROR(INDEX($B$8:$BS$9,IF(CODE(Dekódol!AI137)=CODE(UPPER(Dekódol!AI137)),1,2),COUNTA($B$1:$AJ$1)+MATCH(Dekódol!AI137,$B$1:$AJ$1,0)+Dekódol!$C$1),Dekódol!AI137)&amp;AJ147</f>
        <v/>
      </c>
      <c r="AJ147" t="str">
        <f>IFERROR(INDEX($B$8:$BS$9,IF(CODE(Dekódol!AJ137)=CODE(UPPER(Dekódol!AJ137)),1,2),COUNTA($B$1:$AJ$1)+MATCH(Dekódol!AJ137,$B$1:$AJ$1,0)+Dekódol!$C$1),Dekódol!AJ137)&amp;AK147</f>
        <v/>
      </c>
      <c r="AK147" t="str">
        <f>IFERROR(INDEX($B$8:$BS$9,IF(CODE(Dekódol!AK137)=CODE(UPPER(Dekódol!AK137)),1,2),COUNTA($B$1:$AJ$1)+MATCH(Dekódol!AK137,$B$1:$AJ$1,0)+Dekódol!$C$1),Dekódol!AK137)&amp;AL147</f>
        <v/>
      </c>
      <c r="AL147" t="str">
        <f>IFERROR(INDEX($B$8:$BS$9,IF(CODE(Dekódol!AL137)=CODE(UPPER(Dekódol!AL137)),1,2),COUNTA($B$1:$AJ$1)+MATCH(Dekódol!AL137,$B$1:$AJ$1,0)+Dekódol!$C$1),Dekódol!AL137)&amp;AM147</f>
        <v/>
      </c>
      <c r="AM147" t="str">
        <f>IFERROR(INDEX($B$8:$BS$9,IF(CODE(Dekódol!AM137)=CODE(UPPER(Dekódol!AM137)),1,2),COUNTA($B$1:$AJ$1)+MATCH(Dekódol!AM137,$B$1:$AJ$1,0)+Dekódol!$C$1),Dekódol!AM137)&amp;AN147</f>
        <v/>
      </c>
      <c r="AN147" t="str">
        <f>IFERROR(INDEX($B$8:$BS$9,IF(CODE(Dekódol!AN137)=CODE(UPPER(Dekódol!AN137)),1,2),COUNTA($B$1:$AJ$1)+MATCH(Dekódol!AN137,$B$1:$AJ$1,0)+Dekódol!$C$1),Dekódol!AN137)&amp;AO147</f>
        <v/>
      </c>
      <c r="AO147" t="str">
        <f>IFERROR(INDEX($B$8:$BS$9,IF(CODE(Dekódol!AO137)=CODE(UPPER(Dekódol!AO137)),1,2),COUNTA($B$1:$AJ$1)+MATCH(Dekódol!AO137,$B$1:$AJ$1,0)+Dekódol!$C$1),Dekódol!AO137)&amp;AP147</f>
        <v/>
      </c>
      <c r="AP147" t="str">
        <f>IFERROR(INDEX($B$8:$BS$9,IF(CODE(Dekódol!AP137)=CODE(UPPER(Dekódol!AP137)),1,2),COUNTA($B$1:$AJ$1)+MATCH(Dekódol!AP137,$B$1:$AJ$1,0)+Dekódol!$C$1),Dekódol!AP137)&amp;AQ147</f>
        <v/>
      </c>
      <c r="AQ147" t="str">
        <f>IFERROR(INDEX($B$8:$BS$9,IF(CODE(Dekódol!AQ137)=CODE(UPPER(Dekódol!AQ137)),1,2),COUNTA($B$1:$AJ$1)+MATCH(Dekódol!AQ137,$B$1:$AJ$1,0)+Dekódol!$C$1),Dekódol!AQ137)&amp;AR147</f>
        <v/>
      </c>
      <c r="AR147" t="str">
        <f>IFERROR(INDEX($B$8:$BS$9,IF(CODE(Dekódol!AR137)=CODE(UPPER(Dekódol!AR137)),1,2),COUNTA($B$1:$AJ$1)+MATCH(Dekódol!AR137,$B$1:$AJ$1,0)+Dekódol!$C$1),Dekódol!AR137)&amp;AS147</f>
        <v/>
      </c>
      <c r="AS147" t="str">
        <f>IFERROR(INDEX($B$8:$BS$9,IF(CODE(Dekódol!AS137)=CODE(UPPER(Dekódol!AS137)),1,2),COUNTA($B$1:$AJ$1)+MATCH(Dekódol!AS137,$B$1:$AJ$1,0)+Dekódol!$C$1),Dekódol!AS137)&amp;AT147</f>
        <v/>
      </c>
      <c r="AT147" t="str">
        <f>IFERROR(INDEX($B$8:$BS$9,IF(CODE(Dekódol!AT137)=CODE(UPPER(Dekódol!AT137)),1,2),COUNTA($B$1:$AJ$1)+MATCH(Dekódol!AT137,$B$1:$AJ$1,0)+Dekódol!$C$1),Dekódol!AT137)&amp;AU147</f>
        <v/>
      </c>
      <c r="AU147" t="str">
        <f>IFERROR(INDEX($B$8:$BS$9,IF(CODE(Dekódol!AU137)=CODE(UPPER(Dekódol!AU137)),1,2),COUNTA($B$1:$AJ$1)+MATCH(Dekódol!AU137,$B$1:$AJ$1,0)+Dekódol!$C$1),Dekódol!AU137)&amp;AV147</f>
        <v/>
      </c>
      <c r="AV147" t="str">
        <f>IFERROR(INDEX($B$8:$BS$9,IF(CODE(Dekódol!AV137)=CODE(UPPER(Dekódol!AV137)),1,2),COUNTA($B$1:$AJ$1)+MATCH(Dekódol!AV137,$B$1:$AJ$1,0)+Dekódol!$C$1),Dekódol!AV137)&amp;AW147</f>
        <v/>
      </c>
      <c r="AW147" t="str">
        <f>IFERROR(INDEX($B$8:$BS$9,IF(CODE(Dekódol!AW137)=CODE(UPPER(Dekódol!AW137)),1,2),COUNTA($B$1:$AJ$1)+MATCH(Dekódol!AW137,$B$1:$AJ$1,0)+Dekódol!$C$1),Dekódol!AW137)&amp;AX147</f>
        <v/>
      </c>
      <c r="AX147" t="str">
        <f>IFERROR(INDEX($B$8:$BS$9,IF(CODE(Dekódol!AX137)=CODE(UPPER(Dekódol!AX137)),1,2),COUNTA($B$1:$AJ$1)+MATCH(Dekódol!AX137,$B$1:$AJ$1,0)+Dekódol!$C$1),Dekódol!AX137)&amp;AY147</f>
        <v/>
      </c>
      <c r="AY147" t="str">
        <f>IFERROR(INDEX($B$8:$BS$9,IF(CODE(Dekódol!AY137)=CODE(UPPER(Dekódol!AY137)),1,2),COUNTA($B$1:$AJ$1)+MATCH(Dekódol!AY137,$B$1:$AJ$1,0)+Dekódol!$C$1),Dekódol!AY137)&amp;AZ147</f>
        <v/>
      </c>
      <c r="AZ147" t="str">
        <f>IFERROR(INDEX($B$8:$BS$9,IF(CODE(Dekódol!AZ137)=CODE(UPPER(Dekódol!AZ137)),1,2),COUNTA($B$1:$AJ$1)+MATCH(Dekódol!AZ137,$B$1:$AJ$1,0)+Dekódol!$C$1),Dekódol!AZ137)&amp;BA147</f>
        <v/>
      </c>
      <c r="BA147" t="str">
        <f>IFERROR(INDEX($B$8:$BS$9,IF(CODE(Dekódol!BA137)=CODE(UPPER(Dekódol!BA137)),1,2),COUNTA($B$1:$AJ$1)+MATCH(Dekódol!BA137,$B$1:$AJ$1,0)+Dekódol!$C$1),Dekódol!BA137)&amp;BB147</f>
        <v/>
      </c>
      <c r="BB147" t="str">
        <f>IFERROR(INDEX($B$8:$BS$9,IF(CODE(Dekódol!BB137)=CODE(UPPER(Dekódol!BB137)),1,2),COUNTA($B$1:$AJ$1)+MATCH(Dekódol!BB137,$B$1:$AJ$1,0)+Dekódol!$C$1),Dekódol!BB137)&amp;BC147</f>
        <v/>
      </c>
      <c r="BC147" t="str">
        <f>IFERROR(INDEX($B$8:$BS$9,IF(CODE(Dekódol!BC137)=CODE(UPPER(Dekódol!BC137)),1,2),COUNTA($B$1:$AJ$1)+MATCH(Dekódol!BC137,$B$1:$AJ$1,0)+Dekódol!$C$1),Dekódol!BC137)&amp;BD147</f>
        <v/>
      </c>
    </row>
    <row r="148" spans="6:55" x14ac:dyDescent="0.25">
      <c r="F148" t="str">
        <f>IFERROR(INDEX($B$8:$BS$9,IF(CODE(Dekódol!F138)=CODE(UPPER(Dekódol!F138)),1,2),COUNTA($B$1:$AJ$1)+MATCH(Dekódol!F138,$B$1:$AJ$1,0)+Dekódol!$C$1),Dekódol!F138)&amp;G148</f>
        <v/>
      </c>
      <c r="G148" t="str">
        <f>IFERROR(INDEX($B$8:$BS$9,IF(CODE(Dekódol!G138)=CODE(UPPER(Dekódol!G138)),1,2),COUNTA($B$1:$AJ$1)+MATCH(Dekódol!G138,$B$1:$AJ$1,0)+Dekódol!$C$1),Dekódol!G138)&amp;H148</f>
        <v/>
      </c>
      <c r="H148" t="str">
        <f>IFERROR(INDEX($B$8:$BS$9,IF(CODE(Dekódol!H138)=CODE(UPPER(Dekódol!H138)),1,2),COUNTA($B$1:$AJ$1)+MATCH(Dekódol!H138,$B$1:$AJ$1,0)+Dekódol!$C$1),Dekódol!H138)&amp;I148</f>
        <v/>
      </c>
      <c r="I148" t="str">
        <f>IFERROR(INDEX($B$8:$BS$9,IF(CODE(Dekódol!I138)=CODE(UPPER(Dekódol!I138)),1,2),COUNTA($B$1:$AJ$1)+MATCH(Dekódol!I138,$B$1:$AJ$1,0)+Dekódol!$C$1),Dekódol!I138)&amp;J148</f>
        <v/>
      </c>
      <c r="J148" t="str">
        <f>IFERROR(INDEX($B$8:$BS$9,IF(CODE(Dekódol!J138)=CODE(UPPER(Dekódol!J138)),1,2),COUNTA($B$1:$AJ$1)+MATCH(Dekódol!J138,$B$1:$AJ$1,0)+Dekódol!$C$1),Dekódol!J138)&amp;K148</f>
        <v/>
      </c>
      <c r="K148" t="str">
        <f>IFERROR(INDEX($B$8:$BS$9,IF(CODE(Dekódol!K138)=CODE(UPPER(Dekódol!K138)),1,2),COUNTA($B$1:$AJ$1)+MATCH(Dekódol!K138,$B$1:$AJ$1,0)+Dekódol!$C$1),Dekódol!K138)&amp;L148</f>
        <v/>
      </c>
      <c r="L148" t="str">
        <f>IFERROR(INDEX($B$8:$BS$9,IF(CODE(Dekódol!L138)=CODE(UPPER(Dekódol!L138)),1,2),COUNTA($B$1:$AJ$1)+MATCH(Dekódol!L138,$B$1:$AJ$1,0)+Dekódol!$C$1),Dekódol!L138)&amp;M148</f>
        <v/>
      </c>
      <c r="M148" t="str">
        <f>IFERROR(INDEX($B$8:$BS$9,IF(CODE(Dekódol!M138)=CODE(UPPER(Dekódol!M138)),1,2),COUNTA($B$1:$AJ$1)+MATCH(Dekódol!M138,$B$1:$AJ$1,0)+Dekódol!$C$1),Dekódol!M138)&amp;N148</f>
        <v/>
      </c>
      <c r="N148" t="str">
        <f>IFERROR(INDEX($B$8:$BS$9,IF(CODE(Dekódol!N138)=CODE(UPPER(Dekódol!N138)),1,2),COUNTA($B$1:$AJ$1)+MATCH(Dekódol!N138,$B$1:$AJ$1,0)+Dekódol!$C$1),Dekódol!N138)&amp;O148</f>
        <v/>
      </c>
      <c r="O148" t="str">
        <f>IFERROR(INDEX($B$8:$BS$9,IF(CODE(Dekódol!O138)=CODE(UPPER(Dekódol!O138)),1,2),COUNTA($B$1:$AJ$1)+MATCH(Dekódol!O138,$B$1:$AJ$1,0)+Dekódol!$C$1),Dekódol!O138)&amp;P148</f>
        <v/>
      </c>
      <c r="P148" t="str">
        <f>IFERROR(INDEX($B$8:$BS$9,IF(CODE(Dekódol!P138)=CODE(UPPER(Dekódol!P138)),1,2),COUNTA($B$1:$AJ$1)+MATCH(Dekódol!P138,$B$1:$AJ$1,0)+Dekódol!$C$1),Dekódol!P138)&amp;Q148</f>
        <v/>
      </c>
      <c r="Q148" t="str">
        <f>IFERROR(INDEX($B$8:$BS$9,IF(CODE(Dekódol!Q138)=CODE(UPPER(Dekódol!Q138)),1,2),COUNTA($B$1:$AJ$1)+MATCH(Dekódol!Q138,$B$1:$AJ$1,0)+Dekódol!$C$1),Dekódol!Q138)&amp;R148</f>
        <v/>
      </c>
      <c r="R148" t="str">
        <f>IFERROR(INDEX($B$8:$BS$9,IF(CODE(Dekódol!R138)=CODE(UPPER(Dekódol!R138)),1,2),COUNTA($B$1:$AJ$1)+MATCH(Dekódol!R138,$B$1:$AJ$1,0)+Dekódol!$C$1),Dekódol!R138)&amp;S148</f>
        <v/>
      </c>
      <c r="S148" t="str">
        <f>IFERROR(INDEX($B$8:$BS$9,IF(CODE(Dekódol!S138)=CODE(UPPER(Dekódol!S138)),1,2),COUNTA($B$1:$AJ$1)+MATCH(Dekódol!S138,$B$1:$AJ$1,0)+Dekódol!$C$1),Dekódol!S138)&amp;T148</f>
        <v/>
      </c>
      <c r="T148" t="str">
        <f>IFERROR(INDEX($B$8:$BS$9,IF(CODE(Dekódol!T138)=CODE(UPPER(Dekódol!T138)),1,2),COUNTA($B$1:$AJ$1)+MATCH(Dekódol!T138,$B$1:$AJ$1,0)+Dekódol!$C$1),Dekódol!T138)&amp;U148</f>
        <v/>
      </c>
      <c r="U148" t="str">
        <f>IFERROR(INDEX($B$8:$BS$9,IF(CODE(Dekódol!U138)=CODE(UPPER(Dekódol!U138)),1,2),COUNTA($B$1:$AJ$1)+MATCH(Dekódol!U138,$B$1:$AJ$1,0)+Dekódol!$C$1),Dekódol!U138)&amp;V148</f>
        <v/>
      </c>
      <c r="V148" t="str">
        <f>IFERROR(INDEX($B$8:$BS$9,IF(CODE(Dekódol!V138)=CODE(UPPER(Dekódol!V138)),1,2),COUNTA($B$1:$AJ$1)+MATCH(Dekódol!V138,$B$1:$AJ$1,0)+Dekódol!$C$1),Dekódol!V138)&amp;W148</f>
        <v/>
      </c>
      <c r="W148" t="str">
        <f>IFERROR(INDEX($B$8:$BS$9,IF(CODE(Dekódol!W138)=CODE(UPPER(Dekódol!W138)),1,2),COUNTA($B$1:$AJ$1)+MATCH(Dekódol!W138,$B$1:$AJ$1,0)+Dekódol!$C$1),Dekódol!W138)&amp;X148</f>
        <v/>
      </c>
      <c r="X148" t="str">
        <f>IFERROR(INDEX($B$8:$BS$9,IF(CODE(Dekódol!X138)=CODE(UPPER(Dekódol!X138)),1,2),COUNTA($B$1:$AJ$1)+MATCH(Dekódol!X138,$B$1:$AJ$1,0)+Dekódol!$C$1),Dekódol!X138)&amp;Y148</f>
        <v/>
      </c>
      <c r="Y148" t="str">
        <f>IFERROR(INDEX($B$8:$BS$9,IF(CODE(Dekódol!Y138)=CODE(UPPER(Dekódol!Y138)),1,2),COUNTA($B$1:$AJ$1)+MATCH(Dekódol!Y138,$B$1:$AJ$1,0)+Dekódol!$C$1),Dekódol!Y138)&amp;Z148</f>
        <v/>
      </c>
      <c r="Z148" t="str">
        <f>IFERROR(INDEX($B$8:$BS$9,IF(CODE(Dekódol!Z138)=CODE(UPPER(Dekódol!Z138)),1,2),COUNTA($B$1:$AJ$1)+MATCH(Dekódol!Z138,$B$1:$AJ$1,0)+Dekódol!$C$1),Dekódol!Z138)&amp;AA148</f>
        <v/>
      </c>
      <c r="AA148" t="str">
        <f>IFERROR(INDEX($B$8:$BS$9,IF(CODE(Dekódol!AA138)=CODE(UPPER(Dekódol!AA138)),1,2),COUNTA($B$1:$AJ$1)+MATCH(Dekódol!AA138,$B$1:$AJ$1,0)+Dekódol!$C$1),Dekódol!AA138)&amp;AB148</f>
        <v/>
      </c>
      <c r="AB148" t="str">
        <f>IFERROR(INDEX($B$8:$BS$9,IF(CODE(Dekódol!AB138)=CODE(UPPER(Dekódol!AB138)),1,2),COUNTA($B$1:$AJ$1)+MATCH(Dekódol!AB138,$B$1:$AJ$1,0)+Dekódol!$C$1),Dekódol!AB138)&amp;AC148</f>
        <v/>
      </c>
      <c r="AC148" t="str">
        <f>IFERROR(INDEX($B$8:$BS$9,IF(CODE(Dekódol!AC138)=CODE(UPPER(Dekódol!AC138)),1,2),COUNTA($B$1:$AJ$1)+MATCH(Dekódol!AC138,$B$1:$AJ$1,0)+Dekódol!$C$1),Dekódol!AC138)&amp;AD148</f>
        <v/>
      </c>
      <c r="AD148" t="str">
        <f>IFERROR(INDEX($B$8:$BS$9,IF(CODE(Dekódol!AD138)=CODE(UPPER(Dekódol!AD138)),1,2),COUNTA($B$1:$AJ$1)+MATCH(Dekódol!AD138,$B$1:$AJ$1,0)+Dekódol!$C$1),Dekódol!AD138)&amp;AE148</f>
        <v/>
      </c>
      <c r="AE148" t="str">
        <f>IFERROR(INDEX($B$8:$BS$9,IF(CODE(Dekódol!AE138)=CODE(UPPER(Dekódol!AE138)),1,2),COUNTA($B$1:$AJ$1)+MATCH(Dekódol!AE138,$B$1:$AJ$1,0)+Dekódol!$C$1),Dekódol!AE138)&amp;AF148</f>
        <v/>
      </c>
      <c r="AF148" t="str">
        <f>IFERROR(INDEX($B$8:$BS$9,IF(CODE(Dekódol!AF138)=CODE(UPPER(Dekódol!AF138)),1,2),COUNTA($B$1:$AJ$1)+MATCH(Dekódol!AF138,$B$1:$AJ$1,0)+Dekódol!$C$1),Dekódol!AF138)&amp;AG148</f>
        <v/>
      </c>
      <c r="AG148" t="str">
        <f>IFERROR(INDEX($B$8:$BS$9,IF(CODE(Dekódol!AG138)=CODE(UPPER(Dekódol!AG138)),1,2),COUNTA($B$1:$AJ$1)+MATCH(Dekódol!AG138,$B$1:$AJ$1,0)+Dekódol!$C$1),Dekódol!AG138)&amp;AH148</f>
        <v/>
      </c>
      <c r="AH148" t="str">
        <f>IFERROR(INDEX($B$8:$BS$9,IF(CODE(Dekódol!AH138)=CODE(UPPER(Dekódol!AH138)),1,2),COUNTA($B$1:$AJ$1)+MATCH(Dekódol!AH138,$B$1:$AJ$1,0)+Dekódol!$C$1),Dekódol!AH138)&amp;AI148</f>
        <v/>
      </c>
      <c r="AI148" t="str">
        <f>IFERROR(INDEX($B$8:$BS$9,IF(CODE(Dekódol!AI138)=CODE(UPPER(Dekódol!AI138)),1,2),COUNTA($B$1:$AJ$1)+MATCH(Dekódol!AI138,$B$1:$AJ$1,0)+Dekódol!$C$1),Dekódol!AI138)&amp;AJ148</f>
        <v/>
      </c>
      <c r="AJ148" t="str">
        <f>IFERROR(INDEX($B$8:$BS$9,IF(CODE(Dekódol!AJ138)=CODE(UPPER(Dekódol!AJ138)),1,2),COUNTA($B$1:$AJ$1)+MATCH(Dekódol!AJ138,$B$1:$AJ$1,0)+Dekódol!$C$1),Dekódol!AJ138)&amp;AK148</f>
        <v/>
      </c>
      <c r="AK148" t="str">
        <f>IFERROR(INDEX($B$8:$BS$9,IF(CODE(Dekódol!AK138)=CODE(UPPER(Dekódol!AK138)),1,2),COUNTA($B$1:$AJ$1)+MATCH(Dekódol!AK138,$B$1:$AJ$1,0)+Dekódol!$C$1),Dekódol!AK138)&amp;AL148</f>
        <v/>
      </c>
      <c r="AL148" t="str">
        <f>IFERROR(INDEX($B$8:$BS$9,IF(CODE(Dekódol!AL138)=CODE(UPPER(Dekódol!AL138)),1,2),COUNTA($B$1:$AJ$1)+MATCH(Dekódol!AL138,$B$1:$AJ$1,0)+Dekódol!$C$1),Dekódol!AL138)&amp;AM148</f>
        <v/>
      </c>
      <c r="AM148" t="str">
        <f>IFERROR(INDEX($B$8:$BS$9,IF(CODE(Dekódol!AM138)=CODE(UPPER(Dekódol!AM138)),1,2),COUNTA($B$1:$AJ$1)+MATCH(Dekódol!AM138,$B$1:$AJ$1,0)+Dekódol!$C$1),Dekódol!AM138)&amp;AN148</f>
        <v/>
      </c>
      <c r="AN148" t="str">
        <f>IFERROR(INDEX($B$8:$BS$9,IF(CODE(Dekódol!AN138)=CODE(UPPER(Dekódol!AN138)),1,2),COUNTA($B$1:$AJ$1)+MATCH(Dekódol!AN138,$B$1:$AJ$1,0)+Dekódol!$C$1),Dekódol!AN138)&amp;AO148</f>
        <v/>
      </c>
      <c r="AO148" t="str">
        <f>IFERROR(INDEX($B$8:$BS$9,IF(CODE(Dekódol!AO138)=CODE(UPPER(Dekódol!AO138)),1,2),COUNTA($B$1:$AJ$1)+MATCH(Dekódol!AO138,$B$1:$AJ$1,0)+Dekódol!$C$1),Dekódol!AO138)&amp;AP148</f>
        <v/>
      </c>
      <c r="AP148" t="str">
        <f>IFERROR(INDEX($B$8:$BS$9,IF(CODE(Dekódol!AP138)=CODE(UPPER(Dekódol!AP138)),1,2),COUNTA($B$1:$AJ$1)+MATCH(Dekódol!AP138,$B$1:$AJ$1,0)+Dekódol!$C$1),Dekódol!AP138)&amp;AQ148</f>
        <v/>
      </c>
      <c r="AQ148" t="str">
        <f>IFERROR(INDEX($B$8:$BS$9,IF(CODE(Dekódol!AQ138)=CODE(UPPER(Dekódol!AQ138)),1,2),COUNTA($B$1:$AJ$1)+MATCH(Dekódol!AQ138,$B$1:$AJ$1,0)+Dekódol!$C$1),Dekódol!AQ138)&amp;AR148</f>
        <v/>
      </c>
      <c r="AR148" t="str">
        <f>IFERROR(INDEX($B$8:$BS$9,IF(CODE(Dekódol!AR138)=CODE(UPPER(Dekódol!AR138)),1,2),COUNTA($B$1:$AJ$1)+MATCH(Dekódol!AR138,$B$1:$AJ$1,0)+Dekódol!$C$1),Dekódol!AR138)&amp;AS148</f>
        <v/>
      </c>
      <c r="AS148" t="str">
        <f>IFERROR(INDEX($B$8:$BS$9,IF(CODE(Dekódol!AS138)=CODE(UPPER(Dekódol!AS138)),1,2),COUNTA($B$1:$AJ$1)+MATCH(Dekódol!AS138,$B$1:$AJ$1,0)+Dekódol!$C$1),Dekódol!AS138)&amp;AT148</f>
        <v/>
      </c>
      <c r="AT148" t="str">
        <f>IFERROR(INDEX($B$8:$BS$9,IF(CODE(Dekódol!AT138)=CODE(UPPER(Dekódol!AT138)),1,2),COUNTA($B$1:$AJ$1)+MATCH(Dekódol!AT138,$B$1:$AJ$1,0)+Dekódol!$C$1),Dekódol!AT138)&amp;AU148</f>
        <v/>
      </c>
      <c r="AU148" t="str">
        <f>IFERROR(INDEX($B$8:$BS$9,IF(CODE(Dekódol!AU138)=CODE(UPPER(Dekódol!AU138)),1,2),COUNTA($B$1:$AJ$1)+MATCH(Dekódol!AU138,$B$1:$AJ$1,0)+Dekódol!$C$1),Dekódol!AU138)&amp;AV148</f>
        <v/>
      </c>
      <c r="AV148" t="str">
        <f>IFERROR(INDEX($B$8:$BS$9,IF(CODE(Dekódol!AV138)=CODE(UPPER(Dekódol!AV138)),1,2),COUNTA($B$1:$AJ$1)+MATCH(Dekódol!AV138,$B$1:$AJ$1,0)+Dekódol!$C$1),Dekódol!AV138)&amp;AW148</f>
        <v/>
      </c>
      <c r="AW148" t="str">
        <f>IFERROR(INDEX($B$8:$BS$9,IF(CODE(Dekódol!AW138)=CODE(UPPER(Dekódol!AW138)),1,2),COUNTA($B$1:$AJ$1)+MATCH(Dekódol!AW138,$B$1:$AJ$1,0)+Dekódol!$C$1),Dekódol!AW138)&amp;AX148</f>
        <v/>
      </c>
      <c r="AX148" t="str">
        <f>IFERROR(INDEX($B$8:$BS$9,IF(CODE(Dekódol!AX138)=CODE(UPPER(Dekódol!AX138)),1,2),COUNTA($B$1:$AJ$1)+MATCH(Dekódol!AX138,$B$1:$AJ$1,0)+Dekódol!$C$1),Dekódol!AX138)&amp;AY148</f>
        <v/>
      </c>
      <c r="AY148" t="str">
        <f>IFERROR(INDEX($B$8:$BS$9,IF(CODE(Dekódol!AY138)=CODE(UPPER(Dekódol!AY138)),1,2),COUNTA($B$1:$AJ$1)+MATCH(Dekódol!AY138,$B$1:$AJ$1,0)+Dekódol!$C$1),Dekódol!AY138)&amp;AZ148</f>
        <v/>
      </c>
      <c r="AZ148" t="str">
        <f>IFERROR(INDEX($B$8:$BS$9,IF(CODE(Dekódol!AZ138)=CODE(UPPER(Dekódol!AZ138)),1,2),COUNTA($B$1:$AJ$1)+MATCH(Dekódol!AZ138,$B$1:$AJ$1,0)+Dekódol!$C$1),Dekódol!AZ138)&amp;BA148</f>
        <v/>
      </c>
      <c r="BA148" t="str">
        <f>IFERROR(INDEX($B$8:$BS$9,IF(CODE(Dekódol!BA138)=CODE(UPPER(Dekódol!BA138)),1,2),COUNTA($B$1:$AJ$1)+MATCH(Dekódol!BA138,$B$1:$AJ$1,0)+Dekódol!$C$1),Dekódol!BA138)&amp;BB148</f>
        <v/>
      </c>
      <c r="BB148" t="str">
        <f>IFERROR(INDEX($B$8:$BS$9,IF(CODE(Dekódol!BB138)=CODE(UPPER(Dekódol!BB138)),1,2),COUNTA($B$1:$AJ$1)+MATCH(Dekódol!BB138,$B$1:$AJ$1,0)+Dekódol!$C$1),Dekódol!BB138)&amp;BC148</f>
        <v/>
      </c>
      <c r="BC148" t="str">
        <f>IFERROR(INDEX($B$8:$BS$9,IF(CODE(Dekódol!BC138)=CODE(UPPER(Dekódol!BC138)),1,2),COUNTA($B$1:$AJ$1)+MATCH(Dekódol!BC138,$B$1:$AJ$1,0)+Dekódol!$C$1),Dekódol!BC138)&amp;BD148</f>
        <v/>
      </c>
    </row>
    <row r="149" spans="6:55" x14ac:dyDescent="0.25">
      <c r="F149" t="str">
        <f>IFERROR(INDEX($B$8:$BS$9,IF(CODE(Dekódol!F139)=CODE(UPPER(Dekódol!F139)),1,2),COUNTA($B$1:$AJ$1)+MATCH(Dekódol!F139,$B$1:$AJ$1,0)+Dekódol!$C$1),Dekódol!F139)&amp;G149</f>
        <v/>
      </c>
      <c r="G149" t="str">
        <f>IFERROR(INDEX($B$8:$BS$9,IF(CODE(Dekódol!G139)=CODE(UPPER(Dekódol!G139)),1,2),COUNTA($B$1:$AJ$1)+MATCH(Dekódol!G139,$B$1:$AJ$1,0)+Dekódol!$C$1),Dekódol!G139)&amp;H149</f>
        <v/>
      </c>
      <c r="H149" t="str">
        <f>IFERROR(INDEX($B$8:$BS$9,IF(CODE(Dekódol!H139)=CODE(UPPER(Dekódol!H139)),1,2),COUNTA($B$1:$AJ$1)+MATCH(Dekódol!H139,$B$1:$AJ$1,0)+Dekódol!$C$1),Dekódol!H139)&amp;I149</f>
        <v/>
      </c>
      <c r="I149" t="str">
        <f>IFERROR(INDEX($B$8:$BS$9,IF(CODE(Dekódol!I139)=CODE(UPPER(Dekódol!I139)),1,2),COUNTA($B$1:$AJ$1)+MATCH(Dekódol!I139,$B$1:$AJ$1,0)+Dekódol!$C$1),Dekódol!I139)&amp;J149</f>
        <v/>
      </c>
      <c r="J149" t="str">
        <f>IFERROR(INDEX($B$8:$BS$9,IF(CODE(Dekódol!J139)=CODE(UPPER(Dekódol!J139)),1,2),COUNTA($B$1:$AJ$1)+MATCH(Dekódol!J139,$B$1:$AJ$1,0)+Dekódol!$C$1),Dekódol!J139)&amp;K149</f>
        <v/>
      </c>
      <c r="K149" t="str">
        <f>IFERROR(INDEX($B$8:$BS$9,IF(CODE(Dekódol!K139)=CODE(UPPER(Dekódol!K139)),1,2),COUNTA($B$1:$AJ$1)+MATCH(Dekódol!K139,$B$1:$AJ$1,0)+Dekódol!$C$1),Dekódol!K139)&amp;L149</f>
        <v/>
      </c>
      <c r="L149" t="str">
        <f>IFERROR(INDEX($B$8:$BS$9,IF(CODE(Dekódol!L139)=CODE(UPPER(Dekódol!L139)),1,2),COUNTA($B$1:$AJ$1)+MATCH(Dekódol!L139,$B$1:$AJ$1,0)+Dekódol!$C$1),Dekódol!L139)&amp;M149</f>
        <v/>
      </c>
      <c r="M149" t="str">
        <f>IFERROR(INDEX($B$8:$BS$9,IF(CODE(Dekódol!M139)=CODE(UPPER(Dekódol!M139)),1,2),COUNTA($B$1:$AJ$1)+MATCH(Dekódol!M139,$B$1:$AJ$1,0)+Dekódol!$C$1),Dekódol!M139)&amp;N149</f>
        <v/>
      </c>
      <c r="N149" t="str">
        <f>IFERROR(INDEX($B$8:$BS$9,IF(CODE(Dekódol!N139)=CODE(UPPER(Dekódol!N139)),1,2),COUNTA($B$1:$AJ$1)+MATCH(Dekódol!N139,$B$1:$AJ$1,0)+Dekódol!$C$1),Dekódol!N139)&amp;O149</f>
        <v/>
      </c>
      <c r="O149" t="str">
        <f>IFERROR(INDEX($B$8:$BS$9,IF(CODE(Dekódol!O139)=CODE(UPPER(Dekódol!O139)),1,2),COUNTA($B$1:$AJ$1)+MATCH(Dekódol!O139,$B$1:$AJ$1,0)+Dekódol!$C$1),Dekódol!O139)&amp;P149</f>
        <v/>
      </c>
      <c r="P149" t="str">
        <f>IFERROR(INDEX($B$8:$BS$9,IF(CODE(Dekódol!P139)=CODE(UPPER(Dekódol!P139)),1,2),COUNTA($B$1:$AJ$1)+MATCH(Dekódol!P139,$B$1:$AJ$1,0)+Dekódol!$C$1),Dekódol!P139)&amp;Q149</f>
        <v/>
      </c>
      <c r="Q149" t="str">
        <f>IFERROR(INDEX($B$8:$BS$9,IF(CODE(Dekódol!Q139)=CODE(UPPER(Dekódol!Q139)),1,2),COUNTA($B$1:$AJ$1)+MATCH(Dekódol!Q139,$B$1:$AJ$1,0)+Dekódol!$C$1),Dekódol!Q139)&amp;R149</f>
        <v/>
      </c>
      <c r="R149" t="str">
        <f>IFERROR(INDEX($B$8:$BS$9,IF(CODE(Dekódol!R139)=CODE(UPPER(Dekódol!R139)),1,2),COUNTA($B$1:$AJ$1)+MATCH(Dekódol!R139,$B$1:$AJ$1,0)+Dekódol!$C$1),Dekódol!R139)&amp;S149</f>
        <v/>
      </c>
      <c r="S149" t="str">
        <f>IFERROR(INDEX($B$8:$BS$9,IF(CODE(Dekódol!S139)=CODE(UPPER(Dekódol!S139)),1,2),COUNTA($B$1:$AJ$1)+MATCH(Dekódol!S139,$B$1:$AJ$1,0)+Dekódol!$C$1),Dekódol!S139)&amp;T149</f>
        <v/>
      </c>
      <c r="T149" t="str">
        <f>IFERROR(INDEX($B$8:$BS$9,IF(CODE(Dekódol!T139)=CODE(UPPER(Dekódol!T139)),1,2),COUNTA($B$1:$AJ$1)+MATCH(Dekódol!T139,$B$1:$AJ$1,0)+Dekódol!$C$1),Dekódol!T139)&amp;U149</f>
        <v/>
      </c>
      <c r="U149" t="str">
        <f>IFERROR(INDEX($B$8:$BS$9,IF(CODE(Dekódol!U139)=CODE(UPPER(Dekódol!U139)),1,2),COUNTA($B$1:$AJ$1)+MATCH(Dekódol!U139,$B$1:$AJ$1,0)+Dekódol!$C$1),Dekódol!U139)&amp;V149</f>
        <v/>
      </c>
      <c r="V149" t="str">
        <f>IFERROR(INDEX($B$8:$BS$9,IF(CODE(Dekódol!V139)=CODE(UPPER(Dekódol!V139)),1,2),COUNTA($B$1:$AJ$1)+MATCH(Dekódol!V139,$B$1:$AJ$1,0)+Dekódol!$C$1),Dekódol!V139)&amp;W149</f>
        <v/>
      </c>
      <c r="W149" t="str">
        <f>IFERROR(INDEX($B$8:$BS$9,IF(CODE(Dekódol!W139)=CODE(UPPER(Dekódol!W139)),1,2),COUNTA($B$1:$AJ$1)+MATCH(Dekódol!W139,$B$1:$AJ$1,0)+Dekódol!$C$1),Dekódol!W139)&amp;X149</f>
        <v/>
      </c>
      <c r="X149" t="str">
        <f>IFERROR(INDEX($B$8:$BS$9,IF(CODE(Dekódol!X139)=CODE(UPPER(Dekódol!X139)),1,2),COUNTA($B$1:$AJ$1)+MATCH(Dekódol!X139,$B$1:$AJ$1,0)+Dekódol!$C$1),Dekódol!X139)&amp;Y149</f>
        <v/>
      </c>
      <c r="Y149" t="str">
        <f>IFERROR(INDEX($B$8:$BS$9,IF(CODE(Dekódol!Y139)=CODE(UPPER(Dekódol!Y139)),1,2),COUNTA($B$1:$AJ$1)+MATCH(Dekódol!Y139,$B$1:$AJ$1,0)+Dekódol!$C$1),Dekódol!Y139)&amp;Z149</f>
        <v/>
      </c>
      <c r="Z149" t="str">
        <f>IFERROR(INDEX($B$8:$BS$9,IF(CODE(Dekódol!Z139)=CODE(UPPER(Dekódol!Z139)),1,2),COUNTA($B$1:$AJ$1)+MATCH(Dekódol!Z139,$B$1:$AJ$1,0)+Dekódol!$C$1),Dekódol!Z139)&amp;AA149</f>
        <v/>
      </c>
      <c r="AA149" t="str">
        <f>IFERROR(INDEX($B$8:$BS$9,IF(CODE(Dekódol!AA139)=CODE(UPPER(Dekódol!AA139)),1,2),COUNTA($B$1:$AJ$1)+MATCH(Dekódol!AA139,$B$1:$AJ$1,0)+Dekódol!$C$1),Dekódol!AA139)&amp;AB149</f>
        <v/>
      </c>
      <c r="AB149" t="str">
        <f>IFERROR(INDEX($B$8:$BS$9,IF(CODE(Dekódol!AB139)=CODE(UPPER(Dekódol!AB139)),1,2),COUNTA($B$1:$AJ$1)+MATCH(Dekódol!AB139,$B$1:$AJ$1,0)+Dekódol!$C$1),Dekódol!AB139)&amp;AC149</f>
        <v/>
      </c>
      <c r="AC149" t="str">
        <f>IFERROR(INDEX($B$8:$BS$9,IF(CODE(Dekódol!AC139)=CODE(UPPER(Dekódol!AC139)),1,2),COUNTA($B$1:$AJ$1)+MATCH(Dekódol!AC139,$B$1:$AJ$1,0)+Dekódol!$C$1),Dekódol!AC139)&amp;AD149</f>
        <v/>
      </c>
      <c r="AD149" t="str">
        <f>IFERROR(INDEX($B$8:$BS$9,IF(CODE(Dekódol!AD139)=CODE(UPPER(Dekódol!AD139)),1,2),COUNTA($B$1:$AJ$1)+MATCH(Dekódol!AD139,$B$1:$AJ$1,0)+Dekódol!$C$1),Dekódol!AD139)&amp;AE149</f>
        <v/>
      </c>
      <c r="AE149" t="str">
        <f>IFERROR(INDEX($B$8:$BS$9,IF(CODE(Dekódol!AE139)=CODE(UPPER(Dekódol!AE139)),1,2),COUNTA($B$1:$AJ$1)+MATCH(Dekódol!AE139,$B$1:$AJ$1,0)+Dekódol!$C$1),Dekódol!AE139)&amp;AF149</f>
        <v/>
      </c>
      <c r="AF149" t="str">
        <f>IFERROR(INDEX($B$8:$BS$9,IF(CODE(Dekódol!AF139)=CODE(UPPER(Dekódol!AF139)),1,2),COUNTA($B$1:$AJ$1)+MATCH(Dekódol!AF139,$B$1:$AJ$1,0)+Dekódol!$C$1),Dekódol!AF139)&amp;AG149</f>
        <v/>
      </c>
      <c r="AG149" t="str">
        <f>IFERROR(INDEX($B$8:$BS$9,IF(CODE(Dekódol!AG139)=CODE(UPPER(Dekódol!AG139)),1,2),COUNTA($B$1:$AJ$1)+MATCH(Dekódol!AG139,$B$1:$AJ$1,0)+Dekódol!$C$1),Dekódol!AG139)&amp;AH149</f>
        <v/>
      </c>
      <c r="AH149" t="str">
        <f>IFERROR(INDEX($B$8:$BS$9,IF(CODE(Dekódol!AH139)=CODE(UPPER(Dekódol!AH139)),1,2),COUNTA($B$1:$AJ$1)+MATCH(Dekódol!AH139,$B$1:$AJ$1,0)+Dekódol!$C$1),Dekódol!AH139)&amp;AI149</f>
        <v/>
      </c>
      <c r="AI149" t="str">
        <f>IFERROR(INDEX($B$8:$BS$9,IF(CODE(Dekódol!AI139)=CODE(UPPER(Dekódol!AI139)),1,2),COUNTA($B$1:$AJ$1)+MATCH(Dekódol!AI139,$B$1:$AJ$1,0)+Dekódol!$C$1),Dekódol!AI139)&amp;AJ149</f>
        <v/>
      </c>
      <c r="AJ149" t="str">
        <f>IFERROR(INDEX($B$8:$BS$9,IF(CODE(Dekódol!AJ139)=CODE(UPPER(Dekódol!AJ139)),1,2),COUNTA($B$1:$AJ$1)+MATCH(Dekódol!AJ139,$B$1:$AJ$1,0)+Dekódol!$C$1),Dekódol!AJ139)&amp;AK149</f>
        <v/>
      </c>
      <c r="AK149" t="str">
        <f>IFERROR(INDEX($B$8:$BS$9,IF(CODE(Dekódol!AK139)=CODE(UPPER(Dekódol!AK139)),1,2),COUNTA($B$1:$AJ$1)+MATCH(Dekódol!AK139,$B$1:$AJ$1,0)+Dekódol!$C$1),Dekódol!AK139)&amp;AL149</f>
        <v/>
      </c>
      <c r="AL149" t="str">
        <f>IFERROR(INDEX($B$8:$BS$9,IF(CODE(Dekódol!AL139)=CODE(UPPER(Dekódol!AL139)),1,2),COUNTA($B$1:$AJ$1)+MATCH(Dekódol!AL139,$B$1:$AJ$1,0)+Dekódol!$C$1),Dekódol!AL139)&amp;AM149</f>
        <v/>
      </c>
      <c r="AM149" t="str">
        <f>IFERROR(INDEX($B$8:$BS$9,IF(CODE(Dekódol!AM139)=CODE(UPPER(Dekódol!AM139)),1,2),COUNTA($B$1:$AJ$1)+MATCH(Dekódol!AM139,$B$1:$AJ$1,0)+Dekódol!$C$1),Dekódol!AM139)&amp;AN149</f>
        <v/>
      </c>
      <c r="AN149" t="str">
        <f>IFERROR(INDEX($B$8:$BS$9,IF(CODE(Dekódol!AN139)=CODE(UPPER(Dekódol!AN139)),1,2),COUNTA($B$1:$AJ$1)+MATCH(Dekódol!AN139,$B$1:$AJ$1,0)+Dekódol!$C$1),Dekódol!AN139)&amp;AO149</f>
        <v/>
      </c>
      <c r="AO149" t="str">
        <f>IFERROR(INDEX($B$8:$BS$9,IF(CODE(Dekódol!AO139)=CODE(UPPER(Dekódol!AO139)),1,2),COUNTA($B$1:$AJ$1)+MATCH(Dekódol!AO139,$B$1:$AJ$1,0)+Dekódol!$C$1),Dekódol!AO139)&amp;AP149</f>
        <v/>
      </c>
      <c r="AP149" t="str">
        <f>IFERROR(INDEX($B$8:$BS$9,IF(CODE(Dekódol!AP139)=CODE(UPPER(Dekódol!AP139)),1,2),COUNTA($B$1:$AJ$1)+MATCH(Dekódol!AP139,$B$1:$AJ$1,0)+Dekódol!$C$1),Dekódol!AP139)&amp;AQ149</f>
        <v/>
      </c>
      <c r="AQ149" t="str">
        <f>IFERROR(INDEX($B$8:$BS$9,IF(CODE(Dekódol!AQ139)=CODE(UPPER(Dekódol!AQ139)),1,2),COUNTA($B$1:$AJ$1)+MATCH(Dekódol!AQ139,$B$1:$AJ$1,0)+Dekódol!$C$1),Dekódol!AQ139)&amp;AR149</f>
        <v/>
      </c>
      <c r="AR149" t="str">
        <f>IFERROR(INDEX($B$8:$BS$9,IF(CODE(Dekódol!AR139)=CODE(UPPER(Dekódol!AR139)),1,2),COUNTA($B$1:$AJ$1)+MATCH(Dekódol!AR139,$B$1:$AJ$1,0)+Dekódol!$C$1),Dekódol!AR139)&amp;AS149</f>
        <v/>
      </c>
      <c r="AS149" t="str">
        <f>IFERROR(INDEX($B$8:$BS$9,IF(CODE(Dekódol!AS139)=CODE(UPPER(Dekódol!AS139)),1,2),COUNTA($B$1:$AJ$1)+MATCH(Dekódol!AS139,$B$1:$AJ$1,0)+Dekódol!$C$1),Dekódol!AS139)&amp;AT149</f>
        <v/>
      </c>
      <c r="AT149" t="str">
        <f>IFERROR(INDEX($B$8:$BS$9,IF(CODE(Dekódol!AT139)=CODE(UPPER(Dekódol!AT139)),1,2),COUNTA($B$1:$AJ$1)+MATCH(Dekódol!AT139,$B$1:$AJ$1,0)+Dekódol!$C$1),Dekódol!AT139)&amp;AU149</f>
        <v/>
      </c>
      <c r="AU149" t="str">
        <f>IFERROR(INDEX($B$8:$BS$9,IF(CODE(Dekódol!AU139)=CODE(UPPER(Dekódol!AU139)),1,2),COUNTA($B$1:$AJ$1)+MATCH(Dekódol!AU139,$B$1:$AJ$1,0)+Dekódol!$C$1),Dekódol!AU139)&amp;AV149</f>
        <v/>
      </c>
      <c r="AV149" t="str">
        <f>IFERROR(INDEX($B$8:$BS$9,IF(CODE(Dekódol!AV139)=CODE(UPPER(Dekódol!AV139)),1,2),COUNTA($B$1:$AJ$1)+MATCH(Dekódol!AV139,$B$1:$AJ$1,0)+Dekódol!$C$1),Dekódol!AV139)&amp;AW149</f>
        <v/>
      </c>
      <c r="AW149" t="str">
        <f>IFERROR(INDEX($B$8:$BS$9,IF(CODE(Dekódol!AW139)=CODE(UPPER(Dekódol!AW139)),1,2),COUNTA($B$1:$AJ$1)+MATCH(Dekódol!AW139,$B$1:$AJ$1,0)+Dekódol!$C$1),Dekódol!AW139)&amp;AX149</f>
        <v/>
      </c>
      <c r="AX149" t="str">
        <f>IFERROR(INDEX($B$8:$BS$9,IF(CODE(Dekódol!AX139)=CODE(UPPER(Dekódol!AX139)),1,2),COUNTA($B$1:$AJ$1)+MATCH(Dekódol!AX139,$B$1:$AJ$1,0)+Dekódol!$C$1),Dekódol!AX139)&amp;AY149</f>
        <v/>
      </c>
      <c r="AY149" t="str">
        <f>IFERROR(INDEX($B$8:$BS$9,IF(CODE(Dekódol!AY139)=CODE(UPPER(Dekódol!AY139)),1,2),COUNTA($B$1:$AJ$1)+MATCH(Dekódol!AY139,$B$1:$AJ$1,0)+Dekódol!$C$1),Dekódol!AY139)&amp;AZ149</f>
        <v/>
      </c>
      <c r="AZ149" t="str">
        <f>IFERROR(INDEX($B$8:$BS$9,IF(CODE(Dekódol!AZ139)=CODE(UPPER(Dekódol!AZ139)),1,2),COUNTA($B$1:$AJ$1)+MATCH(Dekódol!AZ139,$B$1:$AJ$1,0)+Dekódol!$C$1),Dekódol!AZ139)&amp;BA149</f>
        <v/>
      </c>
      <c r="BA149" t="str">
        <f>IFERROR(INDEX($B$8:$BS$9,IF(CODE(Dekódol!BA139)=CODE(UPPER(Dekódol!BA139)),1,2),COUNTA($B$1:$AJ$1)+MATCH(Dekódol!BA139,$B$1:$AJ$1,0)+Dekódol!$C$1),Dekódol!BA139)&amp;BB149</f>
        <v/>
      </c>
      <c r="BB149" t="str">
        <f>IFERROR(INDEX($B$8:$BS$9,IF(CODE(Dekódol!BB139)=CODE(UPPER(Dekódol!BB139)),1,2),COUNTA($B$1:$AJ$1)+MATCH(Dekódol!BB139,$B$1:$AJ$1,0)+Dekódol!$C$1),Dekódol!BB139)&amp;BC149</f>
        <v/>
      </c>
      <c r="BC149" t="str">
        <f>IFERROR(INDEX($B$8:$BS$9,IF(CODE(Dekódol!BC139)=CODE(UPPER(Dekódol!BC139)),1,2),COUNTA($B$1:$AJ$1)+MATCH(Dekódol!BC139,$B$1:$AJ$1,0)+Dekódol!$C$1),Dekódol!BC139)&amp;BD149</f>
        <v/>
      </c>
    </row>
    <row r="150" spans="6:55" x14ac:dyDescent="0.25">
      <c r="F150" t="str">
        <f>IFERROR(INDEX($B$8:$BS$9,IF(CODE(Dekódol!F140)=CODE(UPPER(Dekódol!F140)),1,2),COUNTA($B$1:$AJ$1)+MATCH(Dekódol!F140,$B$1:$AJ$1,0)+Dekódol!$C$1),Dekódol!F140)&amp;G150</f>
        <v/>
      </c>
      <c r="G150" t="str">
        <f>IFERROR(INDEX($B$8:$BS$9,IF(CODE(Dekódol!G140)=CODE(UPPER(Dekódol!G140)),1,2),COUNTA($B$1:$AJ$1)+MATCH(Dekódol!G140,$B$1:$AJ$1,0)+Dekódol!$C$1),Dekódol!G140)&amp;H150</f>
        <v/>
      </c>
      <c r="H150" t="str">
        <f>IFERROR(INDEX($B$8:$BS$9,IF(CODE(Dekódol!H140)=CODE(UPPER(Dekódol!H140)),1,2),COUNTA($B$1:$AJ$1)+MATCH(Dekódol!H140,$B$1:$AJ$1,0)+Dekódol!$C$1),Dekódol!H140)&amp;I150</f>
        <v/>
      </c>
      <c r="I150" t="str">
        <f>IFERROR(INDEX($B$8:$BS$9,IF(CODE(Dekódol!I140)=CODE(UPPER(Dekódol!I140)),1,2),COUNTA($B$1:$AJ$1)+MATCH(Dekódol!I140,$B$1:$AJ$1,0)+Dekódol!$C$1),Dekódol!I140)&amp;J150</f>
        <v/>
      </c>
      <c r="J150" t="str">
        <f>IFERROR(INDEX($B$8:$BS$9,IF(CODE(Dekódol!J140)=CODE(UPPER(Dekódol!J140)),1,2),COUNTA($B$1:$AJ$1)+MATCH(Dekódol!J140,$B$1:$AJ$1,0)+Dekódol!$C$1),Dekódol!J140)&amp;K150</f>
        <v/>
      </c>
      <c r="K150" t="str">
        <f>IFERROR(INDEX($B$8:$BS$9,IF(CODE(Dekódol!K140)=CODE(UPPER(Dekódol!K140)),1,2),COUNTA($B$1:$AJ$1)+MATCH(Dekódol!K140,$B$1:$AJ$1,0)+Dekódol!$C$1),Dekódol!K140)&amp;L150</f>
        <v/>
      </c>
      <c r="L150" t="str">
        <f>IFERROR(INDEX($B$8:$BS$9,IF(CODE(Dekódol!L140)=CODE(UPPER(Dekódol!L140)),1,2),COUNTA($B$1:$AJ$1)+MATCH(Dekódol!L140,$B$1:$AJ$1,0)+Dekódol!$C$1),Dekódol!L140)&amp;M150</f>
        <v/>
      </c>
      <c r="M150" t="str">
        <f>IFERROR(INDEX($B$8:$BS$9,IF(CODE(Dekódol!M140)=CODE(UPPER(Dekódol!M140)),1,2),COUNTA($B$1:$AJ$1)+MATCH(Dekódol!M140,$B$1:$AJ$1,0)+Dekódol!$C$1),Dekódol!M140)&amp;N150</f>
        <v/>
      </c>
      <c r="N150" t="str">
        <f>IFERROR(INDEX($B$8:$BS$9,IF(CODE(Dekódol!N140)=CODE(UPPER(Dekódol!N140)),1,2),COUNTA($B$1:$AJ$1)+MATCH(Dekódol!N140,$B$1:$AJ$1,0)+Dekódol!$C$1),Dekódol!N140)&amp;O150</f>
        <v/>
      </c>
      <c r="O150" t="str">
        <f>IFERROR(INDEX($B$8:$BS$9,IF(CODE(Dekódol!O140)=CODE(UPPER(Dekódol!O140)),1,2),COUNTA($B$1:$AJ$1)+MATCH(Dekódol!O140,$B$1:$AJ$1,0)+Dekódol!$C$1),Dekódol!O140)&amp;P150</f>
        <v/>
      </c>
      <c r="P150" t="str">
        <f>IFERROR(INDEX($B$8:$BS$9,IF(CODE(Dekódol!P140)=CODE(UPPER(Dekódol!P140)),1,2),COUNTA($B$1:$AJ$1)+MATCH(Dekódol!P140,$B$1:$AJ$1,0)+Dekódol!$C$1),Dekódol!P140)&amp;Q150</f>
        <v/>
      </c>
      <c r="Q150" t="str">
        <f>IFERROR(INDEX($B$8:$BS$9,IF(CODE(Dekódol!Q140)=CODE(UPPER(Dekódol!Q140)),1,2),COUNTA($B$1:$AJ$1)+MATCH(Dekódol!Q140,$B$1:$AJ$1,0)+Dekódol!$C$1),Dekódol!Q140)&amp;R150</f>
        <v/>
      </c>
      <c r="R150" t="str">
        <f>IFERROR(INDEX($B$8:$BS$9,IF(CODE(Dekódol!R140)=CODE(UPPER(Dekódol!R140)),1,2),COUNTA($B$1:$AJ$1)+MATCH(Dekódol!R140,$B$1:$AJ$1,0)+Dekódol!$C$1),Dekódol!R140)&amp;S150</f>
        <v/>
      </c>
      <c r="S150" t="str">
        <f>IFERROR(INDEX($B$8:$BS$9,IF(CODE(Dekódol!S140)=CODE(UPPER(Dekódol!S140)),1,2),COUNTA($B$1:$AJ$1)+MATCH(Dekódol!S140,$B$1:$AJ$1,0)+Dekódol!$C$1),Dekódol!S140)&amp;T150</f>
        <v/>
      </c>
      <c r="T150" t="str">
        <f>IFERROR(INDEX($B$8:$BS$9,IF(CODE(Dekódol!T140)=CODE(UPPER(Dekódol!T140)),1,2),COUNTA($B$1:$AJ$1)+MATCH(Dekódol!T140,$B$1:$AJ$1,0)+Dekódol!$C$1),Dekódol!T140)&amp;U150</f>
        <v/>
      </c>
      <c r="U150" t="str">
        <f>IFERROR(INDEX($B$8:$BS$9,IF(CODE(Dekódol!U140)=CODE(UPPER(Dekódol!U140)),1,2),COUNTA($B$1:$AJ$1)+MATCH(Dekódol!U140,$B$1:$AJ$1,0)+Dekódol!$C$1),Dekódol!U140)&amp;V150</f>
        <v/>
      </c>
      <c r="V150" t="str">
        <f>IFERROR(INDEX($B$8:$BS$9,IF(CODE(Dekódol!V140)=CODE(UPPER(Dekódol!V140)),1,2),COUNTA($B$1:$AJ$1)+MATCH(Dekódol!V140,$B$1:$AJ$1,0)+Dekódol!$C$1),Dekódol!V140)&amp;W150</f>
        <v/>
      </c>
      <c r="W150" t="str">
        <f>IFERROR(INDEX($B$8:$BS$9,IF(CODE(Dekódol!W140)=CODE(UPPER(Dekódol!W140)),1,2),COUNTA($B$1:$AJ$1)+MATCH(Dekódol!W140,$B$1:$AJ$1,0)+Dekódol!$C$1),Dekódol!W140)&amp;X150</f>
        <v/>
      </c>
      <c r="X150" t="str">
        <f>IFERROR(INDEX($B$8:$BS$9,IF(CODE(Dekódol!X140)=CODE(UPPER(Dekódol!X140)),1,2),COUNTA($B$1:$AJ$1)+MATCH(Dekódol!X140,$B$1:$AJ$1,0)+Dekódol!$C$1),Dekódol!X140)&amp;Y150</f>
        <v/>
      </c>
      <c r="Y150" t="str">
        <f>IFERROR(INDEX($B$8:$BS$9,IF(CODE(Dekódol!Y140)=CODE(UPPER(Dekódol!Y140)),1,2),COUNTA($B$1:$AJ$1)+MATCH(Dekódol!Y140,$B$1:$AJ$1,0)+Dekódol!$C$1),Dekódol!Y140)&amp;Z150</f>
        <v/>
      </c>
      <c r="Z150" t="str">
        <f>IFERROR(INDEX($B$8:$BS$9,IF(CODE(Dekódol!Z140)=CODE(UPPER(Dekódol!Z140)),1,2),COUNTA($B$1:$AJ$1)+MATCH(Dekódol!Z140,$B$1:$AJ$1,0)+Dekódol!$C$1),Dekódol!Z140)&amp;AA150</f>
        <v/>
      </c>
      <c r="AA150" t="str">
        <f>IFERROR(INDEX($B$8:$BS$9,IF(CODE(Dekódol!AA140)=CODE(UPPER(Dekódol!AA140)),1,2),COUNTA($B$1:$AJ$1)+MATCH(Dekódol!AA140,$B$1:$AJ$1,0)+Dekódol!$C$1),Dekódol!AA140)&amp;AB150</f>
        <v/>
      </c>
      <c r="AB150" t="str">
        <f>IFERROR(INDEX($B$8:$BS$9,IF(CODE(Dekódol!AB140)=CODE(UPPER(Dekódol!AB140)),1,2),COUNTA($B$1:$AJ$1)+MATCH(Dekódol!AB140,$B$1:$AJ$1,0)+Dekódol!$C$1),Dekódol!AB140)&amp;AC150</f>
        <v/>
      </c>
      <c r="AC150" t="str">
        <f>IFERROR(INDEX($B$8:$BS$9,IF(CODE(Dekódol!AC140)=CODE(UPPER(Dekódol!AC140)),1,2),COUNTA($B$1:$AJ$1)+MATCH(Dekódol!AC140,$B$1:$AJ$1,0)+Dekódol!$C$1),Dekódol!AC140)&amp;AD150</f>
        <v/>
      </c>
      <c r="AD150" t="str">
        <f>IFERROR(INDEX($B$8:$BS$9,IF(CODE(Dekódol!AD140)=CODE(UPPER(Dekódol!AD140)),1,2),COUNTA($B$1:$AJ$1)+MATCH(Dekódol!AD140,$B$1:$AJ$1,0)+Dekódol!$C$1),Dekódol!AD140)&amp;AE150</f>
        <v/>
      </c>
      <c r="AE150" t="str">
        <f>IFERROR(INDEX($B$8:$BS$9,IF(CODE(Dekódol!AE140)=CODE(UPPER(Dekódol!AE140)),1,2),COUNTA($B$1:$AJ$1)+MATCH(Dekódol!AE140,$B$1:$AJ$1,0)+Dekódol!$C$1),Dekódol!AE140)&amp;AF150</f>
        <v/>
      </c>
      <c r="AF150" t="str">
        <f>IFERROR(INDEX($B$8:$BS$9,IF(CODE(Dekódol!AF140)=CODE(UPPER(Dekódol!AF140)),1,2),COUNTA($B$1:$AJ$1)+MATCH(Dekódol!AF140,$B$1:$AJ$1,0)+Dekódol!$C$1),Dekódol!AF140)&amp;AG150</f>
        <v/>
      </c>
      <c r="AG150" t="str">
        <f>IFERROR(INDEX($B$8:$BS$9,IF(CODE(Dekódol!AG140)=CODE(UPPER(Dekódol!AG140)),1,2),COUNTA($B$1:$AJ$1)+MATCH(Dekódol!AG140,$B$1:$AJ$1,0)+Dekódol!$C$1),Dekódol!AG140)&amp;AH150</f>
        <v/>
      </c>
      <c r="AH150" t="str">
        <f>IFERROR(INDEX($B$8:$BS$9,IF(CODE(Dekódol!AH140)=CODE(UPPER(Dekódol!AH140)),1,2),COUNTA($B$1:$AJ$1)+MATCH(Dekódol!AH140,$B$1:$AJ$1,0)+Dekódol!$C$1),Dekódol!AH140)&amp;AI150</f>
        <v/>
      </c>
      <c r="AI150" t="str">
        <f>IFERROR(INDEX($B$8:$BS$9,IF(CODE(Dekódol!AI140)=CODE(UPPER(Dekódol!AI140)),1,2),COUNTA($B$1:$AJ$1)+MATCH(Dekódol!AI140,$B$1:$AJ$1,0)+Dekódol!$C$1),Dekódol!AI140)&amp;AJ150</f>
        <v/>
      </c>
      <c r="AJ150" t="str">
        <f>IFERROR(INDEX($B$8:$BS$9,IF(CODE(Dekódol!AJ140)=CODE(UPPER(Dekódol!AJ140)),1,2),COUNTA($B$1:$AJ$1)+MATCH(Dekódol!AJ140,$B$1:$AJ$1,0)+Dekódol!$C$1),Dekódol!AJ140)&amp;AK150</f>
        <v/>
      </c>
      <c r="AK150" t="str">
        <f>IFERROR(INDEX($B$8:$BS$9,IF(CODE(Dekódol!AK140)=CODE(UPPER(Dekódol!AK140)),1,2),COUNTA($B$1:$AJ$1)+MATCH(Dekódol!AK140,$B$1:$AJ$1,0)+Dekódol!$C$1),Dekódol!AK140)&amp;AL150</f>
        <v/>
      </c>
      <c r="AL150" t="str">
        <f>IFERROR(INDEX($B$8:$BS$9,IF(CODE(Dekódol!AL140)=CODE(UPPER(Dekódol!AL140)),1,2),COUNTA($B$1:$AJ$1)+MATCH(Dekódol!AL140,$B$1:$AJ$1,0)+Dekódol!$C$1),Dekódol!AL140)&amp;AM150</f>
        <v/>
      </c>
      <c r="AM150" t="str">
        <f>IFERROR(INDEX($B$8:$BS$9,IF(CODE(Dekódol!AM140)=CODE(UPPER(Dekódol!AM140)),1,2),COUNTA($B$1:$AJ$1)+MATCH(Dekódol!AM140,$B$1:$AJ$1,0)+Dekódol!$C$1),Dekódol!AM140)&amp;AN150</f>
        <v/>
      </c>
      <c r="AN150" t="str">
        <f>IFERROR(INDEX($B$8:$BS$9,IF(CODE(Dekódol!AN140)=CODE(UPPER(Dekódol!AN140)),1,2),COUNTA($B$1:$AJ$1)+MATCH(Dekódol!AN140,$B$1:$AJ$1,0)+Dekódol!$C$1),Dekódol!AN140)&amp;AO150</f>
        <v/>
      </c>
      <c r="AO150" t="str">
        <f>IFERROR(INDEX($B$8:$BS$9,IF(CODE(Dekódol!AO140)=CODE(UPPER(Dekódol!AO140)),1,2),COUNTA($B$1:$AJ$1)+MATCH(Dekódol!AO140,$B$1:$AJ$1,0)+Dekódol!$C$1),Dekódol!AO140)&amp;AP150</f>
        <v/>
      </c>
      <c r="AP150" t="str">
        <f>IFERROR(INDEX($B$8:$BS$9,IF(CODE(Dekódol!AP140)=CODE(UPPER(Dekódol!AP140)),1,2),COUNTA($B$1:$AJ$1)+MATCH(Dekódol!AP140,$B$1:$AJ$1,0)+Dekódol!$C$1),Dekódol!AP140)&amp;AQ150</f>
        <v/>
      </c>
      <c r="AQ150" t="str">
        <f>IFERROR(INDEX($B$8:$BS$9,IF(CODE(Dekódol!AQ140)=CODE(UPPER(Dekódol!AQ140)),1,2),COUNTA($B$1:$AJ$1)+MATCH(Dekódol!AQ140,$B$1:$AJ$1,0)+Dekódol!$C$1),Dekódol!AQ140)&amp;AR150</f>
        <v/>
      </c>
      <c r="AR150" t="str">
        <f>IFERROR(INDEX($B$8:$BS$9,IF(CODE(Dekódol!AR140)=CODE(UPPER(Dekódol!AR140)),1,2),COUNTA($B$1:$AJ$1)+MATCH(Dekódol!AR140,$B$1:$AJ$1,0)+Dekódol!$C$1),Dekódol!AR140)&amp;AS150</f>
        <v/>
      </c>
      <c r="AS150" t="str">
        <f>IFERROR(INDEX($B$8:$BS$9,IF(CODE(Dekódol!AS140)=CODE(UPPER(Dekódol!AS140)),1,2),COUNTA($B$1:$AJ$1)+MATCH(Dekódol!AS140,$B$1:$AJ$1,0)+Dekódol!$C$1),Dekódol!AS140)&amp;AT150</f>
        <v/>
      </c>
      <c r="AT150" t="str">
        <f>IFERROR(INDEX($B$8:$BS$9,IF(CODE(Dekódol!AT140)=CODE(UPPER(Dekódol!AT140)),1,2),COUNTA($B$1:$AJ$1)+MATCH(Dekódol!AT140,$B$1:$AJ$1,0)+Dekódol!$C$1),Dekódol!AT140)&amp;AU150</f>
        <v/>
      </c>
      <c r="AU150" t="str">
        <f>IFERROR(INDEX($B$8:$BS$9,IF(CODE(Dekódol!AU140)=CODE(UPPER(Dekódol!AU140)),1,2),COUNTA($B$1:$AJ$1)+MATCH(Dekódol!AU140,$B$1:$AJ$1,0)+Dekódol!$C$1),Dekódol!AU140)&amp;AV150</f>
        <v/>
      </c>
      <c r="AV150" t="str">
        <f>IFERROR(INDEX($B$8:$BS$9,IF(CODE(Dekódol!AV140)=CODE(UPPER(Dekódol!AV140)),1,2),COUNTA($B$1:$AJ$1)+MATCH(Dekódol!AV140,$B$1:$AJ$1,0)+Dekódol!$C$1),Dekódol!AV140)&amp;AW150</f>
        <v/>
      </c>
      <c r="AW150" t="str">
        <f>IFERROR(INDEX($B$8:$BS$9,IF(CODE(Dekódol!AW140)=CODE(UPPER(Dekódol!AW140)),1,2),COUNTA($B$1:$AJ$1)+MATCH(Dekódol!AW140,$B$1:$AJ$1,0)+Dekódol!$C$1),Dekódol!AW140)&amp;AX150</f>
        <v/>
      </c>
      <c r="AX150" t="str">
        <f>IFERROR(INDEX($B$8:$BS$9,IF(CODE(Dekódol!AX140)=CODE(UPPER(Dekódol!AX140)),1,2),COUNTA($B$1:$AJ$1)+MATCH(Dekódol!AX140,$B$1:$AJ$1,0)+Dekódol!$C$1),Dekódol!AX140)&amp;AY150</f>
        <v/>
      </c>
      <c r="AY150" t="str">
        <f>IFERROR(INDEX($B$8:$BS$9,IF(CODE(Dekódol!AY140)=CODE(UPPER(Dekódol!AY140)),1,2),COUNTA($B$1:$AJ$1)+MATCH(Dekódol!AY140,$B$1:$AJ$1,0)+Dekódol!$C$1),Dekódol!AY140)&amp;AZ150</f>
        <v/>
      </c>
      <c r="AZ150" t="str">
        <f>IFERROR(INDEX($B$8:$BS$9,IF(CODE(Dekódol!AZ140)=CODE(UPPER(Dekódol!AZ140)),1,2),COUNTA($B$1:$AJ$1)+MATCH(Dekódol!AZ140,$B$1:$AJ$1,0)+Dekódol!$C$1),Dekódol!AZ140)&amp;BA150</f>
        <v/>
      </c>
      <c r="BA150" t="str">
        <f>IFERROR(INDEX($B$8:$BS$9,IF(CODE(Dekódol!BA140)=CODE(UPPER(Dekódol!BA140)),1,2),COUNTA($B$1:$AJ$1)+MATCH(Dekódol!BA140,$B$1:$AJ$1,0)+Dekódol!$C$1),Dekódol!BA140)&amp;BB150</f>
        <v/>
      </c>
      <c r="BB150" t="str">
        <f>IFERROR(INDEX($B$8:$BS$9,IF(CODE(Dekódol!BB140)=CODE(UPPER(Dekódol!BB140)),1,2),COUNTA($B$1:$AJ$1)+MATCH(Dekódol!BB140,$B$1:$AJ$1,0)+Dekódol!$C$1),Dekódol!BB140)&amp;BC150</f>
        <v/>
      </c>
      <c r="BC150" t="str">
        <f>IFERROR(INDEX($B$8:$BS$9,IF(CODE(Dekódol!BC140)=CODE(UPPER(Dekódol!BC140)),1,2),COUNTA($B$1:$AJ$1)+MATCH(Dekódol!BC140,$B$1:$AJ$1,0)+Dekódol!$C$1),Dekódol!BC140)&amp;BD150</f>
        <v/>
      </c>
    </row>
    <row r="151" spans="6:55" x14ac:dyDescent="0.25">
      <c r="F151" t="str">
        <f>IFERROR(INDEX($B$8:$BS$9,IF(CODE(Dekódol!F141)=CODE(UPPER(Dekódol!F141)),1,2),COUNTA($B$1:$AJ$1)+MATCH(Dekódol!F141,$B$1:$AJ$1,0)+Dekódol!$C$1),Dekódol!F141)&amp;G151</f>
        <v/>
      </c>
      <c r="G151" t="str">
        <f>IFERROR(INDEX($B$8:$BS$9,IF(CODE(Dekódol!G141)=CODE(UPPER(Dekódol!G141)),1,2),COUNTA($B$1:$AJ$1)+MATCH(Dekódol!G141,$B$1:$AJ$1,0)+Dekódol!$C$1),Dekódol!G141)&amp;H151</f>
        <v/>
      </c>
      <c r="H151" t="str">
        <f>IFERROR(INDEX($B$8:$BS$9,IF(CODE(Dekódol!H141)=CODE(UPPER(Dekódol!H141)),1,2),COUNTA($B$1:$AJ$1)+MATCH(Dekódol!H141,$B$1:$AJ$1,0)+Dekódol!$C$1),Dekódol!H141)&amp;I151</f>
        <v/>
      </c>
      <c r="I151" t="str">
        <f>IFERROR(INDEX($B$8:$BS$9,IF(CODE(Dekódol!I141)=CODE(UPPER(Dekódol!I141)),1,2),COUNTA($B$1:$AJ$1)+MATCH(Dekódol!I141,$B$1:$AJ$1,0)+Dekódol!$C$1),Dekódol!I141)&amp;J151</f>
        <v/>
      </c>
      <c r="J151" t="str">
        <f>IFERROR(INDEX($B$8:$BS$9,IF(CODE(Dekódol!J141)=CODE(UPPER(Dekódol!J141)),1,2),COUNTA($B$1:$AJ$1)+MATCH(Dekódol!J141,$B$1:$AJ$1,0)+Dekódol!$C$1),Dekódol!J141)&amp;K151</f>
        <v/>
      </c>
      <c r="K151" t="str">
        <f>IFERROR(INDEX($B$8:$BS$9,IF(CODE(Dekódol!K141)=CODE(UPPER(Dekódol!K141)),1,2),COUNTA($B$1:$AJ$1)+MATCH(Dekódol!K141,$B$1:$AJ$1,0)+Dekódol!$C$1),Dekódol!K141)&amp;L151</f>
        <v/>
      </c>
      <c r="L151" t="str">
        <f>IFERROR(INDEX($B$8:$BS$9,IF(CODE(Dekódol!L141)=CODE(UPPER(Dekódol!L141)),1,2),COUNTA($B$1:$AJ$1)+MATCH(Dekódol!L141,$B$1:$AJ$1,0)+Dekódol!$C$1),Dekódol!L141)&amp;M151</f>
        <v/>
      </c>
      <c r="M151" t="str">
        <f>IFERROR(INDEX($B$8:$BS$9,IF(CODE(Dekódol!M141)=CODE(UPPER(Dekódol!M141)),1,2),COUNTA($B$1:$AJ$1)+MATCH(Dekódol!M141,$B$1:$AJ$1,0)+Dekódol!$C$1),Dekódol!M141)&amp;N151</f>
        <v/>
      </c>
      <c r="N151" t="str">
        <f>IFERROR(INDEX($B$8:$BS$9,IF(CODE(Dekódol!N141)=CODE(UPPER(Dekódol!N141)),1,2),COUNTA($B$1:$AJ$1)+MATCH(Dekódol!N141,$B$1:$AJ$1,0)+Dekódol!$C$1),Dekódol!N141)&amp;O151</f>
        <v/>
      </c>
      <c r="O151" t="str">
        <f>IFERROR(INDEX($B$8:$BS$9,IF(CODE(Dekódol!O141)=CODE(UPPER(Dekódol!O141)),1,2),COUNTA($B$1:$AJ$1)+MATCH(Dekódol!O141,$B$1:$AJ$1,0)+Dekódol!$C$1),Dekódol!O141)&amp;P151</f>
        <v/>
      </c>
      <c r="P151" t="str">
        <f>IFERROR(INDEX($B$8:$BS$9,IF(CODE(Dekódol!P141)=CODE(UPPER(Dekódol!P141)),1,2),COUNTA($B$1:$AJ$1)+MATCH(Dekódol!P141,$B$1:$AJ$1,0)+Dekódol!$C$1),Dekódol!P141)&amp;Q151</f>
        <v/>
      </c>
      <c r="Q151" t="str">
        <f>IFERROR(INDEX($B$8:$BS$9,IF(CODE(Dekódol!Q141)=CODE(UPPER(Dekódol!Q141)),1,2),COUNTA($B$1:$AJ$1)+MATCH(Dekódol!Q141,$B$1:$AJ$1,0)+Dekódol!$C$1),Dekódol!Q141)&amp;R151</f>
        <v/>
      </c>
      <c r="R151" t="str">
        <f>IFERROR(INDEX($B$8:$BS$9,IF(CODE(Dekódol!R141)=CODE(UPPER(Dekódol!R141)),1,2),COUNTA($B$1:$AJ$1)+MATCH(Dekódol!R141,$B$1:$AJ$1,0)+Dekódol!$C$1),Dekódol!R141)&amp;S151</f>
        <v/>
      </c>
      <c r="S151" t="str">
        <f>IFERROR(INDEX($B$8:$BS$9,IF(CODE(Dekódol!S141)=CODE(UPPER(Dekódol!S141)),1,2),COUNTA($B$1:$AJ$1)+MATCH(Dekódol!S141,$B$1:$AJ$1,0)+Dekódol!$C$1),Dekódol!S141)&amp;T151</f>
        <v/>
      </c>
      <c r="T151" t="str">
        <f>IFERROR(INDEX($B$8:$BS$9,IF(CODE(Dekódol!T141)=CODE(UPPER(Dekódol!T141)),1,2),COUNTA($B$1:$AJ$1)+MATCH(Dekódol!T141,$B$1:$AJ$1,0)+Dekódol!$C$1),Dekódol!T141)&amp;U151</f>
        <v/>
      </c>
      <c r="U151" t="str">
        <f>IFERROR(INDEX($B$8:$BS$9,IF(CODE(Dekódol!U141)=CODE(UPPER(Dekódol!U141)),1,2),COUNTA($B$1:$AJ$1)+MATCH(Dekódol!U141,$B$1:$AJ$1,0)+Dekódol!$C$1),Dekódol!U141)&amp;V151</f>
        <v/>
      </c>
      <c r="V151" t="str">
        <f>IFERROR(INDEX($B$8:$BS$9,IF(CODE(Dekódol!V141)=CODE(UPPER(Dekódol!V141)),1,2),COUNTA($B$1:$AJ$1)+MATCH(Dekódol!V141,$B$1:$AJ$1,0)+Dekódol!$C$1),Dekódol!V141)&amp;W151</f>
        <v/>
      </c>
      <c r="W151" t="str">
        <f>IFERROR(INDEX($B$8:$BS$9,IF(CODE(Dekódol!W141)=CODE(UPPER(Dekódol!W141)),1,2),COUNTA($B$1:$AJ$1)+MATCH(Dekódol!W141,$B$1:$AJ$1,0)+Dekódol!$C$1),Dekódol!W141)&amp;X151</f>
        <v/>
      </c>
      <c r="X151" t="str">
        <f>IFERROR(INDEX($B$8:$BS$9,IF(CODE(Dekódol!X141)=CODE(UPPER(Dekódol!X141)),1,2),COUNTA($B$1:$AJ$1)+MATCH(Dekódol!X141,$B$1:$AJ$1,0)+Dekódol!$C$1),Dekódol!X141)&amp;Y151</f>
        <v/>
      </c>
      <c r="Y151" t="str">
        <f>IFERROR(INDEX($B$8:$BS$9,IF(CODE(Dekódol!Y141)=CODE(UPPER(Dekódol!Y141)),1,2),COUNTA($B$1:$AJ$1)+MATCH(Dekódol!Y141,$B$1:$AJ$1,0)+Dekódol!$C$1),Dekódol!Y141)&amp;Z151</f>
        <v/>
      </c>
      <c r="Z151" t="str">
        <f>IFERROR(INDEX($B$8:$BS$9,IF(CODE(Dekódol!Z141)=CODE(UPPER(Dekódol!Z141)),1,2),COUNTA($B$1:$AJ$1)+MATCH(Dekódol!Z141,$B$1:$AJ$1,0)+Dekódol!$C$1),Dekódol!Z141)&amp;AA151</f>
        <v/>
      </c>
      <c r="AA151" t="str">
        <f>IFERROR(INDEX($B$8:$BS$9,IF(CODE(Dekódol!AA141)=CODE(UPPER(Dekódol!AA141)),1,2),COUNTA($B$1:$AJ$1)+MATCH(Dekódol!AA141,$B$1:$AJ$1,0)+Dekódol!$C$1),Dekódol!AA141)&amp;AB151</f>
        <v/>
      </c>
      <c r="AB151" t="str">
        <f>IFERROR(INDEX($B$8:$BS$9,IF(CODE(Dekódol!AB141)=CODE(UPPER(Dekódol!AB141)),1,2),COUNTA($B$1:$AJ$1)+MATCH(Dekódol!AB141,$B$1:$AJ$1,0)+Dekódol!$C$1),Dekódol!AB141)&amp;AC151</f>
        <v/>
      </c>
      <c r="AC151" t="str">
        <f>IFERROR(INDEX($B$8:$BS$9,IF(CODE(Dekódol!AC141)=CODE(UPPER(Dekódol!AC141)),1,2),COUNTA($B$1:$AJ$1)+MATCH(Dekódol!AC141,$B$1:$AJ$1,0)+Dekódol!$C$1),Dekódol!AC141)&amp;AD151</f>
        <v/>
      </c>
      <c r="AD151" t="str">
        <f>IFERROR(INDEX($B$8:$BS$9,IF(CODE(Dekódol!AD141)=CODE(UPPER(Dekódol!AD141)),1,2),COUNTA($B$1:$AJ$1)+MATCH(Dekódol!AD141,$B$1:$AJ$1,0)+Dekódol!$C$1),Dekódol!AD141)&amp;AE151</f>
        <v/>
      </c>
      <c r="AE151" t="str">
        <f>IFERROR(INDEX($B$8:$BS$9,IF(CODE(Dekódol!AE141)=CODE(UPPER(Dekódol!AE141)),1,2),COUNTA($B$1:$AJ$1)+MATCH(Dekódol!AE141,$B$1:$AJ$1,0)+Dekódol!$C$1),Dekódol!AE141)&amp;AF151</f>
        <v/>
      </c>
      <c r="AF151" t="str">
        <f>IFERROR(INDEX($B$8:$BS$9,IF(CODE(Dekódol!AF141)=CODE(UPPER(Dekódol!AF141)),1,2),COUNTA($B$1:$AJ$1)+MATCH(Dekódol!AF141,$B$1:$AJ$1,0)+Dekódol!$C$1),Dekódol!AF141)&amp;AG151</f>
        <v/>
      </c>
      <c r="AG151" t="str">
        <f>IFERROR(INDEX($B$8:$BS$9,IF(CODE(Dekódol!AG141)=CODE(UPPER(Dekódol!AG141)),1,2),COUNTA($B$1:$AJ$1)+MATCH(Dekódol!AG141,$B$1:$AJ$1,0)+Dekódol!$C$1),Dekódol!AG141)&amp;AH151</f>
        <v/>
      </c>
      <c r="AH151" t="str">
        <f>IFERROR(INDEX($B$8:$BS$9,IF(CODE(Dekódol!AH141)=CODE(UPPER(Dekódol!AH141)),1,2),COUNTA($B$1:$AJ$1)+MATCH(Dekódol!AH141,$B$1:$AJ$1,0)+Dekódol!$C$1),Dekódol!AH141)&amp;AI151</f>
        <v/>
      </c>
      <c r="AI151" t="str">
        <f>IFERROR(INDEX($B$8:$BS$9,IF(CODE(Dekódol!AI141)=CODE(UPPER(Dekódol!AI141)),1,2),COUNTA($B$1:$AJ$1)+MATCH(Dekódol!AI141,$B$1:$AJ$1,0)+Dekódol!$C$1),Dekódol!AI141)&amp;AJ151</f>
        <v/>
      </c>
      <c r="AJ151" t="str">
        <f>IFERROR(INDEX($B$8:$BS$9,IF(CODE(Dekódol!AJ141)=CODE(UPPER(Dekódol!AJ141)),1,2),COUNTA($B$1:$AJ$1)+MATCH(Dekódol!AJ141,$B$1:$AJ$1,0)+Dekódol!$C$1),Dekódol!AJ141)&amp;AK151</f>
        <v/>
      </c>
      <c r="AK151" t="str">
        <f>IFERROR(INDEX($B$8:$BS$9,IF(CODE(Dekódol!AK141)=CODE(UPPER(Dekódol!AK141)),1,2),COUNTA($B$1:$AJ$1)+MATCH(Dekódol!AK141,$B$1:$AJ$1,0)+Dekódol!$C$1),Dekódol!AK141)&amp;AL151</f>
        <v/>
      </c>
      <c r="AL151" t="str">
        <f>IFERROR(INDEX($B$8:$BS$9,IF(CODE(Dekódol!AL141)=CODE(UPPER(Dekódol!AL141)),1,2),COUNTA($B$1:$AJ$1)+MATCH(Dekódol!AL141,$B$1:$AJ$1,0)+Dekódol!$C$1),Dekódol!AL141)&amp;AM151</f>
        <v/>
      </c>
      <c r="AM151" t="str">
        <f>IFERROR(INDEX($B$8:$BS$9,IF(CODE(Dekódol!AM141)=CODE(UPPER(Dekódol!AM141)),1,2),COUNTA($B$1:$AJ$1)+MATCH(Dekódol!AM141,$B$1:$AJ$1,0)+Dekódol!$C$1),Dekódol!AM141)&amp;AN151</f>
        <v/>
      </c>
      <c r="AN151" t="str">
        <f>IFERROR(INDEX($B$8:$BS$9,IF(CODE(Dekódol!AN141)=CODE(UPPER(Dekódol!AN141)),1,2),COUNTA($B$1:$AJ$1)+MATCH(Dekódol!AN141,$B$1:$AJ$1,0)+Dekódol!$C$1),Dekódol!AN141)&amp;AO151</f>
        <v/>
      </c>
      <c r="AO151" t="str">
        <f>IFERROR(INDEX($B$8:$BS$9,IF(CODE(Dekódol!AO141)=CODE(UPPER(Dekódol!AO141)),1,2),COUNTA($B$1:$AJ$1)+MATCH(Dekódol!AO141,$B$1:$AJ$1,0)+Dekódol!$C$1),Dekódol!AO141)&amp;AP151</f>
        <v/>
      </c>
      <c r="AP151" t="str">
        <f>IFERROR(INDEX($B$8:$BS$9,IF(CODE(Dekódol!AP141)=CODE(UPPER(Dekódol!AP141)),1,2),COUNTA($B$1:$AJ$1)+MATCH(Dekódol!AP141,$B$1:$AJ$1,0)+Dekódol!$C$1),Dekódol!AP141)&amp;AQ151</f>
        <v/>
      </c>
      <c r="AQ151" t="str">
        <f>IFERROR(INDEX($B$8:$BS$9,IF(CODE(Dekódol!AQ141)=CODE(UPPER(Dekódol!AQ141)),1,2),COUNTA($B$1:$AJ$1)+MATCH(Dekódol!AQ141,$B$1:$AJ$1,0)+Dekódol!$C$1),Dekódol!AQ141)&amp;AR151</f>
        <v/>
      </c>
      <c r="AR151" t="str">
        <f>IFERROR(INDEX($B$8:$BS$9,IF(CODE(Dekódol!AR141)=CODE(UPPER(Dekódol!AR141)),1,2),COUNTA($B$1:$AJ$1)+MATCH(Dekódol!AR141,$B$1:$AJ$1,0)+Dekódol!$C$1),Dekódol!AR141)&amp;AS151</f>
        <v/>
      </c>
      <c r="AS151" t="str">
        <f>IFERROR(INDEX($B$8:$BS$9,IF(CODE(Dekódol!AS141)=CODE(UPPER(Dekódol!AS141)),1,2),COUNTA($B$1:$AJ$1)+MATCH(Dekódol!AS141,$B$1:$AJ$1,0)+Dekódol!$C$1),Dekódol!AS141)&amp;AT151</f>
        <v/>
      </c>
      <c r="AT151" t="str">
        <f>IFERROR(INDEX($B$8:$BS$9,IF(CODE(Dekódol!AT141)=CODE(UPPER(Dekódol!AT141)),1,2),COUNTA($B$1:$AJ$1)+MATCH(Dekódol!AT141,$B$1:$AJ$1,0)+Dekódol!$C$1),Dekódol!AT141)&amp;AU151</f>
        <v/>
      </c>
      <c r="AU151" t="str">
        <f>IFERROR(INDEX($B$8:$BS$9,IF(CODE(Dekódol!AU141)=CODE(UPPER(Dekódol!AU141)),1,2),COUNTA($B$1:$AJ$1)+MATCH(Dekódol!AU141,$B$1:$AJ$1,0)+Dekódol!$C$1),Dekódol!AU141)&amp;AV151</f>
        <v/>
      </c>
      <c r="AV151" t="str">
        <f>IFERROR(INDEX($B$8:$BS$9,IF(CODE(Dekódol!AV141)=CODE(UPPER(Dekódol!AV141)),1,2),COUNTA($B$1:$AJ$1)+MATCH(Dekódol!AV141,$B$1:$AJ$1,0)+Dekódol!$C$1),Dekódol!AV141)&amp;AW151</f>
        <v/>
      </c>
      <c r="AW151" t="str">
        <f>IFERROR(INDEX($B$8:$BS$9,IF(CODE(Dekódol!AW141)=CODE(UPPER(Dekódol!AW141)),1,2),COUNTA($B$1:$AJ$1)+MATCH(Dekódol!AW141,$B$1:$AJ$1,0)+Dekódol!$C$1),Dekódol!AW141)&amp;AX151</f>
        <v/>
      </c>
      <c r="AX151" t="str">
        <f>IFERROR(INDEX($B$8:$BS$9,IF(CODE(Dekódol!AX141)=CODE(UPPER(Dekódol!AX141)),1,2),COUNTA($B$1:$AJ$1)+MATCH(Dekódol!AX141,$B$1:$AJ$1,0)+Dekódol!$C$1),Dekódol!AX141)&amp;AY151</f>
        <v/>
      </c>
      <c r="AY151" t="str">
        <f>IFERROR(INDEX($B$8:$BS$9,IF(CODE(Dekódol!AY141)=CODE(UPPER(Dekódol!AY141)),1,2),COUNTA($B$1:$AJ$1)+MATCH(Dekódol!AY141,$B$1:$AJ$1,0)+Dekódol!$C$1),Dekódol!AY141)&amp;AZ151</f>
        <v/>
      </c>
      <c r="AZ151" t="str">
        <f>IFERROR(INDEX($B$8:$BS$9,IF(CODE(Dekódol!AZ141)=CODE(UPPER(Dekódol!AZ141)),1,2),COUNTA($B$1:$AJ$1)+MATCH(Dekódol!AZ141,$B$1:$AJ$1,0)+Dekódol!$C$1),Dekódol!AZ141)&amp;BA151</f>
        <v/>
      </c>
      <c r="BA151" t="str">
        <f>IFERROR(INDEX($B$8:$BS$9,IF(CODE(Dekódol!BA141)=CODE(UPPER(Dekódol!BA141)),1,2),COUNTA($B$1:$AJ$1)+MATCH(Dekódol!BA141,$B$1:$AJ$1,0)+Dekódol!$C$1),Dekódol!BA141)&amp;BB151</f>
        <v/>
      </c>
      <c r="BB151" t="str">
        <f>IFERROR(INDEX($B$8:$BS$9,IF(CODE(Dekódol!BB141)=CODE(UPPER(Dekódol!BB141)),1,2),COUNTA($B$1:$AJ$1)+MATCH(Dekódol!BB141,$B$1:$AJ$1,0)+Dekódol!$C$1),Dekódol!BB141)&amp;BC151</f>
        <v/>
      </c>
      <c r="BC151" t="str">
        <f>IFERROR(INDEX($B$8:$BS$9,IF(CODE(Dekódol!BC141)=CODE(UPPER(Dekódol!BC141)),1,2),COUNTA($B$1:$AJ$1)+MATCH(Dekódol!BC141,$B$1:$AJ$1,0)+Dekódol!$C$1),Dekódol!BC141)&amp;BD151</f>
        <v/>
      </c>
    </row>
    <row r="152" spans="6:55" x14ac:dyDescent="0.25">
      <c r="F152" t="str">
        <f>IFERROR(INDEX($B$8:$BS$9,IF(CODE(Dekódol!F142)=CODE(UPPER(Dekódol!F142)),1,2),COUNTA($B$1:$AJ$1)+MATCH(Dekódol!F142,$B$1:$AJ$1,0)+Dekódol!$C$1),Dekódol!F142)&amp;G152</f>
        <v/>
      </c>
      <c r="G152" t="str">
        <f>IFERROR(INDEX($B$8:$BS$9,IF(CODE(Dekódol!G142)=CODE(UPPER(Dekódol!G142)),1,2),COUNTA($B$1:$AJ$1)+MATCH(Dekódol!G142,$B$1:$AJ$1,0)+Dekódol!$C$1),Dekódol!G142)&amp;H152</f>
        <v/>
      </c>
      <c r="H152" t="str">
        <f>IFERROR(INDEX($B$8:$BS$9,IF(CODE(Dekódol!H142)=CODE(UPPER(Dekódol!H142)),1,2),COUNTA($B$1:$AJ$1)+MATCH(Dekódol!H142,$B$1:$AJ$1,0)+Dekódol!$C$1),Dekódol!H142)&amp;I152</f>
        <v/>
      </c>
      <c r="I152" t="str">
        <f>IFERROR(INDEX($B$8:$BS$9,IF(CODE(Dekódol!I142)=CODE(UPPER(Dekódol!I142)),1,2),COUNTA($B$1:$AJ$1)+MATCH(Dekódol!I142,$B$1:$AJ$1,0)+Dekódol!$C$1),Dekódol!I142)&amp;J152</f>
        <v/>
      </c>
      <c r="J152" t="str">
        <f>IFERROR(INDEX($B$8:$BS$9,IF(CODE(Dekódol!J142)=CODE(UPPER(Dekódol!J142)),1,2),COUNTA($B$1:$AJ$1)+MATCH(Dekódol!J142,$B$1:$AJ$1,0)+Dekódol!$C$1),Dekódol!J142)&amp;K152</f>
        <v/>
      </c>
      <c r="K152" t="str">
        <f>IFERROR(INDEX($B$8:$BS$9,IF(CODE(Dekódol!K142)=CODE(UPPER(Dekódol!K142)),1,2),COUNTA($B$1:$AJ$1)+MATCH(Dekódol!K142,$B$1:$AJ$1,0)+Dekódol!$C$1),Dekódol!K142)&amp;L152</f>
        <v/>
      </c>
      <c r="L152" t="str">
        <f>IFERROR(INDEX($B$8:$BS$9,IF(CODE(Dekódol!L142)=CODE(UPPER(Dekódol!L142)),1,2),COUNTA($B$1:$AJ$1)+MATCH(Dekódol!L142,$B$1:$AJ$1,0)+Dekódol!$C$1),Dekódol!L142)&amp;M152</f>
        <v/>
      </c>
      <c r="M152" t="str">
        <f>IFERROR(INDEX($B$8:$BS$9,IF(CODE(Dekódol!M142)=CODE(UPPER(Dekódol!M142)),1,2),COUNTA($B$1:$AJ$1)+MATCH(Dekódol!M142,$B$1:$AJ$1,0)+Dekódol!$C$1),Dekódol!M142)&amp;N152</f>
        <v/>
      </c>
      <c r="N152" t="str">
        <f>IFERROR(INDEX($B$8:$BS$9,IF(CODE(Dekódol!N142)=CODE(UPPER(Dekódol!N142)),1,2),COUNTA($B$1:$AJ$1)+MATCH(Dekódol!N142,$B$1:$AJ$1,0)+Dekódol!$C$1),Dekódol!N142)&amp;O152</f>
        <v/>
      </c>
      <c r="O152" t="str">
        <f>IFERROR(INDEX($B$8:$BS$9,IF(CODE(Dekódol!O142)=CODE(UPPER(Dekódol!O142)),1,2),COUNTA($B$1:$AJ$1)+MATCH(Dekódol!O142,$B$1:$AJ$1,0)+Dekódol!$C$1),Dekódol!O142)&amp;P152</f>
        <v/>
      </c>
      <c r="P152" t="str">
        <f>IFERROR(INDEX($B$8:$BS$9,IF(CODE(Dekódol!P142)=CODE(UPPER(Dekódol!P142)),1,2),COUNTA($B$1:$AJ$1)+MATCH(Dekódol!P142,$B$1:$AJ$1,0)+Dekódol!$C$1),Dekódol!P142)&amp;Q152</f>
        <v/>
      </c>
      <c r="Q152" t="str">
        <f>IFERROR(INDEX($B$8:$BS$9,IF(CODE(Dekódol!Q142)=CODE(UPPER(Dekódol!Q142)),1,2),COUNTA($B$1:$AJ$1)+MATCH(Dekódol!Q142,$B$1:$AJ$1,0)+Dekódol!$C$1),Dekódol!Q142)&amp;R152</f>
        <v/>
      </c>
      <c r="R152" t="str">
        <f>IFERROR(INDEX($B$8:$BS$9,IF(CODE(Dekódol!R142)=CODE(UPPER(Dekódol!R142)),1,2),COUNTA($B$1:$AJ$1)+MATCH(Dekódol!R142,$B$1:$AJ$1,0)+Dekódol!$C$1),Dekódol!R142)&amp;S152</f>
        <v/>
      </c>
      <c r="S152" t="str">
        <f>IFERROR(INDEX($B$8:$BS$9,IF(CODE(Dekódol!S142)=CODE(UPPER(Dekódol!S142)),1,2),COUNTA($B$1:$AJ$1)+MATCH(Dekódol!S142,$B$1:$AJ$1,0)+Dekódol!$C$1),Dekódol!S142)&amp;T152</f>
        <v/>
      </c>
      <c r="T152" t="str">
        <f>IFERROR(INDEX($B$8:$BS$9,IF(CODE(Dekódol!T142)=CODE(UPPER(Dekódol!T142)),1,2),COUNTA($B$1:$AJ$1)+MATCH(Dekódol!T142,$B$1:$AJ$1,0)+Dekódol!$C$1),Dekódol!T142)&amp;U152</f>
        <v/>
      </c>
      <c r="U152" t="str">
        <f>IFERROR(INDEX($B$8:$BS$9,IF(CODE(Dekódol!U142)=CODE(UPPER(Dekódol!U142)),1,2),COUNTA($B$1:$AJ$1)+MATCH(Dekódol!U142,$B$1:$AJ$1,0)+Dekódol!$C$1),Dekódol!U142)&amp;V152</f>
        <v/>
      </c>
      <c r="V152" t="str">
        <f>IFERROR(INDEX($B$8:$BS$9,IF(CODE(Dekódol!V142)=CODE(UPPER(Dekódol!V142)),1,2),COUNTA($B$1:$AJ$1)+MATCH(Dekódol!V142,$B$1:$AJ$1,0)+Dekódol!$C$1),Dekódol!V142)&amp;W152</f>
        <v/>
      </c>
      <c r="W152" t="str">
        <f>IFERROR(INDEX($B$8:$BS$9,IF(CODE(Dekódol!W142)=CODE(UPPER(Dekódol!W142)),1,2),COUNTA($B$1:$AJ$1)+MATCH(Dekódol!W142,$B$1:$AJ$1,0)+Dekódol!$C$1),Dekódol!W142)&amp;X152</f>
        <v/>
      </c>
      <c r="X152" t="str">
        <f>IFERROR(INDEX($B$8:$BS$9,IF(CODE(Dekódol!X142)=CODE(UPPER(Dekódol!X142)),1,2),COUNTA($B$1:$AJ$1)+MATCH(Dekódol!X142,$B$1:$AJ$1,0)+Dekódol!$C$1),Dekódol!X142)&amp;Y152</f>
        <v/>
      </c>
      <c r="Y152" t="str">
        <f>IFERROR(INDEX($B$8:$BS$9,IF(CODE(Dekódol!Y142)=CODE(UPPER(Dekódol!Y142)),1,2),COUNTA($B$1:$AJ$1)+MATCH(Dekódol!Y142,$B$1:$AJ$1,0)+Dekódol!$C$1),Dekódol!Y142)&amp;Z152</f>
        <v/>
      </c>
      <c r="Z152" t="str">
        <f>IFERROR(INDEX($B$8:$BS$9,IF(CODE(Dekódol!Z142)=CODE(UPPER(Dekódol!Z142)),1,2),COUNTA($B$1:$AJ$1)+MATCH(Dekódol!Z142,$B$1:$AJ$1,0)+Dekódol!$C$1),Dekódol!Z142)&amp;AA152</f>
        <v/>
      </c>
      <c r="AA152" t="str">
        <f>IFERROR(INDEX($B$8:$BS$9,IF(CODE(Dekódol!AA142)=CODE(UPPER(Dekódol!AA142)),1,2),COUNTA($B$1:$AJ$1)+MATCH(Dekódol!AA142,$B$1:$AJ$1,0)+Dekódol!$C$1),Dekódol!AA142)&amp;AB152</f>
        <v/>
      </c>
      <c r="AB152" t="str">
        <f>IFERROR(INDEX($B$8:$BS$9,IF(CODE(Dekódol!AB142)=CODE(UPPER(Dekódol!AB142)),1,2),COUNTA($B$1:$AJ$1)+MATCH(Dekódol!AB142,$B$1:$AJ$1,0)+Dekódol!$C$1),Dekódol!AB142)&amp;AC152</f>
        <v/>
      </c>
      <c r="AC152" t="str">
        <f>IFERROR(INDEX($B$8:$BS$9,IF(CODE(Dekódol!AC142)=CODE(UPPER(Dekódol!AC142)),1,2),COUNTA($B$1:$AJ$1)+MATCH(Dekódol!AC142,$B$1:$AJ$1,0)+Dekódol!$C$1),Dekódol!AC142)&amp;AD152</f>
        <v/>
      </c>
      <c r="AD152" t="str">
        <f>IFERROR(INDEX($B$8:$BS$9,IF(CODE(Dekódol!AD142)=CODE(UPPER(Dekódol!AD142)),1,2),COUNTA($B$1:$AJ$1)+MATCH(Dekódol!AD142,$B$1:$AJ$1,0)+Dekódol!$C$1),Dekódol!AD142)&amp;AE152</f>
        <v/>
      </c>
      <c r="AE152" t="str">
        <f>IFERROR(INDEX($B$8:$BS$9,IF(CODE(Dekódol!AE142)=CODE(UPPER(Dekódol!AE142)),1,2),COUNTA($B$1:$AJ$1)+MATCH(Dekódol!AE142,$B$1:$AJ$1,0)+Dekódol!$C$1),Dekódol!AE142)&amp;AF152</f>
        <v/>
      </c>
      <c r="AF152" t="str">
        <f>IFERROR(INDEX($B$8:$BS$9,IF(CODE(Dekódol!AF142)=CODE(UPPER(Dekódol!AF142)),1,2),COUNTA($B$1:$AJ$1)+MATCH(Dekódol!AF142,$B$1:$AJ$1,0)+Dekódol!$C$1),Dekódol!AF142)&amp;AG152</f>
        <v/>
      </c>
      <c r="AG152" t="str">
        <f>IFERROR(INDEX($B$8:$BS$9,IF(CODE(Dekódol!AG142)=CODE(UPPER(Dekódol!AG142)),1,2),COUNTA($B$1:$AJ$1)+MATCH(Dekódol!AG142,$B$1:$AJ$1,0)+Dekódol!$C$1),Dekódol!AG142)&amp;AH152</f>
        <v/>
      </c>
      <c r="AH152" t="str">
        <f>IFERROR(INDEX($B$8:$BS$9,IF(CODE(Dekódol!AH142)=CODE(UPPER(Dekódol!AH142)),1,2),COUNTA($B$1:$AJ$1)+MATCH(Dekódol!AH142,$B$1:$AJ$1,0)+Dekódol!$C$1),Dekódol!AH142)&amp;AI152</f>
        <v/>
      </c>
      <c r="AI152" t="str">
        <f>IFERROR(INDEX($B$8:$BS$9,IF(CODE(Dekódol!AI142)=CODE(UPPER(Dekódol!AI142)),1,2),COUNTA($B$1:$AJ$1)+MATCH(Dekódol!AI142,$B$1:$AJ$1,0)+Dekódol!$C$1),Dekódol!AI142)&amp;AJ152</f>
        <v/>
      </c>
      <c r="AJ152" t="str">
        <f>IFERROR(INDEX($B$8:$BS$9,IF(CODE(Dekódol!AJ142)=CODE(UPPER(Dekódol!AJ142)),1,2),COUNTA($B$1:$AJ$1)+MATCH(Dekódol!AJ142,$B$1:$AJ$1,0)+Dekódol!$C$1),Dekódol!AJ142)&amp;AK152</f>
        <v/>
      </c>
      <c r="AK152" t="str">
        <f>IFERROR(INDEX($B$8:$BS$9,IF(CODE(Dekódol!AK142)=CODE(UPPER(Dekódol!AK142)),1,2),COUNTA($B$1:$AJ$1)+MATCH(Dekódol!AK142,$B$1:$AJ$1,0)+Dekódol!$C$1),Dekódol!AK142)&amp;AL152</f>
        <v/>
      </c>
      <c r="AL152" t="str">
        <f>IFERROR(INDEX($B$8:$BS$9,IF(CODE(Dekódol!AL142)=CODE(UPPER(Dekódol!AL142)),1,2),COUNTA($B$1:$AJ$1)+MATCH(Dekódol!AL142,$B$1:$AJ$1,0)+Dekódol!$C$1),Dekódol!AL142)&amp;AM152</f>
        <v/>
      </c>
      <c r="AM152" t="str">
        <f>IFERROR(INDEX($B$8:$BS$9,IF(CODE(Dekódol!AM142)=CODE(UPPER(Dekódol!AM142)),1,2),COUNTA($B$1:$AJ$1)+MATCH(Dekódol!AM142,$B$1:$AJ$1,0)+Dekódol!$C$1),Dekódol!AM142)&amp;AN152</f>
        <v/>
      </c>
      <c r="AN152" t="str">
        <f>IFERROR(INDEX($B$8:$BS$9,IF(CODE(Dekódol!AN142)=CODE(UPPER(Dekódol!AN142)),1,2),COUNTA($B$1:$AJ$1)+MATCH(Dekódol!AN142,$B$1:$AJ$1,0)+Dekódol!$C$1),Dekódol!AN142)&amp;AO152</f>
        <v/>
      </c>
      <c r="AO152" t="str">
        <f>IFERROR(INDEX($B$8:$BS$9,IF(CODE(Dekódol!AO142)=CODE(UPPER(Dekódol!AO142)),1,2),COUNTA($B$1:$AJ$1)+MATCH(Dekódol!AO142,$B$1:$AJ$1,0)+Dekódol!$C$1),Dekódol!AO142)&amp;AP152</f>
        <v/>
      </c>
      <c r="AP152" t="str">
        <f>IFERROR(INDEX($B$8:$BS$9,IF(CODE(Dekódol!AP142)=CODE(UPPER(Dekódol!AP142)),1,2),COUNTA($B$1:$AJ$1)+MATCH(Dekódol!AP142,$B$1:$AJ$1,0)+Dekódol!$C$1),Dekódol!AP142)&amp;AQ152</f>
        <v/>
      </c>
      <c r="AQ152" t="str">
        <f>IFERROR(INDEX($B$8:$BS$9,IF(CODE(Dekódol!AQ142)=CODE(UPPER(Dekódol!AQ142)),1,2),COUNTA($B$1:$AJ$1)+MATCH(Dekódol!AQ142,$B$1:$AJ$1,0)+Dekódol!$C$1),Dekódol!AQ142)&amp;AR152</f>
        <v/>
      </c>
      <c r="AR152" t="str">
        <f>IFERROR(INDEX($B$8:$BS$9,IF(CODE(Dekódol!AR142)=CODE(UPPER(Dekódol!AR142)),1,2),COUNTA($B$1:$AJ$1)+MATCH(Dekódol!AR142,$B$1:$AJ$1,0)+Dekódol!$C$1),Dekódol!AR142)&amp;AS152</f>
        <v/>
      </c>
      <c r="AS152" t="str">
        <f>IFERROR(INDEX($B$8:$BS$9,IF(CODE(Dekódol!AS142)=CODE(UPPER(Dekódol!AS142)),1,2),COUNTA($B$1:$AJ$1)+MATCH(Dekódol!AS142,$B$1:$AJ$1,0)+Dekódol!$C$1),Dekódol!AS142)&amp;AT152</f>
        <v/>
      </c>
      <c r="AT152" t="str">
        <f>IFERROR(INDEX($B$8:$BS$9,IF(CODE(Dekódol!AT142)=CODE(UPPER(Dekódol!AT142)),1,2),COUNTA($B$1:$AJ$1)+MATCH(Dekódol!AT142,$B$1:$AJ$1,0)+Dekódol!$C$1),Dekódol!AT142)&amp;AU152</f>
        <v/>
      </c>
      <c r="AU152" t="str">
        <f>IFERROR(INDEX($B$8:$BS$9,IF(CODE(Dekódol!AU142)=CODE(UPPER(Dekódol!AU142)),1,2),COUNTA($B$1:$AJ$1)+MATCH(Dekódol!AU142,$B$1:$AJ$1,0)+Dekódol!$C$1),Dekódol!AU142)&amp;AV152</f>
        <v/>
      </c>
      <c r="AV152" t="str">
        <f>IFERROR(INDEX($B$8:$BS$9,IF(CODE(Dekódol!AV142)=CODE(UPPER(Dekódol!AV142)),1,2),COUNTA($B$1:$AJ$1)+MATCH(Dekódol!AV142,$B$1:$AJ$1,0)+Dekódol!$C$1),Dekódol!AV142)&amp;AW152</f>
        <v/>
      </c>
      <c r="AW152" t="str">
        <f>IFERROR(INDEX($B$8:$BS$9,IF(CODE(Dekódol!AW142)=CODE(UPPER(Dekódol!AW142)),1,2),COUNTA($B$1:$AJ$1)+MATCH(Dekódol!AW142,$B$1:$AJ$1,0)+Dekódol!$C$1),Dekódol!AW142)&amp;AX152</f>
        <v/>
      </c>
      <c r="AX152" t="str">
        <f>IFERROR(INDEX($B$8:$BS$9,IF(CODE(Dekódol!AX142)=CODE(UPPER(Dekódol!AX142)),1,2),COUNTA($B$1:$AJ$1)+MATCH(Dekódol!AX142,$B$1:$AJ$1,0)+Dekódol!$C$1),Dekódol!AX142)&amp;AY152</f>
        <v/>
      </c>
      <c r="AY152" t="str">
        <f>IFERROR(INDEX($B$8:$BS$9,IF(CODE(Dekódol!AY142)=CODE(UPPER(Dekódol!AY142)),1,2),COUNTA($B$1:$AJ$1)+MATCH(Dekódol!AY142,$B$1:$AJ$1,0)+Dekódol!$C$1),Dekódol!AY142)&amp;AZ152</f>
        <v/>
      </c>
      <c r="AZ152" t="str">
        <f>IFERROR(INDEX($B$8:$BS$9,IF(CODE(Dekódol!AZ142)=CODE(UPPER(Dekódol!AZ142)),1,2),COUNTA($B$1:$AJ$1)+MATCH(Dekódol!AZ142,$B$1:$AJ$1,0)+Dekódol!$C$1),Dekódol!AZ142)&amp;BA152</f>
        <v/>
      </c>
      <c r="BA152" t="str">
        <f>IFERROR(INDEX($B$8:$BS$9,IF(CODE(Dekódol!BA142)=CODE(UPPER(Dekódol!BA142)),1,2),COUNTA($B$1:$AJ$1)+MATCH(Dekódol!BA142,$B$1:$AJ$1,0)+Dekódol!$C$1),Dekódol!BA142)&amp;BB152</f>
        <v/>
      </c>
      <c r="BB152" t="str">
        <f>IFERROR(INDEX($B$8:$BS$9,IF(CODE(Dekódol!BB142)=CODE(UPPER(Dekódol!BB142)),1,2),COUNTA($B$1:$AJ$1)+MATCH(Dekódol!BB142,$B$1:$AJ$1,0)+Dekódol!$C$1),Dekódol!BB142)&amp;BC152</f>
        <v/>
      </c>
      <c r="BC152" t="str">
        <f>IFERROR(INDEX($B$8:$BS$9,IF(CODE(Dekódol!BC142)=CODE(UPPER(Dekódol!BC142)),1,2),COUNTA($B$1:$AJ$1)+MATCH(Dekódol!BC142,$B$1:$AJ$1,0)+Dekódol!$C$1),Dekódol!BC142)&amp;BD152</f>
        <v/>
      </c>
    </row>
    <row r="153" spans="6:55" x14ac:dyDescent="0.25">
      <c r="F153" t="str">
        <f>IFERROR(INDEX($B$8:$BS$9,IF(CODE(Dekódol!F143)=CODE(UPPER(Dekódol!F143)),1,2),COUNTA($B$1:$AJ$1)+MATCH(Dekódol!F143,$B$1:$AJ$1,0)+Dekódol!$C$1),Dekódol!F143)&amp;G153</f>
        <v/>
      </c>
      <c r="G153" t="str">
        <f>IFERROR(INDEX($B$8:$BS$9,IF(CODE(Dekódol!G143)=CODE(UPPER(Dekódol!G143)),1,2),COUNTA($B$1:$AJ$1)+MATCH(Dekódol!G143,$B$1:$AJ$1,0)+Dekódol!$C$1),Dekódol!G143)&amp;H153</f>
        <v/>
      </c>
      <c r="H153" t="str">
        <f>IFERROR(INDEX($B$8:$BS$9,IF(CODE(Dekódol!H143)=CODE(UPPER(Dekódol!H143)),1,2),COUNTA($B$1:$AJ$1)+MATCH(Dekódol!H143,$B$1:$AJ$1,0)+Dekódol!$C$1),Dekódol!H143)&amp;I153</f>
        <v/>
      </c>
      <c r="I153" t="str">
        <f>IFERROR(INDEX($B$8:$BS$9,IF(CODE(Dekódol!I143)=CODE(UPPER(Dekódol!I143)),1,2),COUNTA($B$1:$AJ$1)+MATCH(Dekódol!I143,$B$1:$AJ$1,0)+Dekódol!$C$1),Dekódol!I143)&amp;J153</f>
        <v/>
      </c>
      <c r="J153" t="str">
        <f>IFERROR(INDEX($B$8:$BS$9,IF(CODE(Dekódol!J143)=CODE(UPPER(Dekódol!J143)),1,2),COUNTA($B$1:$AJ$1)+MATCH(Dekódol!J143,$B$1:$AJ$1,0)+Dekódol!$C$1),Dekódol!J143)&amp;K153</f>
        <v/>
      </c>
      <c r="K153" t="str">
        <f>IFERROR(INDEX($B$8:$BS$9,IF(CODE(Dekódol!K143)=CODE(UPPER(Dekódol!K143)),1,2),COUNTA($B$1:$AJ$1)+MATCH(Dekódol!K143,$B$1:$AJ$1,0)+Dekódol!$C$1),Dekódol!K143)&amp;L153</f>
        <v/>
      </c>
      <c r="L153" t="str">
        <f>IFERROR(INDEX($B$8:$BS$9,IF(CODE(Dekódol!L143)=CODE(UPPER(Dekódol!L143)),1,2),COUNTA($B$1:$AJ$1)+MATCH(Dekódol!L143,$B$1:$AJ$1,0)+Dekódol!$C$1),Dekódol!L143)&amp;M153</f>
        <v/>
      </c>
      <c r="M153" t="str">
        <f>IFERROR(INDEX($B$8:$BS$9,IF(CODE(Dekódol!M143)=CODE(UPPER(Dekódol!M143)),1,2),COUNTA($B$1:$AJ$1)+MATCH(Dekódol!M143,$B$1:$AJ$1,0)+Dekódol!$C$1),Dekódol!M143)&amp;N153</f>
        <v/>
      </c>
      <c r="N153" t="str">
        <f>IFERROR(INDEX($B$8:$BS$9,IF(CODE(Dekódol!N143)=CODE(UPPER(Dekódol!N143)),1,2),COUNTA($B$1:$AJ$1)+MATCH(Dekódol!N143,$B$1:$AJ$1,0)+Dekódol!$C$1),Dekódol!N143)&amp;O153</f>
        <v/>
      </c>
      <c r="O153" t="str">
        <f>IFERROR(INDEX($B$8:$BS$9,IF(CODE(Dekódol!O143)=CODE(UPPER(Dekódol!O143)),1,2),COUNTA($B$1:$AJ$1)+MATCH(Dekódol!O143,$B$1:$AJ$1,0)+Dekódol!$C$1),Dekódol!O143)&amp;P153</f>
        <v/>
      </c>
      <c r="P153" t="str">
        <f>IFERROR(INDEX($B$8:$BS$9,IF(CODE(Dekódol!P143)=CODE(UPPER(Dekódol!P143)),1,2),COUNTA($B$1:$AJ$1)+MATCH(Dekódol!P143,$B$1:$AJ$1,0)+Dekódol!$C$1),Dekódol!P143)&amp;Q153</f>
        <v/>
      </c>
      <c r="Q153" t="str">
        <f>IFERROR(INDEX($B$8:$BS$9,IF(CODE(Dekódol!Q143)=CODE(UPPER(Dekódol!Q143)),1,2),COUNTA($B$1:$AJ$1)+MATCH(Dekódol!Q143,$B$1:$AJ$1,0)+Dekódol!$C$1),Dekódol!Q143)&amp;R153</f>
        <v/>
      </c>
      <c r="R153" t="str">
        <f>IFERROR(INDEX($B$8:$BS$9,IF(CODE(Dekódol!R143)=CODE(UPPER(Dekódol!R143)),1,2),COUNTA($B$1:$AJ$1)+MATCH(Dekódol!R143,$B$1:$AJ$1,0)+Dekódol!$C$1),Dekódol!R143)&amp;S153</f>
        <v/>
      </c>
      <c r="S153" t="str">
        <f>IFERROR(INDEX($B$8:$BS$9,IF(CODE(Dekódol!S143)=CODE(UPPER(Dekódol!S143)),1,2),COUNTA($B$1:$AJ$1)+MATCH(Dekódol!S143,$B$1:$AJ$1,0)+Dekódol!$C$1),Dekódol!S143)&amp;T153</f>
        <v/>
      </c>
      <c r="T153" t="str">
        <f>IFERROR(INDEX($B$8:$BS$9,IF(CODE(Dekódol!T143)=CODE(UPPER(Dekódol!T143)),1,2),COUNTA($B$1:$AJ$1)+MATCH(Dekódol!T143,$B$1:$AJ$1,0)+Dekódol!$C$1),Dekódol!T143)&amp;U153</f>
        <v/>
      </c>
      <c r="U153" t="str">
        <f>IFERROR(INDEX($B$8:$BS$9,IF(CODE(Dekódol!U143)=CODE(UPPER(Dekódol!U143)),1,2),COUNTA($B$1:$AJ$1)+MATCH(Dekódol!U143,$B$1:$AJ$1,0)+Dekódol!$C$1),Dekódol!U143)&amp;V153</f>
        <v/>
      </c>
      <c r="V153" t="str">
        <f>IFERROR(INDEX($B$8:$BS$9,IF(CODE(Dekódol!V143)=CODE(UPPER(Dekódol!V143)),1,2),COUNTA($B$1:$AJ$1)+MATCH(Dekódol!V143,$B$1:$AJ$1,0)+Dekódol!$C$1),Dekódol!V143)&amp;W153</f>
        <v/>
      </c>
      <c r="W153" t="str">
        <f>IFERROR(INDEX($B$8:$BS$9,IF(CODE(Dekódol!W143)=CODE(UPPER(Dekódol!W143)),1,2),COUNTA($B$1:$AJ$1)+MATCH(Dekódol!W143,$B$1:$AJ$1,0)+Dekódol!$C$1),Dekódol!W143)&amp;X153</f>
        <v/>
      </c>
      <c r="X153" t="str">
        <f>IFERROR(INDEX($B$8:$BS$9,IF(CODE(Dekódol!X143)=CODE(UPPER(Dekódol!X143)),1,2),COUNTA($B$1:$AJ$1)+MATCH(Dekódol!X143,$B$1:$AJ$1,0)+Dekódol!$C$1),Dekódol!X143)&amp;Y153</f>
        <v/>
      </c>
      <c r="Y153" t="str">
        <f>IFERROR(INDEX($B$8:$BS$9,IF(CODE(Dekódol!Y143)=CODE(UPPER(Dekódol!Y143)),1,2),COUNTA($B$1:$AJ$1)+MATCH(Dekódol!Y143,$B$1:$AJ$1,0)+Dekódol!$C$1),Dekódol!Y143)&amp;Z153</f>
        <v/>
      </c>
      <c r="Z153" t="str">
        <f>IFERROR(INDEX($B$8:$BS$9,IF(CODE(Dekódol!Z143)=CODE(UPPER(Dekódol!Z143)),1,2),COUNTA($B$1:$AJ$1)+MATCH(Dekódol!Z143,$B$1:$AJ$1,0)+Dekódol!$C$1),Dekódol!Z143)&amp;AA153</f>
        <v/>
      </c>
      <c r="AA153" t="str">
        <f>IFERROR(INDEX($B$8:$BS$9,IF(CODE(Dekódol!AA143)=CODE(UPPER(Dekódol!AA143)),1,2),COUNTA($B$1:$AJ$1)+MATCH(Dekódol!AA143,$B$1:$AJ$1,0)+Dekódol!$C$1),Dekódol!AA143)&amp;AB153</f>
        <v/>
      </c>
      <c r="AB153" t="str">
        <f>IFERROR(INDEX($B$8:$BS$9,IF(CODE(Dekódol!AB143)=CODE(UPPER(Dekódol!AB143)),1,2),COUNTA($B$1:$AJ$1)+MATCH(Dekódol!AB143,$B$1:$AJ$1,0)+Dekódol!$C$1),Dekódol!AB143)&amp;AC153</f>
        <v/>
      </c>
      <c r="AC153" t="str">
        <f>IFERROR(INDEX($B$8:$BS$9,IF(CODE(Dekódol!AC143)=CODE(UPPER(Dekódol!AC143)),1,2),COUNTA($B$1:$AJ$1)+MATCH(Dekódol!AC143,$B$1:$AJ$1,0)+Dekódol!$C$1),Dekódol!AC143)&amp;AD153</f>
        <v/>
      </c>
      <c r="AD153" t="str">
        <f>IFERROR(INDEX($B$8:$BS$9,IF(CODE(Dekódol!AD143)=CODE(UPPER(Dekódol!AD143)),1,2),COUNTA($B$1:$AJ$1)+MATCH(Dekódol!AD143,$B$1:$AJ$1,0)+Dekódol!$C$1),Dekódol!AD143)&amp;AE153</f>
        <v/>
      </c>
      <c r="AE153" t="str">
        <f>IFERROR(INDEX($B$8:$BS$9,IF(CODE(Dekódol!AE143)=CODE(UPPER(Dekódol!AE143)),1,2),COUNTA($B$1:$AJ$1)+MATCH(Dekódol!AE143,$B$1:$AJ$1,0)+Dekódol!$C$1),Dekódol!AE143)&amp;AF153</f>
        <v/>
      </c>
      <c r="AF153" t="str">
        <f>IFERROR(INDEX($B$8:$BS$9,IF(CODE(Dekódol!AF143)=CODE(UPPER(Dekódol!AF143)),1,2),COUNTA($B$1:$AJ$1)+MATCH(Dekódol!AF143,$B$1:$AJ$1,0)+Dekódol!$C$1),Dekódol!AF143)&amp;AG153</f>
        <v/>
      </c>
      <c r="AG153" t="str">
        <f>IFERROR(INDEX($B$8:$BS$9,IF(CODE(Dekódol!AG143)=CODE(UPPER(Dekódol!AG143)),1,2),COUNTA($B$1:$AJ$1)+MATCH(Dekódol!AG143,$B$1:$AJ$1,0)+Dekódol!$C$1),Dekódol!AG143)&amp;AH153</f>
        <v/>
      </c>
      <c r="AH153" t="str">
        <f>IFERROR(INDEX($B$8:$BS$9,IF(CODE(Dekódol!AH143)=CODE(UPPER(Dekódol!AH143)),1,2),COUNTA($B$1:$AJ$1)+MATCH(Dekódol!AH143,$B$1:$AJ$1,0)+Dekódol!$C$1),Dekódol!AH143)&amp;AI153</f>
        <v/>
      </c>
      <c r="AI153" t="str">
        <f>IFERROR(INDEX($B$8:$BS$9,IF(CODE(Dekódol!AI143)=CODE(UPPER(Dekódol!AI143)),1,2),COUNTA($B$1:$AJ$1)+MATCH(Dekódol!AI143,$B$1:$AJ$1,0)+Dekódol!$C$1),Dekódol!AI143)&amp;AJ153</f>
        <v/>
      </c>
      <c r="AJ153" t="str">
        <f>IFERROR(INDEX($B$8:$BS$9,IF(CODE(Dekódol!AJ143)=CODE(UPPER(Dekódol!AJ143)),1,2),COUNTA($B$1:$AJ$1)+MATCH(Dekódol!AJ143,$B$1:$AJ$1,0)+Dekódol!$C$1),Dekódol!AJ143)&amp;AK153</f>
        <v/>
      </c>
      <c r="AK153" t="str">
        <f>IFERROR(INDEX($B$8:$BS$9,IF(CODE(Dekódol!AK143)=CODE(UPPER(Dekódol!AK143)),1,2),COUNTA($B$1:$AJ$1)+MATCH(Dekódol!AK143,$B$1:$AJ$1,0)+Dekódol!$C$1),Dekódol!AK143)&amp;AL153</f>
        <v/>
      </c>
      <c r="AL153" t="str">
        <f>IFERROR(INDEX($B$8:$BS$9,IF(CODE(Dekódol!AL143)=CODE(UPPER(Dekódol!AL143)),1,2),COUNTA($B$1:$AJ$1)+MATCH(Dekódol!AL143,$B$1:$AJ$1,0)+Dekódol!$C$1),Dekódol!AL143)&amp;AM153</f>
        <v/>
      </c>
      <c r="AM153" t="str">
        <f>IFERROR(INDEX($B$8:$BS$9,IF(CODE(Dekódol!AM143)=CODE(UPPER(Dekódol!AM143)),1,2),COUNTA($B$1:$AJ$1)+MATCH(Dekódol!AM143,$B$1:$AJ$1,0)+Dekódol!$C$1),Dekódol!AM143)&amp;AN153</f>
        <v/>
      </c>
      <c r="AN153" t="str">
        <f>IFERROR(INDEX($B$8:$BS$9,IF(CODE(Dekódol!AN143)=CODE(UPPER(Dekódol!AN143)),1,2),COUNTA($B$1:$AJ$1)+MATCH(Dekódol!AN143,$B$1:$AJ$1,0)+Dekódol!$C$1),Dekódol!AN143)&amp;AO153</f>
        <v/>
      </c>
      <c r="AO153" t="str">
        <f>IFERROR(INDEX($B$8:$BS$9,IF(CODE(Dekódol!AO143)=CODE(UPPER(Dekódol!AO143)),1,2),COUNTA($B$1:$AJ$1)+MATCH(Dekódol!AO143,$B$1:$AJ$1,0)+Dekódol!$C$1),Dekódol!AO143)&amp;AP153</f>
        <v/>
      </c>
      <c r="AP153" t="str">
        <f>IFERROR(INDEX($B$8:$BS$9,IF(CODE(Dekódol!AP143)=CODE(UPPER(Dekódol!AP143)),1,2),COUNTA($B$1:$AJ$1)+MATCH(Dekódol!AP143,$B$1:$AJ$1,0)+Dekódol!$C$1),Dekódol!AP143)&amp;AQ153</f>
        <v/>
      </c>
      <c r="AQ153" t="str">
        <f>IFERROR(INDEX($B$8:$BS$9,IF(CODE(Dekódol!AQ143)=CODE(UPPER(Dekódol!AQ143)),1,2),COUNTA($B$1:$AJ$1)+MATCH(Dekódol!AQ143,$B$1:$AJ$1,0)+Dekódol!$C$1),Dekódol!AQ143)&amp;AR153</f>
        <v/>
      </c>
      <c r="AR153" t="str">
        <f>IFERROR(INDEX($B$8:$BS$9,IF(CODE(Dekódol!AR143)=CODE(UPPER(Dekódol!AR143)),1,2),COUNTA($B$1:$AJ$1)+MATCH(Dekódol!AR143,$B$1:$AJ$1,0)+Dekódol!$C$1),Dekódol!AR143)&amp;AS153</f>
        <v/>
      </c>
      <c r="AS153" t="str">
        <f>IFERROR(INDEX($B$8:$BS$9,IF(CODE(Dekódol!AS143)=CODE(UPPER(Dekódol!AS143)),1,2),COUNTA($B$1:$AJ$1)+MATCH(Dekódol!AS143,$B$1:$AJ$1,0)+Dekódol!$C$1),Dekódol!AS143)&amp;AT153</f>
        <v/>
      </c>
      <c r="AT153" t="str">
        <f>IFERROR(INDEX($B$8:$BS$9,IF(CODE(Dekódol!AT143)=CODE(UPPER(Dekódol!AT143)),1,2),COUNTA($B$1:$AJ$1)+MATCH(Dekódol!AT143,$B$1:$AJ$1,0)+Dekódol!$C$1),Dekódol!AT143)&amp;AU153</f>
        <v/>
      </c>
      <c r="AU153" t="str">
        <f>IFERROR(INDEX($B$8:$BS$9,IF(CODE(Dekódol!AU143)=CODE(UPPER(Dekódol!AU143)),1,2),COUNTA($B$1:$AJ$1)+MATCH(Dekódol!AU143,$B$1:$AJ$1,0)+Dekódol!$C$1),Dekódol!AU143)&amp;AV153</f>
        <v/>
      </c>
      <c r="AV153" t="str">
        <f>IFERROR(INDEX($B$8:$BS$9,IF(CODE(Dekódol!AV143)=CODE(UPPER(Dekódol!AV143)),1,2),COUNTA($B$1:$AJ$1)+MATCH(Dekódol!AV143,$B$1:$AJ$1,0)+Dekódol!$C$1),Dekódol!AV143)&amp;AW153</f>
        <v/>
      </c>
      <c r="AW153" t="str">
        <f>IFERROR(INDEX($B$8:$BS$9,IF(CODE(Dekódol!AW143)=CODE(UPPER(Dekódol!AW143)),1,2),COUNTA($B$1:$AJ$1)+MATCH(Dekódol!AW143,$B$1:$AJ$1,0)+Dekódol!$C$1),Dekódol!AW143)&amp;AX153</f>
        <v/>
      </c>
      <c r="AX153" t="str">
        <f>IFERROR(INDEX($B$8:$BS$9,IF(CODE(Dekódol!AX143)=CODE(UPPER(Dekódol!AX143)),1,2),COUNTA($B$1:$AJ$1)+MATCH(Dekódol!AX143,$B$1:$AJ$1,0)+Dekódol!$C$1),Dekódol!AX143)&amp;AY153</f>
        <v/>
      </c>
      <c r="AY153" t="str">
        <f>IFERROR(INDEX($B$8:$BS$9,IF(CODE(Dekódol!AY143)=CODE(UPPER(Dekódol!AY143)),1,2),COUNTA($B$1:$AJ$1)+MATCH(Dekódol!AY143,$B$1:$AJ$1,0)+Dekódol!$C$1),Dekódol!AY143)&amp;AZ153</f>
        <v/>
      </c>
      <c r="AZ153" t="str">
        <f>IFERROR(INDEX($B$8:$BS$9,IF(CODE(Dekódol!AZ143)=CODE(UPPER(Dekódol!AZ143)),1,2),COUNTA($B$1:$AJ$1)+MATCH(Dekódol!AZ143,$B$1:$AJ$1,0)+Dekódol!$C$1),Dekódol!AZ143)&amp;BA153</f>
        <v/>
      </c>
      <c r="BA153" t="str">
        <f>IFERROR(INDEX($B$8:$BS$9,IF(CODE(Dekódol!BA143)=CODE(UPPER(Dekódol!BA143)),1,2),COUNTA($B$1:$AJ$1)+MATCH(Dekódol!BA143,$B$1:$AJ$1,0)+Dekódol!$C$1),Dekódol!BA143)&amp;BB153</f>
        <v/>
      </c>
      <c r="BB153" t="str">
        <f>IFERROR(INDEX($B$8:$BS$9,IF(CODE(Dekódol!BB143)=CODE(UPPER(Dekódol!BB143)),1,2),COUNTA($B$1:$AJ$1)+MATCH(Dekódol!BB143,$B$1:$AJ$1,0)+Dekódol!$C$1),Dekódol!BB143)&amp;BC153</f>
        <v/>
      </c>
      <c r="BC153" t="str">
        <f>IFERROR(INDEX($B$8:$BS$9,IF(CODE(Dekódol!BC143)=CODE(UPPER(Dekódol!BC143)),1,2),COUNTA($B$1:$AJ$1)+MATCH(Dekódol!BC143,$B$1:$AJ$1,0)+Dekódol!$C$1),Dekódol!BC143)&amp;BD153</f>
        <v/>
      </c>
    </row>
    <row r="154" spans="6:55" x14ac:dyDescent="0.25">
      <c r="F154" t="str">
        <f>IFERROR(INDEX($B$8:$BS$9,IF(CODE(Dekódol!F144)=CODE(UPPER(Dekódol!F144)),1,2),COUNTA($B$1:$AJ$1)+MATCH(Dekódol!F144,$B$1:$AJ$1,0)+Dekódol!$C$1),Dekódol!F144)&amp;G154</f>
        <v/>
      </c>
      <c r="G154" t="str">
        <f>IFERROR(INDEX($B$8:$BS$9,IF(CODE(Dekódol!G144)=CODE(UPPER(Dekódol!G144)),1,2),COUNTA($B$1:$AJ$1)+MATCH(Dekódol!G144,$B$1:$AJ$1,0)+Dekódol!$C$1),Dekódol!G144)&amp;H154</f>
        <v/>
      </c>
      <c r="H154" t="str">
        <f>IFERROR(INDEX($B$8:$BS$9,IF(CODE(Dekódol!H144)=CODE(UPPER(Dekódol!H144)),1,2),COUNTA($B$1:$AJ$1)+MATCH(Dekódol!H144,$B$1:$AJ$1,0)+Dekódol!$C$1),Dekódol!H144)&amp;I154</f>
        <v/>
      </c>
      <c r="I154" t="str">
        <f>IFERROR(INDEX($B$8:$BS$9,IF(CODE(Dekódol!I144)=CODE(UPPER(Dekódol!I144)),1,2),COUNTA($B$1:$AJ$1)+MATCH(Dekódol!I144,$B$1:$AJ$1,0)+Dekódol!$C$1),Dekódol!I144)&amp;J154</f>
        <v/>
      </c>
      <c r="J154" t="str">
        <f>IFERROR(INDEX($B$8:$BS$9,IF(CODE(Dekódol!J144)=CODE(UPPER(Dekódol!J144)),1,2),COUNTA($B$1:$AJ$1)+MATCH(Dekódol!J144,$B$1:$AJ$1,0)+Dekódol!$C$1),Dekódol!J144)&amp;K154</f>
        <v/>
      </c>
      <c r="K154" t="str">
        <f>IFERROR(INDEX($B$8:$BS$9,IF(CODE(Dekódol!K144)=CODE(UPPER(Dekódol!K144)),1,2),COUNTA($B$1:$AJ$1)+MATCH(Dekódol!K144,$B$1:$AJ$1,0)+Dekódol!$C$1),Dekódol!K144)&amp;L154</f>
        <v/>
      </c>
      <c r="L154" t="str">
        <f>IFERROR(INDEX($B$8:$BS$9,IF(CODE(Dekódol!L144)=CODE(UPPER(Dekódol!L144)),1,2),COUNTA($B$1:$AJ$1)+MATCH(Dekódol!L144,$B$1:$AJ$1,0)+Dekódol!$C$1),Dekódol!L144)&amp;M154</f>
        <v/>
      </c>
      <c r="M154" t="str">
        <f>IFERROR(INDEX($B$8:$BS$9,IF(CODE(Dekódol!M144)=CODE(UPPER(Dekódol!M144)),1,2),COUNTA($B$1:$AJ$1)+MATCH(Dekódol!M144,$B$1:$AJ$1,0)+Dekódol!$C$1),Dekódol!M144)&amp;N154</f>
        <v/>
      </c>
      <c r="N154" t="str">
        <f>IFERROR(INDEX($B$8:$BS$9,IF(CODE(Dekódol!N144)=CODE(UPPER(Dekódol!N144)),1,2),COUNTA($B$1:$AJ$1)+MATCH(Dekódol!N144,$B$1:$AJ$1,0)+Dekódol!$C$1),Dekódol!N144)&amp;O154</f>
        <v/>
      </c>
      <c r="O154" t="str">
        <f>IFERROR(INDEX($B$8:$BS$9,IF(CODE(Dekódol!O144)=CODE(UPPER(Dekódol!O144)),1,2),COUNTA($B$1:$AJ$1)+MATCH(Dekódol!O144,$B$1:$AJ$1,0)+Dekódol!$C$1),Dekódol!O144)&amp;P154</f>
        <v/>
      </c>
      <c r="P154" t="str">
        <f>IFERROR(INDEX($B$8:$BS$9,IF(CODE(Dekódol!P144)=CODE(UPPER(Dekódol!P144)),1,2),COUNTA($B$1:$AJ$1)+MATCH(Dekódol!P144,$B$1:$AJ$1,0)+Dekódol!$C$1),Dekódol!P144)&amp;Q154</f>
        <v/>
      </c>
      <c r="Q154" t="str">
        <f>IFERROR(INDEX($B$8:$BS$9,IF(CODE(Dekódol!Q144)=CODE(UPPER(Dekódol!Q144)),1,2),COUNTA($B$1:$AJ$1)+MATCH(Dekódol!Q144,$B$1:$AJ$1,0)+Dekódol!$C$1),Dekódol!Q144)&amp;R154</f>
        <v/>
      </c>
      <c r="R154" t="str">
        <f>IFERROR(INDEX($B$8:$BS$9,IF(CODE(Dekódol!R144)=CODE(UPPER(Dekódol!R144)),1,2),COUNTA($B$1:$AJ$1)+MATCH(Dekódol!R144,$B$1:$AJ$1,0)+Dekódol!$C$1),Dekódol!R144)&amp;S154</f>
        <v/>
      </c>
      <c r="S154" t="str">
        <f>IFERROR(INDEX($B$8:$BS$9,IF(CODE(Dekódol!S144)=CODE(UPPER(Dekódol!S144)),1,2),COUNTA($B$1:$AJ$1)+MATCH(Dekódol!S144,$B$1:$AJ$1,0)+Dekódol!$C$1),Dekódol!S144)&amp;T154</f>
        <v/>
      </c>
      <c r="T154" t="str">
        <f>IFERROR(INDEX($B$8:$BS$9,IF(CODE(Dekódol!T144)=CODE(UPPER(Dekódol!T144)),1,2),COUNTA($B$1:$AJ$1)+MATCH(Dekódol!T144,$B$1:$AJ$1,0)+Dekódol!$C$1),Dekódol!T144)&amp;U154</f>
        <v/>
      </c>
      <c r="U154" t="str">
        <f>IFERROR(INDEX($B$8:$BS$9,IF(CODE(Dekódol!U144)=CODE(UPPER(Dekódol!U144)),1,2),COUNTA($B$1:$AJ$1)+MATCH(Dekódol!U144,$B$1:$AJ$1,0)+Dekódol!$C$1),Dekódol!U144)&amp;V154</f>
        <v/>
      </c>
      <c r="V154" t="str">
        <f>IFERROR(INDEX($B$8:$BS$9,IF(CODE(Dekódol!V144)=CODE(UPPER(Dekódol!V144)),1,2),COUNTA($B$1:$AJ$1)+MATCH(Dekódol!V144,$B$1:$AJ$1,0)+Dekódol!$C$1),Dekódol!V144)&amp;W154</f>
        <v/>
      </c>
      <c r="W154" t="str">
        <f>IFERROR(INDEX($B$8:$BS$9,IF(CODE(Dekódol!W144)=CODE(UPPER(Dekódol!W144)),1,2),COUNTA($B$1:$AJ$1)+MATCH(Dekódol!W144,$B$1:$AJ$1,0)+Dekódol!$C$1),Dekódol!W144)&amp;X154</f>
        <v/>
      </c>
      <c r="X154" t="str">
        <f>IFERROR(INDEX($B$8:$BS$9,IF(CODE(Dekódol!X144)=CODE(UPPER(Dekódol!X144)),1,2),COUNTA($B$1:$AJ$1)+MATCH(Dekódol!X144,$B$1:$AJ$1,0)+Dekódol!$C$1),Dekódol!X144)&amp;Y154</f>
        <v/>
      </c>
      <c r="Y154" t="str">
        <f>IFERROR(INDEX($B$8:$BS$9,IF(CODE(Dekódol!Y144)=CODE(UPPER(Dekódol!Y144)),1,2),COUNTA($B$1:$AJ$1)+MATCH(Dekódol!Y144,$B$1:$AJ$1,0)+Dekódol!$C$1),Dekódol!Y144)&amp;Z154</f>
        <v/>
      </c>
      <c r="Z154" t="str">
        <f>IFERROR(INDEX($B$8:$BS$9,IF(CODE(Dekódol!Z144)=CODE(UPPER(Dekódol!Z144)),1,2),COUNTA($B$1:$AJ$1)+MATCH(Dekódol!Z144,$B$1:$AJ$1,0)+Dekódol!$C$1),Dekódol!Z144)&amp;AA154</f>
        <v/>
      </c>
      <c r="AA154" t="str">
        <f>IFERROR(INDEX($B$8:$BS$9,IF(CODE(Dekódol!AA144)=CODE(UPPER(Dekódol!AA144)),1,2),COUNTA($B$1:$AJ$1)+MATCH(Dekódol!AA144,$B$1:$AJ$1,0)+Dekódol!$C$1),Dekódol!AA144)&amp;AB154</f>
        <v/>
      </c>
      <c r="AB154" t="str">
        <f>IFERROR(INDEX($B$8:$BS$9,IF(CODE(Dekódol!AB144)=CODE(UPPER(Dekódol!AB144)),1,2),COUNTA($B$1:$AJ$1)+MATCH(Dekódol!AB144,$B$1:$AJ$1,0)+Dekódol!$C$1),Dekódol!AB144)&amp;AC154</f>
        <v/>
      </c>
      <c r="AC154" t="str">
        <f>IFERROR(INDEX($B$8:$BS$9,IF(CODE(Dekódol!AC144)=CODE(UPPER(Dekódol!AC144)),1,2),COUNTA($B$1:$AJ$1)+MATCH(Dekódol!AC144,$B$1:$AJ$1,0)+Dekódol!$C$1),Dekódol!AC144)&amp;AD154</f>
        <v/>
      </c>
      <c r="AD154" t="str">
        <f>IFERROR(INDEX($B$8:$BS$9,IF(CODE(Dekódol!AD144)=CODE(UPPER(Dekódol!AD144)),1,2),COUNTA($B$1:$AJ$1)+MATCH(Dekódol!AD144,$B$1:$AJ$1,0)+Dekódol!$C$1),Dekódol!AD144)&amp;AE154</f>
        <v/>
      </c>
      <c r="AE154" t="str">
        <f>IFERROR(INDEX($B$8:$BS$9,IF(CODE(Dekódol!AE144)=CODE(UPPER(Dekódol!AE144)),1,2),COUNTA($B$1:$AJ$1)+MATCH(Dekódol!AE144,$B$1:$AJ$1,0)+Dekódol!$C$1),Dekódol!AE144)&amp;AF154</f>
        <v/>
      </c>
      <c r="AF154" t="str">
        <f>IFERROR(INDEX($B$8:$BS$9,IF(CODE(Dekódol!AF144)=CODE(UPPER(Dekódol!AF144)),1,2),COUNTA($B$1:$AJ$1)+MATCH(Dekódol!AF144,$B$1:$AJ$1,0)+Dekódol!$C$1),Dekódol!AF144)&amp;AG154</f>
        <v/>
      </c>
      <c r="AG154" t="str">
        <f>IFERROR(INDEX($B$8:$BS$9,IF(CODE(Dekódol!AG144)=CODE(UPPER(Dekódol!AG144)),1,2),COUNTA($B$1:$AJ$1)+MATCH(Dekódol!AG144,$B$1:$AJ$1,0)+Dekódol!$C$1),Dekódol!AG144)&amp;AH154</f>
        <v/>
      </c>
      <c r="AH154" t="str">
        <f>IFERROR(INDEX($B$8:$BS$9,IF(CODE(Dekódol!AH144)=CODE(UPPER(Dekódol!AH144)),1,2),COUNTA($B$1:$AJ$1)+MATCH(Dekódol!AH144,$B$1:$AJ$1,0)+Dekódol!$C$1),Dekódol!AH144)&amp;AI154</f>
        <v/>
      </c>
      <c r="AI154" t="str">
        <f>IFERROR(INDEX($B$8:$BS$9,IF(CODE(Dekódol!AI144)=CODE(UPPER(Dekódol!AI144)),1,2),COUNTA($B$1:$AJ$1)+MATCH(Dekódol!AI144,$B$1:$AJ$1,0)+Dekódol!$C$1),Dekódol!AI144)&amp;AJ154</f>
        <v/>
      </c>
      <c r="AJ154" t="str">
        <f>IFERROR(INDEX($B$8:$BS$9,IF(CODE(Dekódol!AJ144)=CODE(UPPER(Dekódol!AJ144)),1,2),COUNTA($B$1:$AJ$1)+MATCH(Dekódol!AJ144,$B$1:$AJ$1,0)+Dekódol!$C$1),Dekódol!AJ144)&amp;AK154</f>
        <v/>
      </c>
      <c r="AK154" t="str">
        <f>IFERROR(INDEX($B$8:$BS$9,IF(CODE(Dekódol!AK144)=CODE(UPPER(Dekódol!AK144)),1,2),COUNTA($B$1:$AJ$1)+MATCH(Dekódol!AK144,$B$1:$AJ$1,0)+Dekódol!$C$1),Dekódol!AK144)&amp;AL154</f>
        <v/>
      </c>
      <c r="AL154" t="str">
        <f>IFERROR(INDEX($B$8:$BS$9,IF(CODE(Dekódol!AL144)=CODE(UPPER(Dekódol!AL144)),1,2),COUNTA($B$1:$AJ$1)+MATCH(Dekódol!AL144,$B$1:$AJ$1,0)+Dekódol!$C$1),Dekódol!AL144)&amp;AM154</f>
        <v/>
      </c>
      <c r="AM154" t="str">
        <f>IFERROR(INDEX($B$8:$BS$9,IF(CODE(Dekódol!AM144)=CODE(UPPER(Dekódol!AM144)),1,2),COUNTA($B$1:$AJ$1)+MATCH(Dekódol!AM144,$B$1:$AJ$1,0)+Dekódol!$C$1),Dekódol!AM144)&amp;AN154</f>
        <v/>
      </c>
      <c r="AN154" t="str">
        <f>IFERROR(INDEX($B$8:$BS$9,IF(CODE(Dekódol!AN144)=CODE(UPPER(Dekódol!AN144)),1,2),COUNTA($B$1:$AJ$1)+MATCH(Dekódol!AN144,$B$1:$AJ$1,0)+Dekódol!$C$1),Dekódol!AN144)&amp;AO154</f>
        <v/>
      </c>
      <c r="AO154" t="str">
        <f>IFERROR(INDEX($B$8:$BS$9,IF(CODE(Dekódol!AO144)=CODE(UPPER(Dekódol!AO144)),1,2),COUNTA($B$1:$AJ$1)+MATCH(Dekódol!AO144,$B$1:$AJ$1,0)+Dekódol!$C$1),Dekódol!AO144)&amp;AP154</f>
        <v/>
      </c>
      <c r="AP154" t="str">
        <f>IFERROR(INDEX($B$8:$BS$9,IF(CODE(Dekódol!AP144)=CODE(UPPER(Dekódol!AP144)),1,2),COUNTA($B$1:$AJ$1)+MATCH(Dekódol!AP144,$B$1:$AJ$1,0)+Dekódol!$C$1),Dekódol!AP144)&amp;AQ154</f>
        <v/>
      </c>
      <c r="AQ154" t="str">
        <f>IFERROR(INDEX($B$8:$BS$9,IF(CODE(Dekódol!AQ144)=CODE(UPPER(Dekódol!AQ144)),1,2),COUNTA($B$1:$AJ$1)+MATCH(Dekódol!AQ144,$B$1:$AJ$1,0)+Dekódol!$C$1),Dekódol!AQ144)&amp;AR154</f>
        <v/>
      </c>
      <c r="AR154" t="str">
        <f>IFERROR(INDEX($B$8:$BS$9,IF(CODE(Dekódol!AR144)=CODE(UPPER(Dekódol!AR144)),1,2),COUNTA($B$1:$AJ$1)+MATCH(Dekódol!AR144,$B$1:$AJ$1,0)+Dekódol!$C$1),Dekódol!AR144)&amp;AS154</f>
        <v/>
      </c>
      <c r="AS154" t="str">
        <f>IFERROR(INDEX($B$8:$BS$9,IF(CODE(Dekódol!AS144)=CODE(UPPER(Dekódol!AS144)),1,2),COUNTA($B$1:$AJ$1)+MATCH(Dekódol!AS144,$B$1:$AJ$1,0)+Dekódol!$C$1),Dekódol!AS144)&amp;AT154</f>
        <v/>
      </c>
      <c r="AT154" t="str">
        <f>IFERROR(INDEX($B$8:$BS$9,IF(CODE(Dekódol!AT144)=CODE(UPPER(Dekódol!AT144)),1,2),COUNTA($B$1:$AJ$1)+MATCH(Dekódol!AT144,$B$1:$AJ$1,0)+Dekódol!$C$1),Dekódol!AT144)&amp;AU154</f>
        <v/>
      </c>
      <c r="AU154" t="str">
        <f>IFERROR(INDEX($B$8:$BS$9,IF(CODE(Dekódol!AU144)=CODE(UPPER(Dekódol!AU144)),1,2),COUNTA($B$1:$AJ$1)+MATCH(Dekódol!AU144,$B$1:$AJ$1,0)+Dekódol!$C$1),Dekódol!AU144)&amp;AV154</f>
        <v/>
      </c>
      <c r="AV154" t="str">
        <f>IFERROR(INDEX($B$8:$BS$9,IF(CODE(Dekódol!AV144)=CODE(UPPER(Dekódol!AV144)),1,2),COUNTA($B$1:$AJ$1)+MATCH(Dekódol!AV144,$B$1:$AJ$1,0)+Dekódol!$C$1),Dekódol!AV144)&amp;AW154</f>
        <v/>
      </c>
      <c r="AW154" t="str">
        <f>IFERROR(INDEX($B$8:$BS$9,IF(CODE(Dekódol!AW144)=CODE(UPPER(Dekódol!AW144)),1,2),COUNTA($B$1:$AJ$1)+MATCH(Dekódol!AW144,$B$1:$AJ$1,0)+Dekódol!$C$1),Dekódol!AW144)&amp;AX154</f>
        <v/>
      </c>
      <c r="AX154" t="str">
        <f>IFERROR(INDEX($B$8:$BS$9,IF(CODE(Dekódol!AX144)=CODE(UPPER(Dekódol!AX144)),1,2),COUNTA($B$1:$AJ$1)+MATCH(Dekódol!AX144,$B$1:$AJ$1,0)+Dekódol!$C$1),Dekódol!AX144)&amp;AY154</f>
        <v/>
      </c>
      <c r="AY154" t="str">
        <f>IFERROR(INDEX($B$8:$BS$9,IF(CODE(Dekódol!AY144)=CODE(UPPER(Dekódol!AY144)),1,2),COUNTA($B$1:$AJ$1)+MATCH(Dekódol!AY144,$B$1:$AJ$1,0)+Dekódol!$C$1),Dekódol!AY144)&amp;AZ154</f>
        <v/>
      </c>
      <c r="AZ154" t="str">
        <f>IFERROR(INDEX($B$8:$BS$9,IF(CODE(Dekódol!AZ144)=CODE(UPPER(Dekódol!AZ144)),1,2),COUNTA($B$1:$AJ$1)+MATCH(Dekódol!AZ144,$B$1:$AJ$1,0)+Dekódol!$C$1),Dekódol!AZ144)&amp;BA154</f>
        <v/>
      </c>
      <c r="BA154" t="str">
        <f>IFERROR(INDEX($B$8:$BS$9,IF(CODE(Dekódol!BA144)=CODE(UPPER(Dekódol!BA144)),1,2),COUNTA($B$1:$AJ$1)+MATCH(Dekódol!BA144,$B$1:$AJ$1,0)+Dekódol!$C$1),Dekódol!BA144)&amp;BB154</f>
        <v/>
      </c>
      <c r="BB154" t="str">
        <f>IFERROR(INDEX($B$8:$BS$9,IF(CODE(Dekódol!BB144)=CODE(UPPER(Dekódol!BB144)),1,2),COUNTA($B$1:$AJ$1)+MATCH(Dekódol!BB144,$B$1:$AJ$1,0)+Dekódol!$C$1),Dekódol!BB144)&amp;BC154</f>
        <v/>
      </c>
      <c r="BC154" t="str">
        <f>IFERROR(INDEX($B$8:$BS$9,IF(CODE(Dekódol!BC144)=CODE(UPPER(Dekódol!BC144)),1,2),COUNTA($B$1:$AJ$1)+MATCH(Dekódol!BC144,$B$1:$AJ$1,0)+Dekódol!$C$1),Dekódol!BC144)&amp;BD154</f>
        <v/>
      </c>
    </row>
    <row r="155" spans="6:55" x14ac:dyDescent="0.25">
      <c r="F155" t="str">
        <f>IFERROR(INDEX($B$8:$BS$9,IF(CODE(Dekódol!F145)=CODE(UPPER(Dekódol!F145)),1,2),COUNTA($B$1:$AJ$1)+MATCH(Dekódol!F145,$B$1:$AJ$1,0)+Dekódol!$C$1),Dekódol!F145)&amp;G155</f>
        <v/>
      </c>
      <c r="G155" t="str">
        <f>IFERROR(INDEX($B$8:$BS$9,IF(CODE(Dekódol!G145)=CODE(UPPER(Dekódol!G145)),1,2),COUNTA($B$1:$AJ$1)+MATCH(Dekódol!G145,$B$1:$AJ$1,0)+Dekódol!$C$1),Dekódol!G145)&amp;H155</f>
        <v/>
      </c>
      <c r="H155" t="str">
        <f>IFERROR(INDEX($B$8:$BS$9,IF(CODE(Dekódol!H145)=CODE(UPPER(Dekódol!H145)),1,2),COUNTA($B$1:$AJ$1)+MATCH(Dekódol!H145,$B$1:$AJ$1,0)+Dekódol!$C$1),Dekódol!H145)&amp;I155</f>
        <v/>
      </c>
      <c r="I155" t="str">
        <f>IFERROR(INDEX($B$8:$BS$9,IF(CODE(Dekódol!I145)=CODE(UPPER(Dekódol!I145)),1,2),COUNTA($B$1:$AJ$1)+MATCH(Dekódol!I145,$B$1:$AJ$1,0)+Dekódol!$C$1),Dekódol!I145)&amp;J155</f>
        <v/>
      </c>
      <c r="J155" t="str">
        <f>IFERROR(INDEX($B$8:$BS$9,IF(CODE(Dekódol!J145)=CODE(UPPER(Dekódol!J145)),1,2),COUNTA($B$1:$AJ$1)+MATCH(Dekódol!J145,$B$1:$AJ$1,0)+Dekódol!$C$1),Dekódol!J145)&amp;K155</f>
        <v/>
      </c>
      <c r="K155" t="str">
        <f>IFERROR(INDEX($B$8:$BS$9,IF(CODE(Dekódol!K145)=CODE(UPPER(Dekódol!K145)),1,2),COUNTA($B$1:$AJ$1)+MATCH(Dekódol!K145,$B$1:$AJ$1,0)+Dekódol!$C$1),Dekódol!K145)&amp;L155</f>
        <v/>
      </c>
      <c r="L155" t="str">
        <f>IFERROR(INDEX($B$8:$BS$9,IF(CODE(Dekódol!L145)=CODE(UPPER(Dekódol!L145)),1,2),COUNTA($B$1:$AJ$1)+MATCH(Dekódol!L145,$B$1:$AJ$1,0)+Dekódol!$C$1),Dekódol!L145)&amp;M155</f>
        <v/>
      </c>
      <c r="M155" t="str">
        <f>IFERROR(INDEX($B$8:$BS$9,IF(CODE(Dekódol!M145)=CODE(UPPER(Dekódol!M145)),1,2),COUNTA($B$1:$AJ$1)+MATCH(Dekódol!M145,$B$1:$AJ$1,0)+Dekódol!$C$1),Dekódol!M145)&amp;N155</f>
        <v/>
      </c>
      <c r="N155" t="str">
        <f>IFERROR(INDEX($B$8:$BS$9,IF(CODE(Dekódol!N145)=CODE(UPPER(Dekódol!N145)),1,2),COUNTA($B$1:$AJ$1)+MATCH(Dekódol!N145,$B$1:$AJ$1,0)+Dekódol!$C$1),Dekódol!N145)&amp;O155</f>
        <v/>
      </c>
      <c r="O155" t="str">
        <f>IFERROR(INDEX($B$8:$BS$9,IF(CODE(Dekódol!O145)=CODE(UPPER(Dekódol!O145)),1,2),COUNTA($B$1:$AJ$1)+MATCH(Dekódol!O145,$B$1:$AJ$1,0)+Dekódol!$C$1),Dekódol!O145)&amp;P155</f>
        <v/>
      </c>
      <c r="P155" t="str">
        <f>IFERROR(INDEX($B$8:$BS$9,IF(CODE(Dekódol!P145)=CODE(UPPER(Dekódol!P145)),1,2),COUNTA($B$1:$AJ$1)+MATCH(Dekódol!P145,$B$1:$AJ$1,0)+Dekódol!$C$1),Dekódol!P145)&amp;Q155</f>
        <v/>
      </c>
      <c r="Q155" t="str">
        <f>IFERROR(INDEX($B$8:$BS$9,IF(CODE(Dekódol!Q145)=CODE(UPPER(Dekódol!Q145)),1,2),COUNTA($B$1:$AJ$1)+MATCH(Dekódol!Q145,$B$1:$AJ$1,0)+Dekódol!$C$1),Dekódol!Q145)&amp;R155</f>
        <v/>
      </c>
      <c r="R155" t="str">
        <f>IFERROR(INDEX($B$8:$BS$9,IF(CODE(Dekódol!R145)=CODE(UPPER(Dekódol!R145)),1,2),COUNTA($B$1:$AJ$1)+MATCH(Dekódol!R145,$B$1:$AJ$1,0)+Dekódol!$C$1),Dekódol!R145)&amp;S155</f>
        <v/>
      </c>
      <c r="S155" t="str">
        <f>IFERROR(INDEX($B$8:$BS$9,IF(CODE(Dekódol!S145)=CODE(UPPER(Dekódol!S145)),1,2),COUNTA($B$1:$AJ$1)+MATCH(Dekódol!S145,$B$1:$AJ$1,0)+Dekódol!$C$1),Dekódol!S145)&amp;T155</f>
        <v/>
      </c>
      <c r="T155" t="str">
        <f>IFERROR(INDEX($B$8:$BS$9,IF(CODE(Dekódol!T145)=CODE(UPPER(Dekódol!T145)),1,2),COUNTA($B$1:$AJ$1)+MATCH(Dekódol!T145,$B$1:$AJ$1,0)+Dekódol!$C$1),Dekódol!T145)&amp;U155</f>
        <v/>
      </c>
      <c r="U155" t="str">
        <f>IFERROR(INDEX($B$8:$BS$9,IF(CODE(Dekódol!U145)=CODE(UPPER(Dekódol!U145)),1,2),COUNTA($B$1:$AJ$1)+MATCH(Dekódol!U145,$B$1:$AJ$1,0)+Dekódol!$C$1),Dekódol!U145)&amp;V155</f>
        <v/>
      </c>
      <c r="V155" t="str">
        <f>IFERROR(INDEX($B$8:$BS$9,IF(CODE(Dekódol!V145)=CODE(UPPER(Dekódol!V145)),1,2),COUNTA($B$1:$AJ$1)+MATCH(Dekódol!V145,$B$1:$AJ$1,0)+Dekódol!$C$1),Dekódol!V145)&amp;W155</f>
        <v/>
      </c>
      <c r="W155" t="str">
        <f>IFERROR(INDEX($B$8:$BS$9,IF(CODE(Dekódol!W145)=CODE(UPPER(Dekódol!W145)),1,2),COUNTA($B$1:$AJ$1)+MATCH(Dekódol!W145,$B$1:$AJ$1,0)+Dekódol!$C$1),Dekódol!W145)&amp;X155</f>
        <v/>
      </c>
      <c r="X155" t="str">
        <f>IFERROR(INDEX($B$8:$BS$9,IF(CODE(Dekódol!X145)=CODE(UPPER(Dekódol!X145)),1,2),COUNTA($B$1:$AJ$1)+MATCH(Dekódol!X145,$B$1:$AJ$1,0)+Dekódol!$C$1),Dekódol!X145)&amp;Y155</f>
        <v/>
      </c>
      <c r="Y155" t="str">
        <f>IFERROR(INDEX($B$8:$BS$9,IF(CODE(Dekódol!Y145)=CODE(UPPER(Dekódol!Y145)),1,2),COUNTA($B$1:$AJ$1)+MATCH(Dekódol!Y145,$B$1:$AJ$1,0)+Dekódol!$C$1),Dekódol!Y145)&amp;Z155</f>
        <v/>
      </c>
      <c r="Z155" t="str">
        <f>IFERROR(INDEX($B$8:$BS$9,IF(CODE(Dekódol!Z145)=CODE(UPPER(Dekódol!Z145)),1,2),COUNTA($B$1:$AJ$1)+MATCH(Dekódol!Z145,$B$1:$AJ$1,0)+Dekódol!$C$1),Dekódol!Z145)&amp;AA155</f>
        <v/>
      </c>
      <c r="AA155" t="str">
        <f>IFERROR(INDEX($B$8:$BS$9,IF(CODE(Dekódol!AA145)=CODE(UPPER(Dekódol!AA145)),1,2),COUNTA($B$1:$AJ$1)+MATCH(Dekódol!AA145,$B$1:$AJ$1,0)+Dekódol!$C$1),Dekódol!AA145)&amp;AB155</f>
        <v/>
      </c>
      <c r="AB155" t="str">
        <f>IFERROR(INDEX($B$8:$BS$9,IF(CODE(Dekódol!AB145)=CODE(UPPER(Dekódol!AB145)),1,2),COUNTA($B$1:$AJ$1)+MATCH(Dekódol!AB145,$B$1:$AJ$1,0)+Dekódol!$C$1),Dekódol!AB145)&amp;AC155</f>
        <v/>
      </c>
      <c r="AC155" t="str">
        <f>IFERROR(INDEX($B$8:$BS$9,IF(CODE(Dekódol!AC145)=CODE(UPPER(Dekódol!AC145)),1,2),COUNTA($B$1:$AJ$1)+MATCH(Dekódol!AC145,$B$1:$AJ$1,0)+Dekódol!$C$1),Dekódol!AC145)&amp;AD155</f>
        <v/>
      </c>
      <c r="AD155" t="str">
        <f>IFERROR(INDEX($B$8:$BS$9,IF(CODE(Dekódol!AD145)=CODE(UPPER(Dekódol!AD145)),1,2),COUNTA($B$1:$AJ$1)+MATCH(Dekódol!AD145,$B$1:$AJ$1,0)+Dekódol!$C$1),Dekódol!AD145)&amp;AE155</f>
        <v/>
      </c>
      <c r="AE155" t="str">
        <f>IFERROR(INDEX($B$8:$BS$9,IF(CODE(Dekódol!AE145)=CODE(UPPER(Dekódol!AE145)),1,2),COUNTA($B$1:$AJ$1)+MATCH(Dekódol!AE145,$B$1:$AJ$1,0)+Dekódol!$C$1),Dekódol!AE145)&amp;AF155</f>
        <v/>
      </c>
      <c r="AF155" t="str">
        <f>IFERROR(INDEX($B$8:$BS$9,IF(CODE(Dekódol!AF145)=CODE(UPPER(Dekódol!AF145)),1,2),COUNTA($B$1:$AJ$1)+MATCH(Dekódol!AF145,$B$1:$AJ$1,0)+Dekódol!$C$1),Dekódol!AF145)&amp;AG155</f>
        <v/>
      </c>
      <c r="AG155" t="str">
        <f>IFERROR(INDEX($B$8:$BS$9,IF(CODE(Dekódol!AG145)=CODE(UPPER(Dekódol!AG145)),1,2),COUNTA($B$1:$AJ$1)+MATCH(Dekódol!AG145,$B$1:$AJ$1,0)+Dekódol!$C$1),Dekódol!AG145)&amp;AH155</f>
        <v/>
      </c>
      <c r="AH155" t="str">
        <f>IFERROR(INDEX($B$8:$BS$9,IF(CODE(Dekódol!AH145)=CODE(UPPER(Dekódol!AH145)),1,2),COUNTA($B$1:$AJ$1)+MATCH(Dekódol!AH145,$B$1:$AJ$1,0)+Dekódol!$C$1),Dekódol!AH145)&amp;AI155</f>
        <v/>
      </c>
      <c r="AI155" t="str">
        <f>IFERROR(INDEX($B$8:$BS$9,IF(CODE(Dekódol!AI145)=CODE(UPPER(Dekódol!AI145)),1,2),COUNTA($B$1:$AJ$1)+MATCH(Dekódol!AI145,$B$1:$AJ$1,0)+Dekódol!$C$1),Dekódol!AI145)&amp;AJ155</f>
        <v/>
      </c>
      <c r="AJ155" t="str">
        <f>IFERROR(INDEX($B$8:$BS$9,IF(CODE(Dekódol!AJ145)=CODE(UPPER(Dekódol!AJ145)),1,2),COUNTA($B$1:$AJ$1)+MATCH(Dekódol!AJ145,$B$1:$AJ$1,0)+Dekódol!$C$1),Dekódol!AJ145)&amp;AK155</f>
        <v/>
      </c>
      <c r="AK155" t="str">
        <f>IFERROR(INDEX($B$8:$BS$9,IF(CODE(Dekódol!AK145)=CODE(UPPER(Dekódol!AK145)),1,2),COUNTA($B$1:$AJ$1)+MATCH(Dekódol!AK145,$B$1:$AJ$1,0)+Dekódol!$C$1),Dekódol!AK145)&amp;AL155</f>
        <v/>
      </c>
      <c r="AL155" t="str">
        <f>IFERROR(INDEX($B$8:$BS$9,IF(CODE(Dekódol!AL145)=CODE(UPPER(Dekódol!AL145)),1,2),COUNTA($B$1:$AJ$1)+MATCH(Dekódol!AL145,$B$1:$AJ$1,0)+Dekódol!$C$1),Dekódol!AL145)&amp;AM155</f>
        <v/>
      </c>
      <c r="AM155" t="str">
        <f>IFERROR(INDEX($B$8:$BS$9,IF(CODE(Dekódol!AM145)=CODE(UPPER(Dekódol!AM145)),1,2),COUNTA($B$1:$AJ$1)+MATCH(Dekódol!AM145,$B$1:$AJ$1,0)+Dekódol!$C$1),Dekódol!AM145)&amp;AN155</f>
        <v/>
      </c>
      <c r="AN155" t="str">
        <f>IFERROR(INDEX($B$8:$BS$9,IF(CODE(Dekódol!AN145)=CODE(UPPER(Dekódol!AN145)),1,2),COUNTA($B$1:$AJ$1)+MATCH(Dekódol!AN145,$B$1:$AJ$1,0)+Dekódol!$C$1),Dekódol!AN145)&amp;AO155</f>
        <v/>
      </c>
      <c r="AO155" t="str">
        <f>IFERROR(INDEX($B$8:$BS$9,IF(CODE(Dekódol!AO145)=CODE(UPPER(Dekódol!AO145)),1,2),COUNTA($B$1:$AJ$1)+MATCH(Dekódol!AO145,$B$1:$AJ$1,0)+Dekódol!$C$1),Dekódol!AO145)&amp;AP155</f>
        <v/>
      </c>
      <c r="AP155" t="str">
        <f>IFERROR(INDEX($B$8:$BS$9,IF(CODE(Dekódol!AP145)=CODE(UPPER(Dekódol!AP145)),1,2),COUNTA($B$1:$AJ$1)+MATCH(Dekódol!AP145,$B$1:$AJ$1,0)+Dekódol!$C$1),Dekódol!AP145)&amp;AQ155</f>
        <v/>
      </c>
      <c r="AQ155" t="str">
        <f>IFERROR(INDEX($B$8:$BS$9,IF(CODE(Dekódol!AQ145)=CODE(UPPER(Dekódol!AQ145)),1,2),COUNTA($B$1:$AJ$1)+MATCH(Dekódol!AQ145,$B$1:$AJ$1,0)+Dekódol!$C$1),Dekódol!AQ145)&amp;AR155</f>
        <v/>
      </c>
      <c r="AR155" t="str">
        <f>IFERROR(INDEX($B$8:$BS$9,IF(CODE(Dekódol!AR145)=CODE(UPPER(Dekódol!AR145)),1,2),COUNTA($B$1:$AJ$1)+MATCH(Dekódol!AR145,$B$1:$AJ$1,0)+Dekódol!$C$1),Dekódol!AR145)&amp;AS155</f>
        <v/>
      </c>
      <c r="AS155" t="str">
        <f>IFERROR(INDEX($B$8:$BS$9,IF(CODE(Dekódol!AS145)=CODE(UPPER(Dekódol!AS145)),1,2),COUNTA($B$1:$AJ$1)+MATCH(Dekódol!AS145,$B$1:$AJ$1,0)+Dekódol!$C$1),Dekódol!AS145)&amp;AT155</f>
        <v/>
      </c>
      <c r="AT155" t="str">
        <f>IFERROR(INDEX($B$8:$BS$9,IF(CODE(Dekódol!AT145)=CODE(UPPER(Dekódol!AT145)),1,2),COUNTA($B$1:$AJ$1)+MATCH(Dekódol!AT145,$B$1:$AJ$1,0)+Dekódol!$C$1),Dekódol!AT145)&amp;AU155</f>
        <v/>
      </c>
      <c r="AU155" t="str">
        <f>IFERROR(INDEX($B$8:$BS$9,IF(CODE(Dekódol!AU145)=CODE(UPPER(Dekódol!AU145)),1,2),COUNTA($B$1:$AJ$1)+MATCH(Dekódol!AU145,$B$1:$AJ$1,0)+Dekódol!$C$1),Dekódol!AU145)&amp;AV155</f>
        <v/>
      </c>
      <c r="AV155" t="str">
        <f>IFERROR(INDEX($B$8:$BS$9,IF(CODE(Dekódol!AV145)=CODE(UPPER(Dekódol!AV145)),1,2),COUNTA($B$1:$AJ$1)+MATCH(Dekódol!AV145,$B$1:$AJ$1,0)+Dekódol!$C$1),Dekódol!AV145)&amp;AW155</f>
        <v/>
      </c>
      <c r="AW155" t="str">
        <f>IFERROR(INDEX($B$8:$BS$9,IF(CODE(Dekódol!AW145)=CODE(UPPER(Dekódol!AW145)),1,2),COUNTA($B$1:$AJ$1)+MATCH(Dekódol!AW145,$B$1:$AJ$1,0)+Dekódol!$C$1),Dekódol!AW145)&amp;AX155</f>
        <v/>
      </c>
      <c r="AX155" t="str">
        <f>IFERROR(INDEX($B$8:$BS$9,IF(CODE(Dekódol!AX145)=CODE(UPPER(Dekódol!AX145)),1,2),COUNTA($B$1:$AJ$1)+MATCH(Dekódol!AX145,$B$1:$AJ$1,0)+Dekódol!$C$1),Dekódol!AX145)&amp;AY155</f>
        <v/>
      </c>
      <c r="AY155" t="str">
        <f>IFERROR(INDEX($B$8:$BS$9,IF(CODE(Dekódol!AY145)=CODE(UPPER(Dekódol!AY145)),1,2),COUNTA($B$1:$AJ$1)+MATCH(Dekódol!AY145,$B$1:$AJ$1,0)+Dekódol!$C$1),Dekódol!AY145)&amp;AZ155</f>
        <v/>
      </c>
      <c r="AZ155" t="str">
        <f>IFERROR(INDEX($B$8:$BS$9,IF(CODE(Dekódol!AZ145)=CODE(UPPER(Dekódol!AZ145)),1,2),COUNTA($B$1:$AJ$1)+MATCH(Dekódol!AZ145,$B$1:$AJ$1,0)+Dekódol!$C$1),Dekódol!AZ145)&amp;BA155</f>
        <v/>
      </c>
      <c r="BA155" t="str">
        <f>IFERROR(INDEX($B$8:$BS$9,IF(CODE(Dekódol!BA145)=CODE(UPPER(Dekódol!BA145)),1,2),COUNTA($B$1:$AJ$1)+MATCH(Dekódol!BA145,$B$1:$AJ$1,0)+Dekódol!$C$1),Dekódol!BA145)&amp;BB155</f>
        <v/>
      </c>
      <c r="BB155" t="str">
        <f>IFERROR(INDEX($B$8:$BS$9,IF(CODE(Dekódol!BB145)=CODE(UPPER(Dekódol!BB145)),1,2),COUNTA($B$1:$AJ$1)+MATCH(Dekódol!BB145,$B$1:$AJ$1,0)+Dekódol!$C$1),Dekódol!BB145)&amp;BC155</f>
        <v/>
      </c>
      <c r="BC155" t="str">
        <f>IFERROR(INDEX($B$8:$BS$9,IF(CODE(Dekódol!BC145)=CODE(UPPER(Dekódol!BC145)),1,2),COUNTA($B$1:$AJ$1)+MATCH(Dekódol!BC145,$B$1:$AJ$1,0)+Dekódol!$C$1),Dekódol!BC145)&amp;BD155</f>
        <v/>
      </c>
    </row>
    <row r="156" spans="6:55" x14ac:dyDescent="0.25">
      <c r="F156" t="str">
        <f>IFERROR(INDEX($B$8:$BS$9,IF(CODE(Dekódol!F146)=CODE(UPPER(Dekódol!F146)),1,2),COUNTA($B$1:$AJ$1)+MATCH(Dekódol!F146,$B$1:$AJ$1,0)+Dekódol!$C$1),Dekódol!F146)&amp;G156</f>
        <v/>
      </c>
      <c r="G156" t="str">
        <f>IFERROR(INDEX($B$8:$BS$9,IF(CODE(Dekódol!G146)=CODE(UPPER(Dekódol!G146)),1,2),COUNTA($B$1:$AJ$1)+MATCH(Dekódol!G146,$B$1:$AJ$1,0)+Dekódol!$C$1),Dekódol!G146)&amp;H156</f>
        <v/>
      </c>
      <c r="H156" t="str">
        <f>IFERROR(INDEX($B$8:$BS$9,IF(CODE(Dekódol!H146)=CODE(UPPER(Dekódol!H146)),1,2),COUNTA($B$1:$AJ$1)+MATCH(Dekódol!H146,$B$1:$AJ$1,0)+Dekódol!$C$1),Dekódol!H146)&amp;I156</f>
        <v/>
      </c>
      <c r="I156" t="str">
        <f>IFERROR(INDEX($B$8:$BS$9,IF(CODE(Dekódol!I146)=CODE(UPPER(Dekódol!I146)),1,2),COUNTA($B$1:$AJ$1)+MATCH(Dekódol!I146,$B$1:$AJ$1,0)+Dekódol!$C$1),Dekódol!I146)&amp;J156</f>
        <v/>
      </c>
      <c r="J156" t="str">
        <f>IFERROR(INDEX($B$8:$BS$9,IF(CODE(Dekódol!J146)=CODE(UPPER(Dekódol!J146)),1,2),COUNTA($B$1:$AJ$1)+MATCH(Dekódol!J146,$B$1:$AJ$1,0)+Dekódol!$C$1),Dekódol!J146)&amp;K156</f>
        <v/>
      </c>
      <c r="K156" t="str">
        <f>IFERROR(INDEX($B$8:$BS$9,IF(CODE(Dekódol!K146)=CODE(UPPER(Dekódol!K146)),1,2),COUNTA($B$1:$AJ$1)+MATCH(Dekódol!K146,$B$1:$AJ$1,0)+Dekódol!$C$1),Dekódol!K146)&amp;L156</f>
        <v/>
      </c>
      <c r="L156" t="str">
        <f>IFERROR(INDEX($B$8:$BS$9,IF(CODE(Dekódol!L146)=CODE(UPPER(Dekódol!L146)),1,2),COUNTA($B$1:$AJ$1)+MATCH(Dekódol!L146,$B$1:$AJ$1,0)+Dekódol!$C$1),Dekódol!L146)&amp;M156</f>
        <v/>
      </c>
      <c r="M156" t="str">
        <f>IFERROR(INDEX($B$8:$BS$9,IF(CODE(Dekódol!M146)=CODE(UPPER(Dekódol!M146)),1,2),COUNTA($B$1:$AJ$1)+MATCH(Dekódol!M146,$B$1:$AJ$1,0)+Dekódol!$C$1),Dekódol!M146)&amp;N156</f>
        <v/>
      </c>
      <c r="N156" t="str">
        <f>IFERROR(INDEX($B$8:$BS$9,IF(CODE(Dekódol!N146)=CODE(UPPER(Dekódol!N146)),1,2),COUNTA($B$1:$AJ$1)+MATCH(Dekódol!N146,$B$1:$AJ$1,0)+Dekódol!$C$1),Dekódol!N146)&amp;O156</f>
        <v/>
      </c>
      <c r="O156" t="str">
        <f>IFERROR(INDEX($B$8:$BS$9,IF(CODE(Dekódol!O146)=CODE(UPPER(Dekódol!O146)),1,2),COUNTA($B$1:$AJ$1)+MATCH(Dekódol!O146,$B$1:$AJ$1,0)+Dekódol!$C$1),Dekódol!O146)&amp;P156</f>
        <v/>
      </c>
      <c r="P156" t="str">
        <f>IFERROR(INDEX($B$8:$BS$9,IF(CODE(Dekódol!P146)=CODE(UPPER(Dekódol!P146)),1,2),COUNTA($B$1:$AJ$1)+MATCH(Dekódol!P146,$B$1:$AJ$1,0)+Dekódol!$C$1),Dekódol!P146)&amp;Q156</f>
        <v/>
      </c>
      <c r="Q156" t="str">
        <f>IFERROR(INDEX($B$8:$BS$9,IF(CODE(Dekódol!Q146)=CODE(UPPER(Dekódol!Q146)),1,2),COUNTA($B$1:$AJ$1)+MATCH(Dekódol!Q146,$B$1:$AJ$1,0)+Dekódol!$C$1),Dekódol!Q146)&amp;R156</f>
        <v/>
      </c>
      <c r="R156" t="str">
        <f>IFERROR(INDEX($B$8:$BS$9,IF(CODE(Dekódol!R146)=CODE(UPPER(Dekódol!R146)),1,2),COUNTA($B$1:$AJ$1)+MATCH(Dekódol!R146,$B$1:$AJ$1,0)+Dekódol!$C$1),Dekódol!R146)&amp;S156</f>
        <v/>
      </c>
      <c r="S156" t="str">
        <f>IFERROR(INDEX($B$8:$BS$9,IF(CODE(Dekódol!S146)=CODE(UPPER(Dekódol!S146)),1,2),COUNTA($B$1:$AJ$1)+MATCH(Dekódol!S146,$B$1:$AJ$1,0)+Dekódol!$C$1),Dekódol!S146)&amp;T156</f>
        <v/>
      </c>
      <c r="T156" t="str">
        <f>IFERROR(INDEX($B$8:$BS$9,IF(CODE(Dekódol!T146)=CODE(UPPER(Dekódol!T146)),1,2),COUNTA($B$1:$AJ$1)+MATCH(Dekódol!T146,$B$1:$AJ$1,0)+Dekódol!$C$1),Dekódol!T146)&amp;U156</f>
        <v/>
      </c>
      <c r="U156" t="str">
        <f>IFERROR(INDEX($B$8:$BS$9,IF(CODE(Dekódol!U146)=CODE(UPPER(Dekódol!U146)),1,2),COUNTA($B$1:$AJ$1)+MATCH(Dekódol!U146,$B$1:$AJ$1,0)+Dekódol!$C$1),Dekódol!U146)&amp;V156</f>
        <v/>
      </c>
      <c r="V156" t="str">
        <f>IFERROR(INDEX($B$8:$BS$9,IF(CODE(Dekódol!V146)=CODE(UPPER(Dekódol!V146)),1,2),COUNTA($B$1:$AJ$1)+MATCH(Dekódol!V146,$B$1:$AJ$1,0)+Dekódol!$C$1),Dekódol!V146)&amp;W156</f>
        <v/>
      </c>
      <c r="W156" t="str">
        <f>IFERROR(INDEX($B$8:$BS$9,IF(CODE(Dekódol!W146)=CODE(UPPER(Dekódol!W146)),1,2),COUNTA($B$1:$AJ$1)+MATCH(Dekódol!W146,$B$1:$AJ$1,0)+Dekódol!$C$1),Dekódol!W146)&amp;X156</f>
        <v/>
      </c>
      <c r="X156" t="str">
        <f>IFERROR(INDEX($B$8:$BS$9,IF(CODE(Dekódol!X146)=CODE(UPPER(Dekódol!X146)),1,2),COUNTA($B$1:$AJ$1)+MATCH(Dekódol!X146,$B$1:$AJ$1,0)+Dekódol!$C$1),Dekódol!X146)&amp;Y156</f>
        <v/>
      </c>
      <c r="Y156" t="str">
        <f>IFERROR(INDEX($B$8:$BS$9,IF(CODE(Dekódol!Y146)=CODE(UPPER(Dekódol!Y146)),1,2),COUNTA($B$1:$AJ$1)+MATCH(Dekódol!Y146,$B$1:$AJ$1,0)+Dekódol!$C$1),Dekódol!Y146)&amp;Z156</f>
        <v/>
      </c>
      <c r="Z156" t="str">
        <f>IFERROR(INDEX($B$8:$BS$9,IF(CODE(Dekódol!Z146)=CODE(UPPER(Dekódol!Z146)),1,2),COUNTA($B$1:$AJ$1)+MATCH(Dekódol!Z146,$B$1:$AJ$1,0)+Dekódol!$C$1),Dekódol!Z146)&amp;AA156</f>
        <v/>
      </c>
      <c r="AA156" t="str">
        <f>IFERROR(INDEX($B$8:$BS$9,IF(CODE(Dekódol!AA146)=CODE(UPPER(Dekódol!AA146)),1,2),COUNTA($B$1:$AJ$1)+MATCH(Dekódol!AA146,$B$1:$AJ$1,0)+Dekódol!$C$1),Dekódol!AA146)&amp;AB156</f>
        <v/>
      </c>
      <c r="AB156" t="str">
        <f>IFERROR(INDEX($B$8:$BS$9,IF(CODE(Dekódol!AB146)=CODE(UPPER(Dekódol!AB146)),1,2),COUNTA($B$1:$AJ$1)+MATCH(Dekódol!AB146,$B$1:$AJ$1,0)+Dekódol!$C$1),Dekódol!AB146)&amp;AC156</f>
        <v/>
      </c>
      <c r="AC156" t="str">
        <f>IFERROR(INDEX($B$8:$BS$9,IF(CODE(Dekódol!AC146)=CODE(UPPER(Dekódol!AC146)),1,2),COUNTA($B$1:$AJ$1)+MATCH(Dekódol!AC146,$B$1:$AJ$1,0)+Dekódol!$C$1),Dekódol!AC146)&amp;AD156</f>
        <v/>
      </c>
      <c r="AD156" t="str">
        <f>IFERROR(INDEX($B$8:$BS$9,IF(CODE(Dekódol!AD146)=CODE(UPPER(Dekódol!AD146)),1,2),COUNTA($B$1:$AJ$1)+MATCH(Dekódol!AD146,$B$1:$AJ$1,0)+Dekódol!$C$1),Dekódol!AD146)&amp;AE156</f>
        <v/>
      </c>
      <c r="AE156" t="str">
        <f>IFERROR(INDEX($B$8:$BS$9,IF(CODE(Dekódol!AE146)=CODE(UPPER(Dekódol!AE146)),1,2),COUNTA($B$1:$AJ$1)+MATCH(Dekódol!AE146,$B$1:$AJ$1,0)+Dekódol!$C$1),Dekódol!AE146)&amp;AF156</f>
        <v/>
      </c>
      <c r="AF156" t="str">
        <f>IFERROR(INDEX($B$8:$BS$9,IF(CODE(Dekódol!AF146)=CODE(UPPER(Dekódol!AF146)),1,2),COUNTA($B$1:$AJ$1)+MATCH(Dekódol!AF146,$B$1:$AJ$1,0)+Dekódol!$C$1),Dekódol!AF146)&amp;AG156</f>
        <v/>
      </c>
      <c r="AG156" t="str">
        <f>IFERROR(INDEX($B$8:$BS$9,IF(CODE(Dekódol!AG146)=CODE(UPPER(Dekódol!AG146)),1,2),COUNTA($B$1:$AJ$1)+MATCH(Dekódol!AG146,$B$1:$AJ$1,0)+Dekódol!$C$1),Dekódol!AG146)&amp;AH156</f>
        <v/>
      </c>
      <c r="AH156" t="str">
        <f>IFERROR(INDEX($B$8:$BS$9,IF(CODE(Dekódol!AH146)=CODE(UPPER(Dekódol!AH146)),1,2),COUNTA($B$1:$AJ$1)+MATCH(Dekódol!AH146,$B$1:$AJ$1,0)+Dekódol!$C$1),Dekódol!AH146)&amp;AI156</f>
        <v/>
      </c>
      <c r="AI156" t="str">
        <f>IFERROR(INDEX($B$8:$BS$9,IF(CODE(Dekódol!AI146)=CODE(UPPER(Dekódol!AI146)),1,2),COUNTA($B$1:$AJ$1)+MATCH(Dekódol!AI146,$B$1:$AJ$1,0)+Dekódol!$C$1),Dekódol!AI146)&amp;AJ156</f>
        <v/>
      </c>
      <c r="AJ156" t="str">
        <f>IFERROR(INDEX($B$8:$BS$9,IF(CODE(Dekódol!AJ146)=CODE(UPPER(Dekódol!AJ146)),1,2),COUNTA($B$1:$AJ$1)+MATCH(Dekódol!AJ146,$B$1:$AJ$1,0)+Dekódol!$C$1),Dekódol!AJ146)&amp;AK156</f>
        <v/>
      </c>
      <c r="AK156" t="str">
        <f>IFERROR(INDEX($B$8:$BS$9,IF(CODE(Dekódol!AK146)=CODE(UPPER(Dekódol!AK146)),1,2),COUNTA($B$1:$AJ$1)+MATCH(Dekódol!AK146,$B$1:$AJ$1,0)+Dekódol!$C$1),Dekódol!AK146)&amp;AL156</f>
        <v/>
      </c>
      <c r="AL156" t="str">
        <f>IFERROR(INDEX($B$8:$BS$9,IF(CODE(Dekódol!AL146)=CODE(UPPER(Dekódol!AL146)),1,2),COUNTA($B$1:$AJ$1)+MATCH(Dekódol!AL146,$B$1:$AJ$1,0)+Dekódol!$C$1),Dekódol!AL146)&amp;AM156</f>
        <v/>
      </c>
      <c r="AM156" t="str">
        <f>IFERROR(INDEX($B$8:$BS$9,IF(CODE(Dekódol!AM146)=CODE(UPPER(Dekódol!AM146)),1,2),COUNTA($B$1:$AJ$1)+MATCH(Dekódol!AM146,$B$1:$AJ$1,0)+Dekódol!$C$1),Dekódol!AM146)&amp;AN156</f>
        <v/>
      </c>
      <c r="AN156" t="str">
        <f>IFERROR(INDEX($B$8:$BS$9,IF(CODE(Dekódol!AN146)=CODE(UPPER(Dekódol!AN146)),1,2),COUNTA($B$1:$AJ$1)+MATCH(Dekódol!AN146,$B$1:$AJ$1,0)+Dekódol!$C$1),Dekódol!AN146)&amp;AO156</f>
        <v/>
      </c>
      <c r="AO156" t="str">
        <f>IFERROR(INDEX($B$8:$BS$9,IF(CODE(Dekódol!AO146)=CODE(UPPER(Dekódol!AO146)),1,2),COUNTA($B$1:$AJ$1)+MATCH(Dekódol!AO146,$B$1:$AJ$1,0)+Dekódol!$C$1),Dekódol!AO146)&amp;AP156</f>
        <v/>
      </c>
      <c r="AP156" t="str">
        <f>IFERROR(INDEX($B$8:$BS$9,IF(CODE(Dekódol!AP146)=CODE(UPPER(Dekódol!AP146)),1,2),COUNTA($B$1:$AJ$1)+MATCH(Dekódol!AP146,$B$1:$AJ$1,0)+Dekódol!$C$1),Dekódol!AP146)&amp;AQ156</f>
        <v/>
      </c>
      <c r="AQ156" t="str">
        <f>IFERROR(INDEX($B$8:$BS$9,IF(CODE(Dekódol!AQ146)=CODE(UPPER(Dekódol!AQ146)),1,2),COUNTA($B$1:$AJ$1)+MATCH(Dekódol!AQ146,$B$1:$AJ$1,0)+Dekódol!$C$1),Dekódol!AQ146)&amp;AR156</f>
        <v/>
      </c>
      <c r="AR156" t="str">
        <f>IFERROR(INDEX($B$8:$BS$9,IF(CODE(Dekódol!AR146)=CODE(UPPER(Dekódol!AR146)),1,2),COUNTA($B$1:$AJ$1)+MATCH(Dekódol!AR146,$B$1:$AJ$1,0)+Dekódol!$C$1),Dekódol!AR146)&amp;AS156</f>
        <v/>
      </c>
      <c r="AS156" t="str">
        <f>IFERROR(INDEX($B$8:$BS$9,IF(CODE(Dekódol!AS146)=CODE(UPPER(Dekódol!AS146)),1,2),COUNTA($B$1:$AJ$1)+MATCH(Dekódol!AS146,$B$1:$AJ$1,0)+Dekódol!$C$1),Dekódol!AS146)&amp;AT156</f>
        <v/>
      </c>
      <c r="AT156" t="str">
        <f>IFERROR(INDEX($B$8:$BS$9,IF(CODE(Dekódol!AT146)=CODE(UPPER(Dekódol!AT146)),1,2),COUNTA($B$1:$AJ$1)+MATCH(Dekódol!AT146,$B$1:$AJ$1,0)+Dekódol!$C$1),Dekódol!AT146)&amp;AU156</f>
        <v/>
      </c>
      <c r="AU156" t="str">
        <f>IFERROR(INDEX($B$8:$BS$9,IF(CODE(Dekódol!AU146)=CODE(UPPER(Dekódol!AU146)),1,2),COUNTA($B$1:$AJ$1)+MATCH(Dekódol!AU146,$B$1:$AJ$1,0)+Dekódol!$C$1),Dekódol!AU146)&amp;AV156</f>
        <v/>
      </c>
      <c r="AV156" t="str">
        <f>IFERROR(INDEX($B$8:$BS$9,IF(CODE(Dekódol!AV146)=CODE(UPPER(Dekódol!AV146)),1,2),COUNTA($B$1:$AJ$1)+MATCH(Dekódol!AV146,$B$1:$AJ$1,0)+Dekódol!$C$1),Dekódol!AV146)&amp;AW156</f>
        <v/>
      </c>
      <c r="AW156" t="str">
        <f>IFERROR(INDEX($B$8:$BS$9,IF(CODE(Dekódol!AW146)=CODE(UPPER(Dekódol!AW146)),1,2),COUNTA($B$1:$AJ$1)+MATCH(Dekódol!AW146,$B$1:$AJ$1,0)+Dekódol!$C$1),Dekódol!AW146)&amp;AX156</f>
        <v/>
      </c>
      <c r="AX156" t="str">
        <f>IFERROR(INDEX($B$8:$BS$9,IF(CODE(Dekódol!AX146)=CODE(UPPER(Dekódol!AX146)),1,2),COUNTA($B$1:$AJ$1)+MATCH(Dekódol!AX146,$B$1:$AJ$1,0)+Dekódol!$C$1),Dekódol!AX146)&amp;AY156</f>
        <v/>
      </c>
      <c r="AY156" t="str">
        <f>IFERROR(INDEX($B$8:$BS$9,IF(CODE(Dekódol!AY146)=CODE(UPPER(Dekódol!AY146)),1,2),COUNTA($B$1:$AJ$1)+MATCH(Dekódol!AY146,$B$1:$AJ$1,0)+Dekódol!$C$1),Dekódol!AY146)&amp;AZ156</f>
        <v/>
      </c>
      <c r="AZ156" t="str">
        <f>IFERROR(INDEX($B$8:$BS$9,IF(CODE(Dekódol!AZ146)=CODE(UPPER(Dekódol!AZ146)),1,2),COUNTA($B$1:$AJ$1)+MATCH(Dekódol!AZ146,$B$1:$AJ$1,0)+Dekódol!$C$1),Dekódol!AZ146)&amp;BA156</f>
        <v/>
      </c>
      <c r="BA156" t="str">
        <f>IFERROR(INDEX($B$8:$BS$9,IF(CODE(Dekódol!BA146)=CODE(UPPER(Dekódol!BA146)),1,2),COUNTA($B$1:$AJ$1)+MATCH(Dekódol!BA146,$B$1:$AJ$1,0)+Dekódol!$C$1),Dekódol!BA146)&amp;BB156</f>
        <v/>
      </c>
      <c r="BB156" t="str">
        <f>IFERROR(INDEX($B$8:$BS$9,IF(CODE(Dekódol!BB146)=CODE(UPPER(Dekódol!BB146)),1,2),COUNTA($B$1:$AJ$1)+MATCH(Dekódol!BB146,$B$1:$AJ$1,0)+Dekódol!$C$1),Dekódol!BB146)&amp;BC156</f>
        <v/>
      </c>
      <c r="BC156" t="str">
        <f>IFERROR(INDEX($B$8:$BS$9,IF(CODE(Dekódol!BC146)=CODE(UPPER(Dekódol!BC146)),1,2),COUNTA($B$1:$AJ$1)+MATCH(Dekódol!BC146,$B$1:$AJ$1,0)+Dekódol!$C$1),Dekódol!BC146)&amp;BD156</f>
        <v/>
      </c>
    </row>
    <row r="157" spans="6:55" x14ac:dyDescent="0.25">
      <c r="F157" t="str">
        <f>IFERROR(INDEX($B$8:$BS$9,IF(CODE(Dekódol!F147)=CODE(UPPER(Dekódol!F147)),1,2),COUNTA($B$1:$AJ$1)+MATCH(Dekódol!F147,$B$1:$AJ$1,0)+Dekódol!$C$1),Dekódol!F147)&amp;G157</f>
        <v/>
      </c>
      <c r="G157" t="str">
        <f>IFERROR(INDEX($B$8:$BS$9,IF(CODE(Dekódol!G147)=CODE(UPPER(Dekódol!G147)),1,2),COUNTA($B$1:$AJ$1)+MATCH(Dekódol!G147,$B$1:$AJ$1,0)+Dekódol!$C$1),Dekódol!G147)&amp;H157</f>
        <v/>
      </c>
      <c r="H157" t="str">
        <f>IFERROR(INDEX($B$8:$BS$9,IF(CODE(Dekódol!H147)=CODE(UPPER(Dekódol!H147)),1,2),COUNTA($B$1:$AJ$1)+MATCH(Dekódol!H147,$B$1:$AJ$1,0)+Dekódol!$C$1),Dekódol!H147)&amp;I157</f>
        <v/>
      </c>
      <c r="I157" t="str">
        <f>IFERROR(INDEX($B$8:$BS$9,IF(CODE(Dekódol!I147)=CODE(UPPER(Dekódol!I147)),1,2),COUNTA($B$1:$AJ$1)+MATCH(Dekódol!I147,$B$1:$AJ$1,0)+Dekódol!$C$1),Dekódol!I147)&amp;J157</f>
        <v/>
      </c>
      <c r="J157" t="str">
        <f>IFERROR(INDEX($B$8:$BS$9,IF(CODE(Dekódol!J147)=CODE(UPPER(Dekódol!J147)),1,2),COUNTA($B$1:$AJ$1)+MATCH(Dekódol!J147,$B$1:$AJ$1,0)+Dekódol!$C$1),Dekódol!J147)&amp;K157</f>
        <v/>
      </c>
      <c r="K157" t="str">
        <f>IFERROR(INDEX($B$8:$BS$9,IF(CODE(Dekódol!K147)=CODE(UPPER(Dekódol!K147)),1,2),COUNTA($B$1:$AJ$1)+MATCH(Dekódol!K147,$B$1:$AJ$1,0)+Dekódol!$C$1),Dekódol!K147)&amp;L157</f>
        <v/>
      </c>
      <c r="L157" t="str">
        <f>IFERROR(INDEX($B$8:$BS$9,IF(CODE(Dekódol!L147)=CODE(UPPER(Dekódol!L147)),1,2),COUNTA($B$1:$AJ$1)+MATCH(Dekódol!L147,$B$1:$AJ$1,0)+Dekódol!$C$1),Dekódol!L147)&amp;M157</f>
        <v/>
      </c>
      <c r="M157" t="str">
        <f>IFERROR(INDEX($B$8:$BS$9,IF(CODE(Dekódol!M147)=CODE(UPPER(Dekódol!M147)),1,2),COUNTA($B$1:$AJ$1)+MATCH(Dekódol!M147,$B$1:$AJ$1,0)+Dekódol!$C$1),Dekódol!M147)&amp;N157</f>
        <v/>
      </c>
      <c r="N157" t="str">
        <f>IFERROR(INDEX($B$8:$BS$9,IF(CODE(Dekódol!N147)=CODE(UPPER(Dekódol!N147)),1,2),COUNTA($B$1:$AJ$1)+MATCH(Dekódol!N147,$B$1:$AJ$1,0)+Dekódol!$C$1),Dekódol!N147)&amp;O157</f>
        <v/>
      </c>
      <c r="O157" t="str">
        <f>IFERROR(INDEX($B$8:$BS$9,IF(CODE(Dekódol!O147)=CODE(UPPER(Dekódol!O147)),1,2),COUNTA($B$1:$AJ$1)+MATCH(Dekódol!O147,$B$1:$AJ$1,0)+Dekódol!$C$1),Dekódol!O147)&amp;P157</f>
        <v/>
      </c>
      <c r="P157" t="str">
        <f>IFERROR(INDEX($B$8:$BS$9,IF(CODE(Dekódol!P147)=CODE(UPPER(Dekódol!P147)),1,2),COUNTA($B$1:$AJ$1)+MATCH(Dekódol!P147,$B$1:$AJ$1,0)+Dekódol!$C$1),Dekódol!P147)&amp;Q157</f>
        <v/>
      </c>
      <c r="Q157" t="str">
        <f>IFERROR(INDEX($B$8:$BS$9,IF(CODE(Dekódol!Q147)=CODE(UPPER(Dekódol!Q147)),1,2),COUNTA($B$1:$AJ$1)+MATCH(Dekódol!Q147,$B$1:$AJ$1,0)+Dekódol!$C$1),Dekódol!Q147)&amp;R157</f>
        <v/>
      </c>
      <c r="R157" t="str">
        <f>IFERROR(INDEX($B$8:$BS$9,IF(CODE(Dekódol!R147)=CODE(UPPER(Dekódol!R147)),1,2),COUNTA($B$1:$AJ$1)+MATCH(Dekódol!R147,$B$1:$AJ$1,0)+Dekódol!$C$1),Dekódol!R147)&amp;S157</f>
        <v/>
      </c>
      <c r="S157" t="str">
        <f>IFERROR(INDEX($B$8:$BS$9,IF(CODE(Dekódol!S147)=CODE(UPPER(Dekódol!S147)),1,2),COUNTA($B$1:$AJ$1)+MATCH(Dekódol!S147,$B$1:$AJ$1,0)+Dekódol!$C$1),Dekódol!S147)&amp;T157</f>
        <v/>
      </c>
      <c r="T157" t="str">
        <f>IFERROR(INDEX($B$8:$BS$9,IF(CODE(Dekódol!T147)=CODE(UPPER(Dekódol!T147)),1,2),COUNTA($B$1:$AJ$1)+MATCH(Dekódol!T147,$B$1:$AJ$1,0)+Dekódol!$C$1),Dekódol!T147)&amp;U157</f>
        <v/>
      </c>
      <c r="U157" t="str">
        <f>IFERROR(INDEX($B$8:$BS$9,IF(CODE(Dekódol!U147)=CODE(UPPER(Dekódol!U147)),1,2),COUNTA($B$1:$AJ$1)+MATCH(Dekódol!U147,$B$1:$AJ$1,0)+Dekódol!$C$1),Dekódol!U147)&amp;V157</f>
        <v/>
      </c>
      <c r="V157" t="str">
        <f>IFERROR(INDEX($B$8:$BS$9,IF(CODE(Dekódol!V147)=CODE(UPPER(Dekódol!V147)),1,2),COUNTA($B$1:$AJ$1)+MATCH(Dekódol!V147,$B$1:$AJ$1,0)+Dekódol!$C$1),Dekódol!V147)&amp;W157</f>
        <v/>
      </c>
      <c r="W157" t="str">
        <f>IFERROR(INDEX($B$8:$BS$9,IF(CODE(Dekódol!W147)=CODE(UPPER(Dekódol!W147)),1,2),COUNTA($B$1:$AJ$1)+MATCH(Dekódol!W147,$B$1:$AJ$1,0)+Dekódol!$C$1),Dekódol!W147)&amp;X157</f>
        <v/>
      </c>
      <c r="X157" t="str">
        <f>IFERROR(INDEX($B$8:$BS$9,IF(CODE(Dekódol!X147)=CODE(UPPER(Dekódol!X147)),1,2),COUNTA($B$1:$AJ$1)+MATCH(Dekódol!X147,$B$1:$AJ$1,0)+Dekódol!$C$1),Dekódol!X147)&amp;Y157</f>
        <v/>
      </c>
      <c r="Y157" t="str">
        <f>IFERROR(INDEX($B$8:$BS$9,IF(CODE(Dekódol!Y147)=CODE(UPPER(Dekódol!Y147)),1,2),COUNTA($B$1:$AJ$1)+MATCH(Dekódol!Y147,$B$1:$AJ$1,0)+Dekódol!$C$1),Dekódol!Y147)&amp;Z157</f>
        <v/>
      </c>
      <c r="Z157" t="str">
        <f>IFERROR(INDEX($B$8:$BS$9,IF(CODE(Dekódol!Z147)=CODE(UPPER(Dekódol!Z147)),1,2),COUNTA($B$1:$AJ$1)+MATCH(Dekódol!Z147,$B$1:$AJ$1,0)+Dekódol!$C$1),Dekódol!Z147)&amp;AA157</f>
        <v/>
      </c>
      <c r="AA157" t="str">
        <f>IFERROR(INDEX($B$8:$BS$9,IF(CODE(Dekódol!AA147)=CODE(UPPER(Dekódol!AA147)),1,2),COUNTA($B$1:$AJ$1)+MATCH(Dekódol!AA147,$B$1:$AJ$1,0)+Dekódol!$C$1),Dekódol!AA147)&amp;AB157</f>
        <v/>
      </c>
      <c r="AB157" t="str">
        <f>IFERROR(INDEX($B$8:$BS$9,IF(CODE(Dekódol!AB147)=CODE(UPPER(Dekódol!AB147)),1,2),COUNTA($B$1:$AJ$1)+MATCH(Dekódol!AB147,$B$1:$AJ$1,0)+Dekódol!$C$1),Dekódol!AB147)&amp;AC157</f>
        <v/>
      </c>
      <c r="AC157" t="str">
        <f>IFERROR(INDEX($B$8:$BS$9,IF(CODE(Dekódol!AC147)=CODE(UPPER(Dekódol!AC147)),1,2),COUNTA($B$1:$AJ$1)+MATCH(Dekódol!AC147,$B$1:$AJ$1,0)+Dekódol!$C$1),Dekódol!AC147)&amp;AD157</f>
        <v/>
      </c>
      <c r="AD157" t="str">
        <f>IFERROR(INDEX($B$8:$BS$9,IF(CODE(Dekódol!AD147)=CODE(UPPER(Dekódol!AD147)),1,2),COUNTA($B$1:$AJ$1)+MATCH(Dekódol!AD147,$B$1:$AJ$1,0)+Dekódol!$C$1),Dekódol!AD147)&amp;AE157</f>
        <v/>
      </c>
      <c r="AE157" t="str">
        <f>IFERROR(INDEX($B$8:$BS$9,IF(CODE(Dekódol!AE147)=CODE(UPPER(Dekódol!AE147)),1,2),COUNTA($B$1:$AJ$1)+MATCH(Dekódol!AE147,$B$1:$AJ$1,0)+Dekódol!$C$1),Dekódol!AE147)&amp;AF157</f>
        <v/>
      </c>
      <c r="AF157" t="str">
        <f>IFERROR(INDEX($B$8:$BS$9,IF(CODE(Dekódol!AF147)=CODE(UPPER(Dekódol!AF147)),1,2),COUNTA($B$1:$AJ$1)+MATCH(Dekódol!AF147,$B$1:$AJ$1,0)+Dekódol!$C$1),Dekódol!AF147)&amp;AG157</f>
        <v/>
      </c>
      <c r="AG157" t="str">
        <f>IFERROR(INDEX($B$8:$BS$9,IF(CODE(Dekódol!AG147)=CODE(UPPER(Dekódol!AG147)),1,2),COUNTA($B$1:$AJ$1)+MATCH(Dekódol!AG147,$B$1:$AJ$1,0)+Dekódol!$C$1),Dekódol!AG147)&amp;AH157</f>
        <v/>
      </c>
      <c r="AH157" t="str">
        <f>IFERROR(INDEX($B$8:$BS$9,IF(CODE(Dekódol!AH147)=CODE(UPPER(Dekódol!AH147)),1,2),COUNTA($B$1:$AJ$1)+MATCH(Dekódol!AH147,$B$1:$AJ$1,0)+Dekódol!$C$1),Dekódol!AH147)&amp;AI157</f>
        <v/>
      </c>
      <c r="AI157" t="str">
        <f>IFERROR(INDEX($B$8:$BS$9,IF(CODE(Dekódol!AI147)=CODE(UPPER(Dekódol!AI147)),1,2),COUNTA($B$1:$AJ$1)+MATCH(Dekódol!AI147,$B$1:$AJ$1,0)+Dekódol!$C$1),Dekódol!AI147)&amp;AJ157</f>
        <v/>
      </c>
      <c r="AJ157" t="str">
        <f>IFERROR(INDEX($B$8:$BS$9,IF(CODE(Dekódol!AJ147)=CODE(UPPER(Dekódol!AJ147)),1,2),COUNTA($B$1:$AJ$1)+MATCH(Dekódol!AJ147,$B$1:$AJ$1,0)+Dekódol!$C$1),Dekódol!AJ147)&amp;AK157</f>
        <v/>
      </c>
      <c r="AK157" t="str">
        <f>IFERROR(INDEX($B$8:$BS$9,IF(CODE(Dekódol!AK147)=CODE(UPPER(Dekódol!AK147)),1,2),COUNTA($B$1:$AJ$1)+MATCH(Dekódol!AK147,$B$1:$AJ$1,0)+Dekódol!$C$1),Dekódol!AK147)&amp;AL157</f>
        <v/>
      </c>
      <c r="AL157" t="str">
        <f>IFERROR(INDEX($B$8:$BS$9,IF(CODE(Dekódol!AL147)=CODE(UPPER(Dekódol!AL147)),1,2),COUNTA($B$1:$AJ$1)+MATCH(Dekódol!AL147,$B$1:$AJ$1,0)+Dekódol!$C$1),Dekódol!AL147)&amp;AM157</f>
        <v/>
      </c>
      <c r="AM157" t="str">
        <f>IFERROR(INDEX($B$8:$BS$9,IF(CODE(Dekódol!AM147)=CODE(UPPER(Dekódol!AM147)),1,2),COUNTA($B$1:$AJ$1)+MATCH(Dekódol!AM147,$B$1:$AJ$1,0)+Dekódol!$C$1),Dekódol!AM147)&amp;AN157</f>
        <v/>
      </c>
      <c r="AN157" t="str">
        <f>IFERROR(INDEX($B$8:$BS$9,IF(CODE(Dekódol!AN147)=CODE(UPPER(Dekódol!AN147)),1,2),COUNTA($B$1:$AJ$1)+MATCH(Dekódol!AN147,$B$1:$AJ$1,0)+Dekódol!$C$1),Dekódol!AN147)&amp;AO157</f>
        <v/>
      </c>
      <c r="AO157" t="str">
        <f>IFERROR(INDEX($B$8:$BS$9,IF(CODE(Dekódol!AO147)=CODE(UPPER(Dekódol!AO147)),1,2),COUNTA($B$1:$AJ$1)+MATCH(Dekódol!AO147,$B$1:$AJ$1,0)+Dekódol!$C$1),Dekódol!AO147)&amp;AP157</f>
        <v/>
      </c>
      <c r="AP157" t="str">
        <f>IFERROR(INDEX($B$8:$BS$9,IF(CODE(Dekódol!AP147)=CODE(UPPER(Dekódol!AP147)),1,2),COUNTA($B$1:$AJ$1)+MATCH(Dekódol!AP147,$B$1:$AJ$1,0)+Dekódol!$C$1),Dekódol!AP147)&amp;AQ157</f>
        <v/>
      </c>
      <c r="AQ157" t="str">
        <f>IFERROR(INDEX($B$8:$BS$9,IF(CODE(Dekódol!AQ147)=CODE(UPPER(Dekódol!AQ147)),1,2),COUNTA($B$1:$AJ$1)+MATCH(Dekódol!AQ147,$B$1:$AJ$1,0)+Dekódol!$C$1),Dekódol!AQ147)&amp;AR157</f>
        <v/>
      </c>
      <c r="AR157" t="str">
        <f>IFERROR(INDEX($B$8:$BS$9,IF(CODE(Dekódol!AR147)=CODE(UPPER(Dekódol!AR147)),1,2),COUNTA($B$1:$AJ$1)+MATCH(Dekódol!AR147,$B$1:$AJ$1,0)+Dekódol!$C$1),Dekódol!AR147)&amp;AS157</f>
        <v/>
      </c>
      <c r="AS157" t="str">
        <f>IFERROR(INDEX($B$8:$BS$9,IF(CODE(Dekódol!AS147)=CODE(UPPER(Dekódol!AS147)),1,2),COUNTA($B$1:$AJ$1)+MATCH(Dekódol!AS147,$B$1:$AJ$1,0)+Dekódol!$C$1),Dekódol!AS147)&amp;AT157</f>
        <v/>
      </c>
      <c r="AT157" t="str">
        <f>IFERROR(INDEX($B$8:$BS$9,IF(CODE(Dekódol!AT147)=CODE(UPPER(Dekódol!AT147)),1,2),COUNTA($B$1:$AJ$1)+MATCH(Dekódol!AT147,$B$1:$AJ$1,0)+Dekódol!$C$1),Dekódol!AT147)&amp;AU157</f>
        <v/>
      </c>
      <c r="AU157" t="str">
        <f>IFERROR(INDEX($B$8:$BS$9,IF(CODE(Dekódol!AU147)=CODE(UPPER(Dekódol!AU147)),1,2),COUNTA($B$1:$AJ$1)+MATCH(Dekódol!AU147,$B$1:$AJ$1,0)+Dekódol!$C$1),Dekódol!AU147)&amp;AV157</f>
        <v/>
      </c>
      <c r="AV157" t="str">
        <f>IFERROR(INDEX($B$8:$BS$9,IF(CODE(Dekódol!AV147)=CODE(UPPER(Dekódol!AV147)),1,2),COUNTA($B$1:$AJ$1)+MATCH(Dekódol!AV147,$B$1:$AJ$1,0)+Dekódol!$C$1),Dekódol!AV147)&amp;AW157</f>
        <v/>
      </c>
      <c r="AW157" t="str">
        <f>IFERROR(INDEX($B$8:$BS$9,IF(CODE(Dekódol!AW147)=CODE(UPPER(Dekódol!AW147)),1,2),COUNTA($B$1:$AJ$1)+MATCH(Dekódol!AW147,$B$1:$AJ$1,0)+Dekódol!$C$1),Dekódol!AW147)&amp;AX157</f>
        <v/>
      </c>
      <c r="AX157" t="str">
        <f>IFERROR(INDEX($B$8:$BS$9,IF(CODE(Dekódol!AX147)=CODE(UPPER(Dekódol!AX147)),1,2),COUNTA($B$1:$AJ$1)+MATCH(Dekódol!AX147,$B$1:$AJ$1,0)+Dekódol!$C$1),Dekódol!AX147)&amp;AY157</f>
        <v/>
      </c>
      <c r="AY157" t="str">
        <f>IFERROR(INDEX($B$8:$BS$9,IF(CODE(Dekódol!AY147)=CODE(UPPER(Dekódol!AY147)),1,2),COUNTA($B$1:$AJ$1)+MATCH(Dekódol!AY147,$B$1:$AJ$1,0)+Dekódol!$C$1),Dekódol!AY147)&amp;AZ157</f>
        <v/>
      </c>
      <c r="AZ157" t="str">
        <f>IFERROR(INDEX($B$8:$BS$9,IF(CODE(Dekódol!AZ147)=CODE(UPPER(Dekódol!AZ147)),1,2),COUNTA($B$1:$AJ$1)+MATCH(Dekódol!AZ147,$B$1:$AJ$1,0)+Dekódol!$C$1),Dekódol!AZ147)&amp;BA157</f>
        <v/>
      </c>
      <c r="BA157" t="str">
        <f>IFERROR(INDEX($B$8:$BS$9,IF(CODE(Dekódol!BA147)=CODE(UPPER(Dekódol!BA147)),1,2),COUNTA($B$1:$AJ$1)+MATCH(Dekódol!BA147,$B$1:$AJ$1,0)+Dekódol!$C$1),Dekódol!BA147)&amp;BB157</f>
        <v/>
      </c>
      <c r="BB157" t="str">
        <f>IFERROR(INDEX($B$8:$BS$9,IF(CODE(Dekódol!BB147)=CODE(UPPER(Dekódol!BB147)),1,2),COUNTA($B$1:$AJ$1)+MATCH(Dekódol!BB147,$B$1:$AJ$1,0)+Dekódol!$C$1),Dekódol!BB147)&amp;BC157</f>
        <v/>
      </c>
      <c r="BC157" t="str">
        <f>IFERROR(INDEX($B$8:$BS$9,IF(CODE(Dekódol!BC147)=CODE(UPPER(Dekódol!BC147)),1,2),COUNTA($B$1:$AJ$1)+MATCH(Dekódol!BC147,$B$1:$AJ$1,0)+Dekódol!$C$1),Dekódol!BC147)&amp;BD157</f>
        <v/>
      </c>
    </row>
    <row r="158" spans="6:55" x14ac:dyDescent="0.25">
      <c r="F158" t="str">
        <f>IFERROR(INDEX($B$8:$BS$9,IF(CODE(Dekódol!F148)=CODE(UPPER(Dekódol!F148)),1,2),COUNTA($B$1:$AJ$1)+MATCH(Dekódol!F148,$B$1:$AJ$1,0)+Dekódol!$C$1),Dekódol!F148)&amp;G158</f>
        <v/>
      </c>
      <c r="G158" t="str">
        <f>IFERROR(INDEX($B$8:$BS$9,IF(CODE(Dekódol!G148)=CODE(UPPER(Dekódol!G148)),1,2),COUNTA($B$1:$AJ$1)+MATCH(Dekódol!G148,$B$1:$AJ$1,0)+Dekódol!$C$1),Dekódol!G148)&amp;H158</f>
        <v/>
      </c>
      <c r="H158" t="str">
        <f>IFERROR(INDEX($B$8:$BS$9,IF(CODE(Dekódol!H148)=CODE(UPPER(Dekódol!H148)),1,2),COUNTA($B$1:$AJ$1)+MATCH(Dekódol!H148,$B$1:$AJ$1,0)+Dekódol!$C$1),Dekódol!H148)&amp;I158</f>
        <v/>
      </c>
      <c r="I158" t="str">
        <f>IFERROR(INDEX($B$8:$BS$9,IF(CODE(Dekódol!I148)=CODE(UPPER(Dekódol!I148)),1,2),COUNTA($B$1:$AJ$1)+MATCH(Dekódol!I148,$B$1:$AJ$1,0)+Dekódol!$C$1),Dekódol!I148)&amp;J158</f>
        <v/>
      </c>
      <c r="J158" t="str">
        <f>IFERROR(INDEX($B$8:$BS$9,IF(CODE(Dekódol!J148)=CODE(UPPER(Dekódol!J148)),1,2),COUNTA($B$1:$AJ$1)+MATCH(Dekódol!J148,$B$1:$AJ$1,0)+Dekódol!$C$1),Dekódol!J148)&amp;K158</f>
        <v/>
      </c>
      <c r="K158" t="str">
        <f>IFERROR(INDEX($B$8:$BS$9,IF(CODE(Dekódol!K148)=CODE(UPPER(Dekódol!K148)),1,2),COUNTA($B$1:$AJ$1)+MATCH(Dekódol!K148,$B$1:$AJ$1,0)+Dekódol!$C$1),Dekódol!K148)&amp;L158</f>
        <v/>
      </c>
      <c r="L158" t="str">
        <f>IFERROR(INDEX($B$8:$BS$9,IF(CODE(Dekódol!L148)=CODE(UPPER(Dekódol!L148)),1,2),COUNTA($B$1:$AJ$1)+MATCH(Dekódol!L148,$B$1:$AJ$1,0)+Dekódol!$C$1),Dekódol!L148)&amp;M158</f>
        <v/>
      </c>
      <c r="M158" t="str">
        <f>IFERROR(INDEX($B$8:$BS$9,IF(CODE(Dekódol!M148)=CODE(UPPER(Dekódol!M148)),1,2),COUNTA($B$1:$AJ$1)+MATCH(Dekódol!M148,$B$1:$AJ$1,0)+Dekódol!$C$1),Dekódol!M148)&amp;N158</f>
        <v/>
      </c>
      <c r="N158" t="str">
        <f>IFERROR(INDEX($B$8:$BS$9,IF(CODE(Dekódol!N148)=CODE(UPPER(Dekódol!N148)),1,2),COUNTA($B$1:$AJ$1)+MATCH(Dekódol!N148,$B$1:$AJ$1,0)+Dekódol!$C$1),Dekódol!N148)&amp;O158</f>
        <v/>
      </c>
      <c r="O158" t="str">
        <f>IFERROR(INDEX($B$8:$BS$9,IF(CODE(Dekódol!O148)=CODE(UPPER(Dekódol!O148)),1,2),COUNTA($B$1:$AJ$1)+MATCH(Dekódol!O148,$B$1:$AJ$1,0)+Dekódol!$C$1),Dekódol!O148)&amp;P158</f>
        <v/>
      </c>
      <c r="P158" t="str">
        <f>IFERROR(INDEX($B$8:$BS$9,IF(CODE(Dekódol!P148)=CODE(UPPER(Dekódol!P148)),1,2),COUNTA($B$1:$AJ$1)+MATCH(Dekódol!P148,$B$1:$AJ$1,0)+Dekódol!$C$1),Dekódol!P148)&amp;Q158</f>
        <v/>
      </c>
      <c r="Q158" t="str">
        <f>IFERROR(INDEX($B$8:$BS$9,IF(CODE(Dekódol!Q148)=CODE(UPPER(Dekódol!Q148)),1,2),COUNTA($B$1:$AJ$1)+MATCH(Dekódol!Q148,$B$1:$AJ$1,0)+Dekódol!$C$1),Dekódol!Q148)&amp;R158</f>
        <v/>
      </c>
      <c r="R158" t="str">
        <f>IFERROR(INDEX($B$8:$BS$9,IF(CODE(Dekódol!R148)=CODE(UPPER(Dekódol!R148)),1,2),COUNTA($B$1:$AJ$1)+MATCH(Dekódol!R148,$B$1:$AJ$1,0)+Dekódol!$C$1),Dekódol!R148)&amp;S158</f>
        <v/>
      </c>
      <c r="S158" t="str">
        <f>IFERROR(INDEX($B$8:$BS$9,IF(CODE(Dekódol!S148)=CODE(UPPER(Dekódol!S148)),1,2),COUNTA($B$1:$AJ$1)+MATCH(Dekódol!S148,$B$1:$AJ$1,0)+Dekódol!$C$1),Dekódol!S148)&amp;T158</f>
        <v/>
      </c>
      <c r="T158" t="str">
        <f>IFERROR(INDEX($B$8:$BS$9,IF(CODE(Dekódol!T148)=CODE(UPPER(Dekódol!T148)),1,2),COUNTA($B$1:$AJ$1)+MATCH(Dekódol!T148,$B$1:$AJ$1,0)+Dekódol!$C$1),Dekódol!T148)&amp;U158</f>
        <v/>
      </c>
      <c r="U158" t="str">
        <f>IFERROR(INDEX($B$8:$BS$9,IF(CODE(Dekódol!U148)=CODE(UPPER(Dekódol!U148)),1,2),COUNTA($B$1:$AJ$1)+MATCH(Dekódol!U148,$B$1:$AJ$1,0)+Dekódol!$C$1),Dekódol!U148)&amp;V158</f>
        <v/>
      </c>
      <c r="V158" t="str">
        <f>IFERROR(INDEX($B$8:$BS$9,IF(CODE(Dekódol!V148)=CODE(UPPER(Dekódol!V148)),1,2),COUNTA($B$1:$AJ$1)+MATCH(Dekódol!V148,$B$1:$AJ$1,0)+Dekódol!$C$1),Dekódol!V148)&amp;W158</f>
        <v/>
      </c>
      <c r="W158" t="str">
        <f>IFERROR(INDEX($B$8:$BS$9,IF(CODE(Dekódol!W148)=CODE(UPPER(Dekódol!W148)),1,2),COUNTA($B$1:$AJ$1)+MATCH(Dekódol!W148,$B$1:$AJ$1,0)+Dekódol!$C$1),Dekódol!W148)&amp;X158</f>
        <v/>
      </c>
      <c r="X158" t="str">
        <f>IFERROR(INDEX($B$8:$BS$9,IF(CODE(Dekódol!X148)=CODE(UPPER(Dekódol!X148)),1,2),COUNTA($B$1:$AJ$1)+MATCH(Dekódol!X148,$B$1:$AJ$1,0)+Dekódol!$C$1),Dekódol!X148)&amp;Y158</f>
        <v/>
      </c>
      <c r="Y158" t="str">
        <f>IFERROR(INDEX($B$8:$BS$9,IF(CODE(Dekódol!Y148)=CODE(UPPER(Dekódol!Y148)),1,2),COUNTA($B$1:$AJ$1)+MATCH(Dekódol!Y148,$B$1:$AJ$1,0)+Dekódol!$C$1),Dekódol!Y148)&amp;Z158</f>
        <v/>
      </c>
      <c r="Z158" t="str">
        <f>IFERROR(INDEX($B$8:$BS$9,IF(CODE(Dekódol!Z148)=CODE(UPPER(Dekódol!Z148)),1,2),COUNTA($B$1:$AJ$1)+MATCH(Dekódol!Z148,$B$1:$AJ$1,0)+Dekódol!$C$1),Dekódol!Z148)&amp;AA158</f>
        <v/>
      </c>
      <c r="AA158" t="str">
        <f>IFERROR(INDEX($B$8:$BS$9,IF(CODE(Dekódol!AA148)=CODE(UPPER(Dekódol!AA148)),1,2),COUNTA($B$1:$AJ$1)+MATCH(Dekódol!AA148,$B$1:$AJ$1,0)+Dekódol!$C$1),Dekódol!AA148)&amp;AB158</f>
        <v/>
      </c>
      <c r="AB158" t="str">
        <f>IFERROR(INDEX($B$8:$BS$9,IF(CODE(Dekódol!AB148)=CODE(UPPER(Dekódol!AB148)),1,2),COUNTA($B$1:$AJ$1)+MATCH(Dekódol!AB148,$B$1:$AJ$1,0)+Dekódol!$C$1),Dekódol!AB148)&amp;AC158</f>
        <v/>
      </c>
      <c r="AC158" t="str">
        <f>IFERROR(INDEX($B$8:$BS$9,IF(CODE(Dekódol!AC148)=CODE(UPPER(Dekódol!AC148)),1,2),COUNTA($B$1:$AJ$1)+MATCH(Dekódol!AC148,$B$1:$AJ$1,0)+Dekódol!$C$1),Dekódol!AC148)&amp;AD158</f>
        <v/>
      </c>
      <c r="AD158" t="str">
        <f>IFERROR(INDEX($B$8:$BS$9,IF(CODE(Dekódol!AD148)=CODE(UPPER(Dekódol!AD148)),1,2),COUNTA($B$1:$AJ$1)+MATCH(Dekódol!AD148,$B$1:$AJ$1,0)+Dekódol!$C$1),Dekódol!AD148)&amp;AE158</f>
        <v/>
      </c>
      <c r="AE158" t="str">
        <f>IFERROR(INDEX($B$8:$BS$9,IF(CODE(Dekódol!AE148)=CODE(UPPER(Dekódol!AE148)),1,2),COUNTA($B$1:$AJ$1)+MATCH(Dekódol!AE148,$B$1:$AJ$1,0)+Dekódol!$C$1),Dekódol!AE148)&amp;AF158</f>
        <v/>
      </c>
      <c r="AF158" t="str">
        <f>IFERROR(INDEX($B$8:$BS$9,IF(CODE(Dekódol!AF148)=CODE(UPPER(Dekódol!AF148)),1,2),COUNTA($B$1:$AJ$1)+MATCH(Dekódol!AF148,$B$1:$AJ$1,0)+Dekódol!$C$1),Dekódol!AF148)&amp;AG158</f>
        <v/>
      </c>
      <c r="AG158" t="str">
        <f>IFERROR(INDEX($B$8:$BS$9,IF(CODE(Dekódol!AG148)=CODE(UPPER(Dekódol!AG148)),1,2),COUNTA($B$1:$AJ$1)+MATCH(Dekódol!AG148,$B$1:$AJ$1,0)+Dekódol!$C$1),Dekódol!AG148)&amp;AH158</f>
        <v/>
      </c>
      <c r="AH158" t="str">
        <f>IFERROR(INDEX($B$8:$BS$9,IF(CODE(Dekódol!AH148)=CODE(UPPER(Dekódol!AH148)),1,2),COUNTA($B$1:$AJ$1)+MATCH(Dekódol!AH148,$B$1:$AJ$1,0)+Dekódol!$C$1),Dekódol!AH148)&amp;AI158</f>
        <v/>
      </c>
      <c r="AI158" t="str">
        <f>IFERROR(INDEX($B$8:$BS$9,IF(CODE(Dekódol!AI148)=CODE(UPPER(Dekódol!AI148)),1,2),COUNTA($B$1:$AJ$1)+MATCH(Dekódol!AI148,$B$1:$AJ$1,0)+Dekódol!$C$1),Dekódol!AI148)&amp;AJ158</f>
        <v/>
      </c>
      <c r="AJ158" t="str">
        <f>IFERROR(INDEX($B$8:$BS$9,IF(CODE(Dekódol!AJ148)=CODE(UPPER(Dekódol!AJ148)),1,2),COUNTA($B$1:$AJ$1)+MATCH(Dekódol!AJ148,$B$1:$AJ$1,0)+Dekódol!$C$1),Dekódol!AJ148)&amp;AK158</f>
        <v/>
      </c>
      <c r="AK158" t="str">
        <f>IFERROR(INDEX($B$8:$BS$9,IF(CODE(Dekódol!AK148)=CODE(UPPER(Dekódol!AK148)),1,2),COUNTA($B$1:$AJ$1)+MATCH(Dekódol!AK148,$B$1:$AJ$1,0)+Dekódol!$C$1),Dekódol!AK148)&amp;AL158</f>
        <v/>
      </c>
      <c r="AL158" t="str">
        <f>IFERROR(INDEX($B$8:$BS$9,IF(CODE(Dekódol!AL148)=CODE(UPPER(Dekódol!AL148)),1,2),COUNTA($B$1:$AJ$1)+MATCH(Dekódol!AL148,$B$1:$AJ$1,0)+Dekódol!$C$1),Dekódol!AL148)&amp;AM158</f>
        <v/>
      </c>
      <c r="AM158" t="str">
        <f>IFERROR(INDEX($B$8:$BS$9,IF(CODE(Dekódol!AM148)=CODE(UPPER(Dekódol!AM148)),1,2),COUNTA($B$1:$AJ$1)+MATCH(Dekódol!AM148,$B$1:$AJ$1,0)+Dekódol!$C$1),Dekódol!AM148)&amp;AN158</f>
        <v/>
      </c>
      <c r="AN158" t="str">
        <f>IFERROR(INDEX($B$8:$BS$9,IF(CODE(Dekódol!AN148)=CODE(UPPER(Dekódol!AN148)),1,2),COUNTA($B$1:$AJ$1)+MATCH(Dekódol!AN148,$B$1:$AJ$1,0)+Dekódol!$C$1),Dekódol!AN148)&amp;AO158</f>
        <v/>
      </c>
      <c r="AO158" t="str">
        <f>IFERROR(INDEX($B$8:$BS$9,IF(CODE(Dekódol!AO148)=CODE(UPPER(Dekódol!AO148)),1,2),COUNTA($B$1:$AJ$1)+MATCH(Dekódol!AO148,$B$1:$AJ$1,0)+Dekódol!$C$1),Dekódol!AO148)&amp;AP158</f>
        <v/>
      </c>
      <c r="AP158" t="str">
        <f>IFERROR(INDEX($B$8:$BS$9,IF(CODE(Dekódol!AP148)=CODE(UPPER(Dekódol!AP148)),1,2),COUNTA($B$1:$AJ$1)+MATCH(Dekódol!AP148,$B$1:$AJ$1,0)+Dekódol!$C$1),Dekódol!AP148)&amp;AQ158</f>
        <v/>
      </c>
      <c r="AQ158" t="str">
        <f>IFERROR(INDEX($B$8:$BS$9,IF(CODE(Dekódol!AQ148)=CODE(UPPER(Dekódol!AQ148)),1,2),COUNTA($B$1:$AJ$1)+MATCH(Dekódol!AQ148,$B$1:$AJ$1,0)+Dekódol!$C$1),Dekódol!AQ148)&amp;AR158</f>
        <v/>
      </c>
      <c r="AR158" t="str">
        <f>IFERROR(INDEX($B$8:$BS$9,IF(CODE(Dekódol!AR148)=CODE(UPPER(Dekódol!AR148)),1,2),COUNTA($B$1:$AJ$1)+MATCH(Dekódol!AR148,$B$1:$AJ$1,0)+Dekódol!$C$1),Dekódol!AR148)&amp;AS158</f>
        <v/>
      </c>
      <c r="AS158" t="str">
        <f>IFERROR(INDEX($B$8:$BS$9,IF(CODE(Dekódol!AS148)=CODE(UPPER(Dekódol!AS148)),1,2),COUNTA($B$1:$AJ$1)+MATCH(Dekódol!AS148,$B$1:$AJ$1,0)+Dekódol!$C$1),Dekódol!AS148)&amp;AT158</f>
        <v/>
      </c>
      <c r="AT158" t="str">
        <f>IFERROR(INDEX($B$8:$BS$9,IF(CODE(Dekódol!AT148)=CODE(UPPER(Dekódol!AT148)),1,2),COUNTA($B$1:$AJ$1)+MATCH(Dekódol!AT148,$B$1:$AJ$1,0)+Dekódol!$C$1),Dekódol!AT148)&amp;AU158</f>
        <v/>
      </c>
      <c r="AU158" t="str">
        <f>IFERROR(INDEX($B$8:$BS$9,IF(CODE(Dekódol!AU148)=CODE(UPPER(Dekódol!AU148)),1,2),COUNTA($B$1:$AJ$1)+MATCH(Dekódol!AU148,$B$1:$AJ$1,0)+Dekódol!$C$1),Dekódol!AU148)&amp;AV158</f>
        <v/>
      </c>
      <c r="AV158" t="str">
        <f>IFERROR(INDEX($B$8:$BS$9,IF(CODE(Dekódol!AV148)=CODE(UPPER(Dekódol!AV148)),1,2),COUNTA($B$1:$AJ$1)+MATCH(Dekódol!AV148,$B$1:$AJ$1,0)+Dekódol!$C$1),Dekódol!AV148)&amp;AW158</f>
        <v/>
      </c>
      <c r="AW158" t="str">
        <f>IFERROR(INDEX($B$8:$BS$9,IF(CODE(Dekódol!AW148)=CODE(UPPER(Dekódol!AW148)),1,2),COUNTA($B$1:$AJ$1)+MATCH(Dekódol!AW148,$B$1:$AJ$1,0)+Dekódol!$C$1),Dekódol!AW148)&amp;AX158</f>
        <v/>
      </c>
      <c r="AX158" t="str">
        <f>IFERROR(INDEX($B$8:$BS$9,IF(CODE(Dekódol!AX148)=CODE(UPPER(Dekódol!AX148)),1,2),COUNTA($B$1:$AJ$1)+MATCH(Dekódol!AX148,$B$1:$AJ$1,0)+Dekódol!$C$1),Dekódol!AX148)&amp;AY158</f>
        <v/>
      </c>
      <c r="AY158" t="str">
        <f>IFERROR(INDEX($B$8:$BS$9,IF(CODE(Dekódol!AY148)=CODE(UPPER(Dekódol!AY148)),1,2),COUNTA($B$1:$AJ$1)+MATCH(Dekódol!AY148,$B$1:$AJ$1,0)+Dekódol!$C$1),Dekódol!AY148)&amp;AZ158</f>
        <v/>
      </c>
      <c r="AZ158" t="str">
        <f>IFERROR(INDEX($B$8:$BS$9,IF(CODE(Dekódol!AZ148)=CODE(UPPER(Dekódol!AZ148)),1,2),COUNTA($B$1:$AJ$1)+MATCH(Dekódol!AZ148,$B$1:$AJ$1,0)+Dekódol!$C$1),Dekódol!AZ148)&amp;BA158</f>
        <v/>
      </c>
      <c r="BA158" t="str">
        <f>IFERROR(INDEX($B$8:$BS$9,IF(CODE(Dekódol!BA148)=CODE(UPPER(Dekódol!BA148)),1,2),COUNTA($B$1:$AJ$1)+MATCH(Dekódol!BA148,$B$1:$AJ$1,0)+Dekódol!$C$1),Dekódol!BA148)&amp;BB158</f>
        <v/>
      </c>
      <c r="BB158" t="str">
        <f>IFERROR(INDEX($B$8:$BS$9,IF(CODE(Dekódol!BB148)=CODE(UPPER(Dekódol!BB148)),1,2),COUNTA($B$1:$AJ$1)+MATCH(Dekódol!BB148,$B$1:$AJ$1,0)+Dekódol!$C$1),Dekódol!BB148)&amp;BC158</f>
        <v/>
      </c>
      <c r="BC158" t="str">
        <f>IFERROR(INDEX($B$8:$BS$9,IF(CODE(Dekódol!BC148)=CODE(UPPER(Dekódol!BC148)),1,2),COUNTA($B$1:$AJ$1)+MATCH(Dekódol!BC148,$B$1:$AJ$1,0)+Dekódol!$C$1),Dekódol!BC148)&amp;BD158</f>
        <v/>
      </c>
    </row>
    <row r="159" spans="6:55" x14ac:dyDescent="0.25">
      <c r="F159" t="str">
        <f>IFERROR(INDEX($B$8:$BS$9,IF(CODE(Dekódol!F149)=CODE(UPPER(Dekódol!F149)),1,2),COUNTA($B$1:$AJ$1)+MATCH(Dekódol!F149,$B$1:$AJ$1,0)+Dekódol!$C$1),Dekódol!F149)&amp;G159</f>
        <v/>
      </c>
      <c r="G159" t="str">
        <f>IFERROR(INDEX($B$8:$BS$9,IF(CODE(Dekódol!G149)=CODE(UPPER(Dekódol!G149)),1,2),COUNTA($B$1:$AJ$1)+MATCH(Dekódol!G149,$B$1:$AJ$1,0)+Dekódol!$C$1),Dekódol!G149)&amp;H159</f>
        <v/>
      </c>
      <c r="H159" t="str">
        <f>IFERROR(INDEX($B$8:$BS$9,IF(CODE(Dekódol!H149)=CODE(UPPER(Dekódol!H149)),1,2),COUNTA($B$1:$AJ$1)+MATCH(Dekódol!H149,$B$1:$AJ$1,0)+Dekódol!$C$1),Dekódol!H149)&amp;I159</f>
        <v/>
      </c>
      <c r="I159" t="str">
        <f>IFERROR(INDEX($B$8:$BS$9,IF(CODE(Dekódol!I149)=CODE(UPPER(Dekódol!I149)),1,2),COUNTA($B$1:$AJ$1)+MATCH(Dekódol!I149,$B$1:$AJ$1,0)+Dekódol!$C$1),Dekódol!I149)&amp;J159</f>
        <v/>
      </c>
      <c r="J159" t="str">
        <f>IFERROR(INDEX($B$8:$BS$9,IF(CODE(Dekódol!J149)=CODE(UPPER(Dekódol!J149)),1,2),COUNTA($B$1:$AJ$1)+MATCH(Dekódol!J149,$B$1:$AJ$1,0)+Dekódol!$C$1),Dekódol!J149)&amp;K159</f>
        <v/>
      </c>
      <c r="K159" t="str">
        <f>IFERROR(INDEX($B$8:$BS$9,IF(CODE(Dekódol!K149)=CODE(UPPER(Dekódol!K149)),1,2),COUNTA($B$1:$AJ$1)+MATCH(Dekódol!K149,$B$1:$AJ$1,0)+Dekódol!$C$1),Dekódol!K149)&amp;L159</f>
        <v/>
      </c>
      <c r="L159" t="str">
        <f>IFERROR(INDEX($B$8:$BS$9,IF(CODE(Dekódol!L149)=CODE(UPPER(Dekódol!L149)),1,2),COUNTA($B$1:$AJ$1)+MATCH(Dekódol!L149,$B$1:$AJ$1,0)+Dekódol!$C$1),Dekódol!L149)&amp;M159</f>
        <v/>
      </c>
      <c r="M159" t="str">
        <f>IFERROR(INDEX($B$8:$BS$9,IF(CODE(Dekódol!M149)=CODE(UPPER(Dekódol!M149)),1,2),COUNTA($B$1:$AJ$1)+MATCH(Dekódol!M149,$B$1:$AJ$1,0)+Dekódol!$C$1),Dekódol!M149)&amp;N159</f>
        <v/>
      </c>
      <c r="N159" t="str">
        <f>IFERROR(INDEX($B$8:$BS$9,IF(CODE(Dekódol!N149)=CODE(UPPER(Dekódol!N149)),1,2),COUNTA($B$1:$AJ$1)+MATCH(Dekódol!N149,$B$1:$AJ$1,0)+Dekódol!$C$1),Dekódol!N149)&amp;O159</f>
        <v/>
      </c>
      <c r="O159" t="str">
        <f>IFERROR(INDEX($B$8:$BS$9,IF(CODE(Dekódol!O149)=CODE(UPPER(Dekódol!O149)),1,2),COUNTA($B$1:$AJ$1)+MATCH(Dekódol!O149,$B$1:$AJ$1,0)+Dekódol!$C$1),Dekódol!O149)&amp;P159</f>
        <v/>
      </c>
      <c r="P159" t="str">
        <f>IFERROR(INDEX($B$8:$BS$9,IF(CODE(Dekódol!P149)=CODE(UPPER(Dekódol!P149)),1,2),COUNTA($B$1:$AJ$1)+MATCH(Dekódol!P149,$B$1:$AJ$1,0)+Dekódol!$C$1),Dekódol!P149)&amp;Q159</f>
        <v/>
      </c>
      <c r="Q159" t="str">
        <f>IFERROR(INDEX($B$8:$BS$9,IF(CODE(Dekódol!Q149)=CODE(UPPER(Dekódol!Q149)),1,2),COUNTA($B$1:$AJ$1)+MATCH(Dekódol!Q149,$B$1:$AJ$1,0)+Dekódol!$C$1),Dekódol!Q149)&amp;R159</f>
        <v/>
      </c>
      <c r="R159" t="str">
        <f>IFERROR(INDEX($B$8:$BS$9,IF(CODE(Dekódol!R149)=CODE(UPPER(Dekódol!R149)),1,2),COUNTA($B$1:$AJ$1)+MATCH(Dekódol!R149,$B$1:$AJ$1,0)+Dekódol!$C$1),Dekódol!R149)&amp;S159</f>
        <v/>
      </c>
      <c r="S159" t="str">
        <f>IFERROR(INDEX($B$8:$BS$9,IF(CODE(Dekódol!S149)=CODE(UPPER(Dekódol!S149)),1,2),COUNTA($B$1:$AJ$1)+MATCH(Dekódol!S149,$B$1:$AJ$1,0)+Dekódol!$C$1),Dekódol!S149)&amp;T159</f>
        <v/>
      </c>
      <c r="T159" t="str">
        <f>IFERROR(INDEX($B$8:$BS$9,IF(CODE(Dekódol!T149)=CODE(UPPER(Dekódol!T149)),1,2),COUNTA($B$1:$AJ$1)+MATCH(Dekódol!T149,$B$1:$AJ$1,0)+Dekódol!$C$1),Dekódol!T149)&amp;U159</f>
        <v/>
      </c>
      <c r="U159" t="str">
        <f>IFERROR(INDEX($B$8:$BS$9,IF(CODE(Dekódol!U149)=CODE(UPPER(Dekódol!U149)),1,2),COUNTA($B$1:$AJ$1)+MATCH(Dekódol!U149,$B$1:$AJ$1,0)+Dekódol!$C$1),Dekódol!U149)&amp;V159</f>
        <v/>
      </c>
      <c r="V159" t="str">
        <f>IFERROR(INDEX($B$8:$BS$9,IF(CODE(Dekódol!V149)=CODE(UPPER(Dekódol!V149)),1,2),COUNTA($B$1:$AJ$1)+MATCH(Dekódol!V149,$B$1:$AJ$1,0)+Dekódol!$C$1),Dekódol!V149)&amp;W159</f>
        <v/>
      </c>
      <c r="W159" t="str">
        <f>IFERROR(INDEX($B$8:$BS$9,IF(CODE(Dekódol!W149)=CODE(UPPER(Dekódol!W149)),1,2),COUNTA($B$1:$AJ$1)+MATCH(Dekódol!W149,$B$1:$AJ$1,0)+Dekódol!$C$1),Dekódol!W149)&amp;X159</f>
        <v/>
      </c>
      <c r="X159" t="str">
        <f>IFERROR(INDEX($B$8:$BS$9,IF(CODE(Dekódol!X149)=CODE(UPPER(Dekódol!X149)),1,2),COUNTA($B$1:$AJ$1)+MATCH(Dekódol!X149,$B$1:$AJ$1,0)+Dekódol!$C$1),Dekódol!X149)&amp;Y159</f>
        <v/>
      </c>
      <c r="Y159" t="str">
        <f>IFERROR(INDEX($B$8:$BS$9,IF(CODE(Dekódol!Y149)=CODE(UPPER(Dekódol!Y149)),1,2),COUNTA($B$1:$AJ$1)+MATCH(Dekódol!Y149,$B$1:$AJ$1,0)+Dekódol!$C$1),Dekódol!Y149)&amp;Z159</f>
        <v/>
      </c>
      <c r="Z159" t="str">
        <f>IFERROR(INDEX($B$8:$BS$9,IF(CODE(Dekódol!Z149)=CODE(UPPER(Dekódol!Z149)),1,2),COUNTA($B$1:$AJ$1)+MATCH(Dekódol!Z149,$B$1:$AJ$1,0)+Dekódol!$C$1),Dekódol!Z149)&amp;AA159</f>
        <v/>
      </c>
      <c r="AA159" t="str">
        <f>IFERROR(INDEX($B$8:$BS$9,IF(CODE(Dekódol!AA149)=CODE(UPPER(Dekódol!AA149)),1,2),COUNTA($B$1:$AJ$1)+MATCH(Dekódol!AA149,$B$1:$AJ$1,0)+Dekódol!$C$1),Dekódol!AA149)&amp;AB159</f>
        <v/>
      </c>
      <c r="AB159" t="str">
        <f>IFERROR(INDEX($B$8:$BS$9,IF(CODE(Dekódol!AB149)=CODE(UPPER(Dekódol!AB149)),1,2),COUNTA($B$1:$AJ$1)+MATCH(Dekódol!AB149,$B$1:$AJ$1,0)+Dekódol!$C$1),Dekódol!AB149)&amp;AC159</f>
        <v/>
      </c>
      <c r="AC159" t="str">
        <f>IFERROR(INDEX($B$8:$BS$9,IF(CODE(Dekódol!AC149)=CODE(UPPER(Dekódol!AC149)),1,2),COUNTA($B$1:$AJ$1)+MATCH(Dekódol!AC149,$B$1:$AJ$1,0)+Dekódol!$C$1),Dekódol!AC149)&amp;AD159</f>
        <v/>
      </c>
      <c r="AD159" t="str">
        <f>IFERROR(INDEX($B$8:$BS$9,IF(CODE(Dekódol!AD149)=CODE(UPPER(Dekódol!AD149)),1,2),COUNTA($B$1:$AJ$1)+MATCH(Dekódol!AD149,$B$1:$AJ$1,0)+Dekódol!$C$1),Dekódol!AD149)&amp;AE159</f>
        <v/>
      </c>
      <c r="AE159" t="str">
        <f>IFERROR(INDEX($B$8:$BS$9,IF(CODE(Dekódol!AE149)=CODE(UPPER(Dekódol!AE149)),1,2),COUNTA($B$1:$AJ$1)+MATCH(Dekódol!AE149,$B$1:$AJ$1,0)+Dekódol!$C$1),Dekódol!AE149)&amp;AF159</f>
        <v/>
      </c>
      <c r="AF159" t="str">
        <f>IFERROR(INDEX($B$8:$BS$9,IF(CODE(Dekódol!AF149)=CODE(UPPER(Dekódol!AF149)),1,2),COUNTA($B$1:$AJ$1)+MATCH(Dekódol!AF149,$B$1:$AJ$1,0)+Dekódol!$C$1),Dekódol!AF149)&amp;AG159</f>
        <v/>
      </c>
      <c r="AG159" t="str">
        <f>IFERROR(INDEX($B$8:$BS$9,IF(CODE(Dekódol!AG149)=CODE(UPPER(Dekódol!AG149)),1,2),COUNTA($B$1:$AJ$1)+MATCH(Dekódol!AG149,$B$1:$AJ$1,0)+Dekódol!$C$1),Dekódol!AG149)&amp;AH159</f>
        <v/>
      </c>
      <c r="AH159" t="str">
        <f>IFERROR(INDEX($B$8:$BS$9,IF(CODE(Dekódol!AH149)=CODE(UPPER(Dekódol!AH149)),1,2),COUNTA($B$1:$AJ$1)+MATCH(Dekódol!AH149,$B$1:$AJ$1,0)+Dekódol!$C$1),Dekódol!AH149)&amp;AI159</f>
        <v/>
      </c>
      <c r="AI159" t="str">
        <f>IFERROR(INDEX($B$8:$BS$9,IF(CODE(Dekódol!AI149)=CODE(UPPER(Dekódol!AI149)),1,2),COUNTA($B$1:$AJ$1)+MATCH(Dekódol!AI149,$B$1:$AJ$1,0)+Dekódol!$C$1),Dekódol!AI149)&amp;AJ159</f>
        <v/>
      </c>
      <c r="AJ159" t="str">
        <f>IFERROR(INDEX($B$8:$BS$9,IF(CODE(Dekódol!AJ149)=CODE(UPPER(Dekódol!AJ149)),1,2),COUNTA($B$1:$AJ$1)+MATCH(Dekódol!AJ149,$B$1:$AJ$1,0)+Dekódol!$C$1),Dekódol!AJ149)&amp;AK159</f>
        <v/>
      </c>
      <c r="AK159" t="str">
        <f>IFERROR(INDEX($B$8:$BS$9,IF(CODE(Dekódol!AK149)=CODE(UPPER(Dekódol!AK149)),1,2),COUNTA($B$1:$AJ$1)+MATCH(Dekódol!AK149,$B$1:$AJ$1,0)+Dekódol!$C$1),Dekódol!AK149)&amp;AL159</f>
        <v/>
      </c>
      <c r="AL159" t="str">
        <f>IFERROR(INDEX($B$8:$BS$9,IF(CODE(Dekódol!AL149)=CODE(UPPER(Dekódol!AL149)),1,2),COUNTA($B$1:$AJ$1)+MATCH(Dekódol!AL149,$B$1:$AJ$1,0)+Dekódol!$C$1),Dekódol!AL149)&amp;AM159</f>
        <v/>
      </c>
      <c r="AM159" t="str">
        <f>IFERROR(INDEX($B$8:$BS$9,IF(CODE(Dekódol!AM149)=CODE(UPPER(Dekódol!AM149)),1,2),COUNTA($B$1:$AJ$1)+MATCH(Dekódol!AM149,$B$1:$AJ$1,0)+Dekódol!$C$1),Dekódol!AM149)&amp;AN159</f>
        <v/>
      </c>
      <c r="AN159" t="str">
        <f>IFERROR(INDEX($B$8:$BS$9,IF(CODE(Dekódol!AN149)=CODE(UPPER(Dekódol!AN149)),1,2),COUNTA($B$1:$AJ$1)+MATCH(Dekódol!AN149,$B$1:$AJ$1,0)+Dekódol!$C$1),Dekódol!AN149)&amp;AO159</f>
        <v/>
      </c>
      <c r="AO159" t="str">
        <f>IFERROR(INDEX($B$8:$BS$9,IF(CODE(Dekódol!AO149)=CODE(UPPER(Dekódol!AO149)),1,2),COUNTA($B$1:$AJ$1)+MATCH(Dekódol!AO149,$B$1:$AJ$1,0)+Dekódol!$C$1),Dekódol!AO149)&amp;AP159</f>
        <v/>
      </c>
      <c r="AP159" t="str">
        <f>IFERROR(INDEX($B$8:$BS$9,IF(CODE(Dekódol!AP149)=CODE(UPPER(Dekódol!AP149)),1,2),COUNTA($B$1:$AJ$1)+MATCH(Dekódol!AP149,$B$1:$AJ$1,0)+Dekódol!$C$1),Dekódol!AP149)&amp;AQ159</f>
        <v/>
      </c>
      <c r="AQ159" t="str">
        <f>IFERROR(INDEX($B$8:$BS$9,IF(CODE(Dekódol!AQ149)=CODE(UPPER(Dekódol!AQ149)),1,2),COUNTA($B$1:$AJ$1)+MATCH(Dekódol!AQ149,$B$1:$AJ$1,0)+Dekódol!$C$1),Dekódol!AQ149)&amp;AR159</f>
        <v/>
      </c>
      <c r="AR159" t="str">
        <f>IFERROR(INDEX($B$8:$BS$9,IF(CODE(Dekódol!AR149)=CODE(UPPER(Dekódol!AR149)),1,2),COUNTA($B$1:$AJ$1)+MATCH(Dekódol!AR149,$B$1:$AJ$1,0)+Dekódol!$C$1),Dekódol!AR149)&amp;AS159</f>
        <v/>
      </c>
      <c r="AS159" t="str">
        <f>IFERROR(INDEX($B$8:$BS$9,IF(CODE(Dekódol!AS149)=CODE(UPPER(Dekódol!AS149)),1,2),COUNTA($B$1:$AJ$1)+MATCH(Dekódol!AS149,$B$1:$AJ$1,0)+Dekódol!$C$1),Dekódol!AS149)&amp;AT159</f>
        <v/>
      </c>
      <c r="AT159" t="str">
        <f>IFERROR(INDEX($B$8:$BS$9,IF(CODE(Dekódol!AT149)=CODE(UPPER(Dekódol!AT149)),1,2),COUNTA($B$1:$AJ$1)+MATCH(Dekódol!AT149,$B$1:$AJ$1,0)+Dekódol!$C$1),Dekódol!AT149)&amp;AU159</f>
        <v/>
      </c>
      <c r="AU159" t="str">
        <f>IFERROR(INDEX($B$8:$BS$9,IF(CODE(Dekódol!AU149)=CODE(UPPER(Dekódol!AU149)),1,2),COUNTA($B$1:$AJ$1)+MATCH(Dekódol!AU149,$B$1:$AJ$1,0)+Dekódol!$C$1),Dekódol!AU149)&amp;AV159</f>
        <v/>
      </c>
      <c r="AV159" t="str">
        <f>IFERROR(INDEX($B$8:$BS$9,IF(CODE(Dekódol!AV149)=CODE(UPPER(Dekódol!AV149)),1,2),COUNTA($B$1:$AJ$1)+MATCH(Dekódol!AV149,$B$1:$AJ$1,0)+Dekódol!$C$1),Dekódol!AV149)&amp;AW159</f>
        <v/>
      </c>
      <c r="AW159" t="str">
        <f>IFERROR(INDEX($B$8:$BS$9,IF(CODE(Dekódol!AW149)=CODE(UPPER(Dekódol!AW149)),1,2),COUNTA($B$1:$AJ$1)+MATCH(Dekódol!AW149,$B$1:$AJ$1,0)+Dekódol!$C$1),Dekódol!AW149)&amp;AX159</f>
        <v/>
      </c>
      <c r="AX159" t="str">
        <f>IFERROR(INDEX($B$8:$BS$9,IF(CODE(Dekódol!AX149)=CODE(UPPER(Dekódol!AX149)),1,2),COUNTA($B$1:$AJ$1)+MATCH(Dekódol!AX149,$B$1:$AJ$1,0)+Dekódol!$C$1),Dekódol!AX149)&amp;AY159</f>
        <v/>
      </c>
      <c r="AY159" t="str">
        <f>IFERROR(INDEX($B$8:$BS$9,IF(CODE(Dekódol!AY149)=CODE(UPPER(Dekódol!AY149)),1,2),COUNTA($B$1:$AJ$1)+MATCH(Dekódol!AY149,$B$1:$AJ$1,0)+Dekódol!$C$1),Dekódol!AY149)&amp;AZ159</f>
        <v/>
      </c>
      <c r="AZ159" t="str">
        <f>IFERROR(INDEX($B$8:$BS$9,IF(CODE(Dekódol!AZ149)=CODE(UPPER(Dekódol!AZ149)),1,2),COUNTA($B$1:$AJ$1)+MATCH(Dekódol!AZ149,$B$1:$AJ$1,0)+Dekódol!$C$1),Dekódol!AZ149)&amp;BA159</f>
        <v/>
      </c>
      <c r="BA159" t="str">
        <f>IFERROR(INDEX($B$8:$BS$9,IF(CODE(Dekódol!BA149)=CODE(UPPER(Dekódol!BA149)),1,2),COUNTA($B$1:$AJ$1)+MATCH(Dekódol!BA149,$B$1:$AJ$1,0)+Dekódol!$C$1),Dekódol!BA149)&amp;BB159</f>
        <v/>
      </c>
      <c r="BB159" t="str">
        <f>IFERROR(INDEX($B$8:$BS$9,IF(CODE(Dekódol!BB149)=CODE(UPPER(Dekódol!BB149)),1,2),COUNTA($B$1:$AJ$1)+MATCH(Dekódol!BB149,$B$1:$AJ$1,0)+Dekódol!$C$1),Dekódol!BB149)&amp;BC159</f>
        <v/>
      </c>
      <c r="BC159" t="str">
        <f>IFERROR(INDEX($B$8:$BS$9,IF(CODE(Dekódol!BC149)=CODE(UPPER(Dekódol!BC149)),1,2),COUNTA($B$1:$AJ$1)+MATCH(Dekódol!BC149,$B$1:$AJ$1,0)+Dekódol!$C$1),Dekódol!BC149)&amp;BD159</f>
        <v/>
      </c>
    </row>
    <row r="160" spans="6:55" x14ac:dyDescent="0.25">
      <c r="F160" t="str">
        <f>IFERROR(INDEX($B$8:$BS$9,IF(CODE(Dekódol!F150)=CODE(UPPER(Dekódol!F150)),1,2),COUNTA($B$1:$AJ$1)+MATCH(Dekódol!F150,$B$1:$AJ$1,0)+Dekódol!$C$1),Dekódol!F150)&amp;G160</f>
        <v/>
      </c>
      <c r="G160" t="str">
        <f>IFERROR(INDEX($B$8:$BS$9,IF(CODE(Dekódol!G150)=CODE(UPPER(Dekódol!G150)),1,2),COUNTA($B$1:$AJ$1)+MATCH(Dekódol!G150,$B$1:$AJ$1,0)+Dekódol!$C$1),Dekódol!G150)&amp;H160</f>
        <v/>
      </c>
      <c r="H160" t="str">
        <f>IFERROR(INDEX($B$8:$BS$9,IF(CODE(Dekódol!H150)=CODE(UPPER(Dekódol!H150)),1,2),COUNTA($B$1:$AJ$1)+MATCH(Dekódol!H150,$B$1:$AJ$1,0)+Dekódol!$C$1),Dekódol!H150)&amp;I160</f>
        <v/>
      </c>
      <c r="I160" t="str">
        <f>IFERROR(INDEX($B$8:$BS$9,IF(CODE(Dekódol!I150)=CODE(UPPER(Dekódol!I150)),1,2),COUNTA($B$1:$AJ$1)+MATCH(Dekódol!I150,$B$1:$AJ$1,0)+Dekódol!$C$1),Dekódol!I150)&amp;J160</f>
        <v/>
      </c>
      <c r="J160" t="str">
        <f>IFERROR(INDEX($B$8:$BS$9,IF(CODE(Dekódol!J150)=CODE(UPPER(Dekódol!J150)),1,2),COUNTA($B$1:$AJ$1)+MATCH(Dekódol!J150,$B$1:$AJ$1,0)+Dekódol!$C$1),Dekódol!J150)&amp;K160</f>
        <v/>
      </c>
      <c r="K160" t="str">
        <f>IFERROR(INDEX($B$8:$BS$9,IF(CODE(Dekódol!K150)=CODE(UPPER(Dekódol!K150)),1,2),COUNTA($B$1:$AJ$1)+MATCH(Dekódol!K150,$B$1:$AJ$1,0)+Dekódol!$C$1),Dekódol!K150)&amp;L160</f>
        <v/>
      </c>
      <c r="L160" t="str">
        <f>IFERROR(INDEX($B$8:$BS$9,IF(CODE(Dekódol!L150)=CODE(UPPER(Dekódol!L150)),1,2),COUNTA($B$1:$AJ$1)+MATCH(Dekódol!L150,$B$1:$AJ$1,0)+Dekódol!$C$1),Dekódol!L150)&amp;M160</f>
        <v/>
      </c>
      <c r="M160" t="str">
        <f>IFERROR(INDEX($B$8:$BS$9,IF(CODE(Dekódol!M150)=CODE(UPPER(Dekódol!M150)),1,2),COUNTA($B$1:$AJ$1)+MATCH(Dekódol!M150,$B$1:$AJ$1,0)+Dekódol!$C$1),Dekódol!M150)&amp;N160</f>
        <v/>
      </c>
      <c r="N160" t="str">
        <f>IFERROR(INDEX($B$8:$BS$9,IF(CODE(Dekódol!N150)=CODE(UPPER(Dekódol!N150)),1,2),COUNTA($B$1:$AJ$1)+MATCH(Dekódol!N150,$B$1:$AJ$1,0)+Dekódol!$C$1),Dekódol!N150)&amp;O160</f>
        <v/>
      </c>
      <c r="O160" t="str">
        <f>IFERROR(INDEX($B$8:$BS$9,IF(CODE(Dekódol!O150)=CODE(UPPER(Dekódol!O150)),1,2),COUNTA($B$1:$AJ$1)+MATCH(Dekódol!O150,$B$1:$AJ$1,0)+Dekódol!$C$1),Dekódol!O150)&amp;P160</f>
        <v/>
      </c>
      <c r="P160" t="str">
        <f>IFERROR(INDEX($B$8:$BS$9,IF(CODE(Dekódol!P150)=CODE(UPPER(Dekódol!P150)),1,2),COUNTA($B$1:$AJ$1)+MATCH(Dekódol!P150,$B$1:$AJ$1,0)+Dekódol!$C$1),Dekódol!P150)&amp;Q160</f>
        <v/>
      </c>
      <c r="Q160" t="str">
        <f>IFERROR(INDEX($B$8:$BS$9,IF(CODE(Dekódol!Q150)=CODE(UPPER(Dekódol!Q150)),1,2),COUNTA($B$1:$AJ$1)+MATCH(Dekódol!Q150,$B$1:$AJ$1,0)+Dekódol!$C$1),Dekódol!Q150)&amp;R160</f>
        <v/>
      </c>
      <c r="R160" t="str">
        <f>IFERROR(INDEX($B$8:$BS$9,IF(CODE(Dekódol!R150)=CODE(UPPER(Dekódol!R150)),1,2),COUNTA($B$1:$AJ$1)+MATCH(Dekódol!R150,$B$1:$AJ$1,0)+Dekódol!$C$1),Dekódol!R150)&amp;S160</f>
        <v/>
      </c>
      <c r="S160" t="str">
        <f>IFERROR(INDEX($B$8:$BS$9,IF(CODE(Dekódol!S150)=CODE(UPPER(Dekódol!S150)),1,2),COUNTA($B$1:$AJ$1)+MATCH(Dekódol!S150,$B$1:$AJ$1,0)+Dekódol!$C$1),Dekódol!S150)&amp;T160</f>
        <v/>
      </c>
      <c r="T160" t="str">
        <f>IFERROR(INDEX($B$8:$BS$9,IF(CODE(Dekódol!T150)=CODE(UPPER(Dekódol!T150)),1,2),COUNTA($B$1:$AJ$1)+MATCH(Dekódol!T150,$B$1:$AJ$1,0)+Dekódol!$C$1),Dekódol!T150)&amp;U160</f>
        <v/>
      </c>
      <c r="U160" t="str">
        <f>IFERROR(INDEX($B$8:$BS$9,IF(CODE(Dekódol!U150)=CODE(UPPER(Dekódol!U150)),1,2),COUNTA($B$1:$AJ$1)+MATCH(Dekódol!U150,$B$1:$AJ$1,0)+Dekódol!$C$1),Dekódol!U150)&amp;V160</f>
        <v/>
      </c>
      <c r="V160" t="str">
        <f>IFERROR(INDEX($B$8:$BS$9,IF(CODE(Dekódol!V150)=CODE(UPPER(Dekódol!V150)),1,2),COUNTA($B$1:$AJ$1)+MATCH(Dekódol!V150,$B$1:$AJ$1,0)+Dekódol!$C$1),Dekódol!V150)&amp;W160</f>
        <v/>
      </c>
      <c r="W160" t="str">
        <f>IFERROR(INDEX($B$8:$BS$9,IF(CODE(Dekódol!W150)=CODE(UPPER(Dekódol!W150)),1,2),COUNTA($B$1:$AJ$1)+MATCH(Dekódol!W150,$B$1:$AJ$1,0)+Dekódol!$C$1),Dekódol!W150)&amp;X160</f>
        <v/>
      </c>
      <c r="X160" t="str">
        <f>IFERROR(INDEX($B$8:$BS$9,IF(CODE(Dekódol!X150)=CODE(UPPER(Dekódol!X150)),1,2),COUNTA($B$1:$AJ$1)+MATCH(Dekódol!X150,$B$1:$AJ$1,0)+Dekódol!$C$1),Dekódol!X150)&amp;Y160</f>
        <v/>
      </c>
      <c r="Y160" t="str">
        <f>IFERROR(INDEX($B$8:$BS$9,IF(CODE(Dekódol!Y150)=CODE(UPPER(Dekódol!Y150)),1,2),COUNTA($B$1:$AJ$1)+MATCH(Dekódol!Y150,$B$1:$AJ$1,0)+Dekódol!$C$1),Dekódol!Y150)&amp;Z160</f>
        <v/>
      </c>
      <c r="Z160" t="str">
        <f>IFERROR(INDEX($B$8:$BS$9,IF(CODE(Dekódol!Z150)=CODE(UPPER(Dekódol!Z150)),1,2),COUNTA($B$1:$AJ$1)+MATCH(Dekódol!Z150,$B$1:$AJ$1,0)+Dekódol!$C$1),Dekódol!Z150)&amp;AA160</f>
        <v/>
      </c>
      <c r="AA160" t="str">
        <f>IFERROR(INDEX($B$8:$BS$9,IF(CODE(Dekódol!AA150)=CODE(UPPER(Dekódol!AA150)),1,2),COUNTA($B$1:$AJ$1)+MATCH(Dekódol!AA150,$B$1:$AJ$1,0)+Dekódol!$C$1),Dekódol!AA150)&amp;AB160</f>
        <v/>
      </c>
      <c r="AB160" t="str">
        <f>IFERROR(INDEX($B$8:$BS$9,IF(CODE(Dekódol!AB150)=CODE(UPPER(Dekódol!AB150)),1,2),COUNTA($B$1:$AJ$1)+MATCH(Dekódol!AB150,$B$1:$AJ$1,0)+Dekódol!$C$1),Dekódol!AB150)&amp;AC160</f>
        <v/>
      </c>
      <c r="AC160" t="str">
        <f>IFERROR(INDEX($B$8:$BS$9,IF(CODE(Dekódol!AC150)=CODE(UPPER(Dekódol!AC150)),1,2),COUNTA($B$1:$AJ$1)+MATCH(Dekódol!AC150,$B$1:$AJ$1,0)+Dekódol!$C$1),Dekódol!AC150)&amp;AD160</f>
        <v/>
      </c>
      <c r="AD160" t="str">
        <f>IFERROR(INDEX($B$8:$BS$9,IF(CODE(Dekódol!AD150)=CODE(UPPER(Dekódol!AD150)),1,2),COUNTA($B$1:$AJ$1)+MATCH(Dekódol!AD150,$B$1:$AJ$1,0)+Dekódol!$C$1),Dekódol!AD150)&amp;AE160</f>
        <v/>
      </c>
      <c r="AE160" t="str">
        <f>IFERROR(INDEX($B$8:$BS$9,IF(CODE(Dekódol!AE150)=CODE(UPPER(Dekódol!AE150)),1,2),COUNTA($B$1:$AJ$1)+MATCH(Dekódol!AE150,$B$1:$AJ$1,0)+Dekódol!$C$1),Dekódol!AE150)&amp;AF160</f>
        <v/>
      </c>
      <c r="AF160" t="str">
        <f>IFERROR(INDEX($B$8:$BS$9,IF(CODE(Dekódol!AF150)=CODE(UPPER(Dekódol!AF150)),1,2),COUNTA($B$1:$AJ$1)+MATCH(Dekódol!AF150,$B$1:$AJ$1,0)+Dekódol!$C$1),Dekódol!AF150)&amp;AG160</f>
        <v/>
      </c>
      <c r="AG160" t="str">
        <f>IFERROR(INDEX($B$8:$BS$9,IF(CODE(Dekódol!AG150)=CODE(UPPER(Dekódol!AG150)),1,2),COUNTA($B$1:$AJ$1)+MATCH(Dekódol!AG150,$B$1:$AJ$1,0)+Dekódol!$C$1),Dekódol!AG150)&amp;AH160</f>
        <v/>
      </c>
      <c r="AH160" t="str">
        <f>IFERROR(INDEX($B$8:$BS$9,IF(CODE(Dekódol!AH150)=CODE(UPPER(Dekódol!AH150)),1,2),COUNTA($B$1:$AJ$1)+MATCH(Dekódol!AH150,$B$1:$AJ$1,0)+Dekódol!$C$1),Dekódol!AH150)&amp;AI160</f>
        <v/>
      </c>
      <c r="AI160" t="str">
        <f>IFERROR(INDEX($B$8:$BS$9,IF(CODE(Dekódol!AI150)=CODE(UPPER(Dekódol!AI150)),1,2),COUNTA($B$1:$AJ$1)+MATCH(Dekódol!AI150,$B$1:$AJ$1,0)+Dekódol!$C$1),Dekódol!AI150)&amp;AJ160</f>
        <v/>
      </c>
      <c r="AJ160" t="str">
        <f>IFERROR(INDEX($B$8:$BS$9,IF(CODE(Dekódol!AJ150)=CODE(UPPER(Dekódol!AJ150)),1,2),COUNTA($B$1:$AJ$1)+MATCH(Dekódol!AJ150,$B$1:$AJ$1,0)+Dekódol!$C$1),Dekódol!AJ150)&amp;AK160</f>
        <v/>
      </c>
      <c r="AK160" t="str">
        <f>IFERROR(INDEX($B$8:$BS$9,IF(CODE(Dekódol!AK150)=CODE(UPPER(Dekódol!AK150)),1,2),COUNTA($B$1:$AJ$1)+MATCH(Dekódol!AK150,$B$1:$AJ$1,0)+Dekódol!$C$1),Dekódol!AK150)&amp;AL160</f>
        <v/>
      </c>
      <c r="AL160" t="str">
        <f>IFERROR(INDEX($B$8:$BS$9,IF(CODE(Dekódol!AL150)=CODE(UPPER(Dekódol!AL150)),1,2),COUNTA($B$1:$AJ$1)+MATCH(Dekódol!AL150,$B$1:$AJ$1,0)+Dekódol!$C$1),Dekódol!AL150)&amp;AM160</f>
        <v/>
      </c>
      <c r="AM160" t="str">
        <f>IFERROR(INDEX($B$8:$BS$9,IF(CODE(Dekódol!AM150)=CODE(UPPER(Dekódol!AM150)),1,2),COUNTA($B$1:$AJ$1)+MATCH(Dekódol!AM150,$B$1:$AJ$1,0)+Dekódol!$C$1),Dekódol!AM150)&amp;AN160</f>
        <v/>
      </c>
      <c r="AN160" t="str">
        <f>IFERROR(INDEX($B$8:$BS$9,IF(CODE(Dekódol!AN150)=CODE(UPPER(Dekódol!AN150)),1,2),COUNTA($B$1:$AJ$1)+MATCH(Dekódol!AN150,$B$1:$AJ$1,0)+Dekódol!$C$1),Dekódol!AN150)&amp;AO160</f>
        <v/>
      </c>
      <c r="AO160" t="str">
        <f>IFERROR(INDEX($B$8:$BS$9,IF(CODE(Dekódol!AO150)=CODE(UPPER(Dekódol!AO150)),1,2),COUNTA($B$1:$AJ$1)+MATCH(Dekódol!AO150,$B$1:$AJ$1,0)+Dekódol!$C$1),Dekódol!AO150)&amp;AP160</f>
        <v/>
      </c>
      <c r="AP160" t="str">
        <f>IFERROR(INDEX($B$8:$BS$9,IF(CODE(Dekódol!AP150)=CODE(UPPER(Dekódol!AP150)),1,2),COUNTA($B$1:$AJ$1)+MATCH(Dekódol!AP150,$B$1:$AJ$1,0)+Dekódol!$C$1),Dekódol!AP150)&amp;AQ160</f>
        <v/>
      </c>
      <c r="AQ160" t="str">
        <f>IFERROR(INDEX($B$8:$BS$9,IF(CODE(Dekódol!AQ150)=CODE(UPPER(Dekódol!AQ150)),1,2),COUNTA($B$1:$AJ$1)+MATCH(Dekódol!AQ150,$B$1:$AJ$1,0)+Dekódol!$C$1),Dekódol!AQ150)&amp;AR160</f>
        <v/>
      </c>
      <c r="AR160" t="str">
        <f>IFERROR(INDEX($B$8:$BS$9,IF(CODE(Dekódol!AR150)=CODE(UPPER(Dekódol!AR150)),1,2),COUNTA($B$1:$AJ$1)+MATCH(Dekódol!AR150,$B$1:$AJ$1,0)+Dekódol!$C$1),Dekódol!AR150)&amp;AS160</f>
        <v/>
      </c>
      <c r="AS160" t="str">
        <f>IFERROR(INDEX($B$8:$BS$9,IF(CODE(Dekódol!AS150)=CODE(UPPER(Dekódol!AS150)),1,2),COUNTA($B$1:$AJ$1)+MATCH(Dekódol!AS150,$B$1:$AJ$1,0)+Dekódol!$C$1),Dekódol!AS150)&amp;AT160</f>
        <v/>
      </c>
      <c r="AT160" t="str">
        <f>IFERROR(INDEX($B$8:$BS$9,IF(CODE(Dekódol!AT150)=CODE(UPPER(Dekódol!AT150)),1,2),COUNTA($B$1:$AJ$1)+MATCH(Dekódol!AT150,$B$1:$AJ$1,0)+Dekódol!$C$1),Dekódol!AT150)&amp;AU160</f>
        <v/>
      </c>
      <c r="AU160" t="str">
        <f>IFERROR(INDEX($B$8:$BS$9,IF(CODE(Dekódol!AU150)=CODE(UPPER(Dekódol!AU150)),1,2),COUNTA($B$1:$AJ$1)+MATCH(Dekódol!AU150,$B$1:$AJ$1,0)+Dekódol!$C$1),Dekódol!AU150)&amp;AV160</f>
        <v/>
      </c>
      <c r="AV160" t="str">
        <f>IFERROR(INDEX($B$8:$BS$9,IF(CODE(Dekódol!AV150)=CODE(UPPER(Dekódol!AV150)),1,2),COUNTA($B$1:$AJ$1)+MATCH(Dekódol!AV150,$B$1:$AJ$1,0)+Dekódol!$C$1),Dekódol!AV150)&amp;AW160</f>
        <v/>
      </c>
      <c r="AW160" t="str">
        <f>IFERROR(INDEX($B$8:$BS$9,IF(CODE(Dekódol!AW150)=CODE(UPPER(Dekódol!AW150)),1,2),COUNTA($B$1:$AJ$1)+MATCH(Dekódol!AW150,$B$1:$AJ$1,0)+Dekódol!$C$1),Dekódol!AW150)&amp;AX160</f>
        <v/>
      </c>
      <c r="AX160" t="str">
        <f>IFERROR(INDEX($B$8:$BS$9,IF(CODE(Dekódol!AX150)=CODE(UPPER(Dekódol!AX150)),1,2),COUNTA($B$1:$AJ$1)+MATCH(Dekódol!AX150,$B$1:$AJ$1,0)+Dekódol!$C$1),Dekódol!AX150)&amp;AY160</f>
        <v/>
      </c>
      <c r="AY160" t="str">
        <f>IFERROR(INDEX($B$8:$BS$9,IF(CODE(Dekódol!AY150)=CODE(UPPER(Dekódol!AY150)),1,2),COUNTA($B$1:$AJ$1)+MATCH(Dekódol!AY150,$B$1:$AJ$1,0)+Dekódol!$C$1),Dekódol!AY150)&amp;AZ160</f>
        <v/>
      </c>
      <c r="AZ160" t="str">
        <f>IFERROR(INDEX($B$8:$BS$9,IF(CODE(Dekódol!AZ150)=CODE(UPPER(Dekódol!AZ150)),1,2),COUNTA($B$1:$AJ$1)+MATCH(Dekódol!AZ150,$B$1:$AJ$1,0)+Dekódol!$C$1),Dekódol!AZ150)&amp;BA160</f>
        <v/>
      </c>
      <c r="BA160" t="str">
        <f>IFERROR(INDEX($B$8:$BS$9,IF(CODE(Dekódol!BA150)=CODE(UPPER(Dekódol!BA150)),1,2),COUNTA($B$1:$AJ$1)+MATCH(Dekódol!BA150,$B$1:$AJ$1,0)+Dekódol!$C$1),Dekódol!BA150)&amp;BB160</f>
        <v/>
      </c>
      <c r="BB160" t="str">
        <f>IFERROR(INDEX($B$8:$BS$9,IF(CODE(Dekódol!BB150)=CODE(UPPER(Dekódol!BB150)),1,2),COUNTA($B$1:$AJ$1)+MATCH(Dekódol!BB150,$B$1:$AJ$1,0)+Dekódol!$C$1),Dekódol!BB150)&amp;BC160</f>
        <v/>
      </c>
      <c r="BC160" t="str">
        <f>IFERROR(INDEX($B$8:$BS$9,IF(CODE(Dekódol!BC150)=CODE(UPPER(Dekódol!BC150)),1,2),COUNTA($B$1:$AJ$1)+MATCH(Dekódol!BC150,$B$1:$AJ$1,0)+Dekódol!$C$1),Dekódol!BC150)&amp;BD160</f>
        <v/>
      </c>
    </row>
    <row r="161" spans="6:55" x14ac:dyDescent="0.25">
      <c r="F161" t="str">
        <f>IFERROR(INDEX($B$8:$BS$9,IF(CODE(Dekódol!F151)=CODE(UPPER(Dekódol!F151)),1,2),COUNTA($B$1:$AJ$1)+MATCH(Dekódol!F151,$B$1:$AJ$1,0)+Dekódol!$C$1),Dekódol!F151)&amp;G161</f>
        <v/>
      </c>
      <c r="G161" t="str">
        <f>IFERROR(INDEX($B$8:$BS$9,IF(CODE(Dekódol!G151)=CODE(UPPER(Dekódol!G151)),1,2),COUNTA($B$1:$AJ$1)+MATCH(Dekódol!G151,$B$1:$AJ$1,0)+Dekódol!$C$1),Dekódol!G151)&amp;H161</f>
        <v/>
      </c>
      <c r="H161" t="str">
        <f>IFERROR(INDEX($B$8:$BS$9,IF(CODE(Dekódol!H151)=CODE(UPPER(Dekódol!H151)),1,2),COUNTA($B$1:$AJ$1)+MATCH(Dekódol!H151,$B$1:$AJ$1,0)+Dekódol!$C$1),Dekódol!H151)&amp;I161</f>
        <v/>
      </c>
      <c r="I161" t="str">
        <f>IFERROR(INDEX($B$8:$BS$9,IF(CODE(Dekódol!I151)=CODE(UPPER(Dekódol!I151)),1,2),COUNTA($B$1:$AJ$1)+MATCH(Dekódol!I151,$B$1:$AJ$1,0)+Dekódol!$C$1),Dekódol!I151)&amp;J161</f>
        <v/>
      </c>
      <c r="J161" t="str">
        <f>IFERROR(INDEX($B$8:$BS$9,IF(CODE(Dekódol!J151)=CODE(UPPER(Dekódol!J151)),1,2),COUNTA($B$1:$AJ$1)+MATCH(Dekódol!J151,$B$1:$AJ$1,0)+Dekódol!$C$1),Dekódol!J151)&amp;K161</f>
        <v/>
      </c>
      <c r="K161" t="str">
        <f>IFERROR(INDEX($B$8:$BS$9,IF(CODE(Dekódol!K151)=CODE(UPPER(Dekódol!K151)),1,2),COUNTA($B$1:$AJ$1)+MATCH(Dekódol!K151,$B$1:$AJ$1,0)+Dekódol!$C$1),Dekódol!K151)&amp;L161</f>
        <v/>
      </c>
      <c r="L161" t="str">
        <f>IFERROR(INDEX($B$8:$BS$9,IF(CODE(Dekódol!L151)=CODE(UPPER(Dekódol!L151)),1,2),COUNTA($B$1:$AJ$1)+MATCH(Dekódol!L151,$B$1:$AJ$1,0)+Dekódol!$C$1),Dekódol!L151)&amp;M161</f>
        <v/>
      </c>
      <c r="M161" t="str">
        <f>IFERROR(INDEX($B$8:$BS$9,IF(CODE(Dekódol!M151)=CODE(UPPER(Dekódol!M151)),1,2),COUNTA($B$1:$AJ$1)+MATCH(Dekódol!M151,$B$1:$AJ$1,0)+Dekódol!$C$1),Dekódol!M151)&amp;N161</f>
        <v/>
      </c>
      <c r="N161" t="str">
        <f>IFERROR(INDEX($B$8:$BS$9,IF(CODE(Dekódol!N151)=CODE(UPPER(Dekódol!N151)),1,2),COUNTA($B$1:$AJ$1)+MATCH(Dekódol!N151,$B$1:$AJ$1,0)+Dekódol!$C$1),Dekódol!N151)&amp;O161</f>
        <v/>
      </c>
      <c r="O161" t="str">
        <f>IFERROR(INDEX($B$8:$BS$9,IF(CODE(Dekódol!O151)=CODE(UPPER(Dekódol!O151)),1,2),COUNTA($B$1:$AJ$1)+MATCH(Dekódol!O151,$B$1:$AJ$1,0)+Dekódol!$C$1),Dekódol!O151)&amp;P161</f>
        <v/>
      </c>
      <c r="P161" t="str">
        <f>IFERROR(INDEX($B$8:$BS$9,IF(CODE(Dekódol!P151)=CODE(UPPER(Dekódol!P151)),1,2),COUNTA($B$1:$AJ$1)+MATCH(Dekódol!P151,$B$1:$AJ$1,0)+Dekódol!$C$1),Dekódol!P151)&amp;Q161</f>
        <v/>
      </c>
      <c r="Q161" t="str">
        <f>IFERROR(INDEX($B$8:$BS$9,IF(CODE(Dekódol!Q151)=CODE(UPPER(Dekódol!Q151)),1,2),COUNTA($B$1:$AJ$1)+MATCH(Dekódol!Q151,$B$1:$AJ$1,0)+Dekódol!$C$1),Dekódol!Q151)&amp;R161</f>
        <v/>
      </c>
      <c r="R161" t="str">
        <f>IFERROR(INDEX($B$8:$BS$9,IF(CODE(Dekódol!R151)=CODE(UPPER(Dekódol!R151)),1,2),COUNTA($B$1:$AJ$1)+MATCH(Dekódol!R151,$B$1:$AJ$1,0)+Dekódol!$C$1),Dekódol!R151)&amp;S161</f>
        <v/>
      </c>
      <c r="S161" t="str">
        <f>IFERROR(INDEX($B$8:$BS$9,IF(CODE(Dekódol!S151)=CODE(UPPER(Dekódol!S151)),1,2),COUNTA($B$1:$AJ$1)+MATCH(Dekódol!S151,$B$1:$AJ$1,0)+Dekódol!$C$1),Dekódol!S151)&amp;T161</f>
        <v/>
      </c>
      <c r="T161" t="str">
        <f>IFERROR(INDEX($B$8:$BS$9,IF(CODE(Dekódol!T151)=CODE(UPPER(Dekódol!T151)),1,2),COUNTA($B$1:$AJ$1)+MATCH(Dekódol!T151,$B$1:$AJ$1,0)+Dekódol!$C$1),Dekódol!T151)&amp;U161</f>
        <v/>
      </c>
      <c r="U161" t="str">
        <f>IFERROR(INDEX($B$8:$BS$9,IF(CODE(Dekódol!U151)=CODE(UPPER(Dekódol!U151)),1,2),COUNTA($B$1:$AJ$1)+MATCH(Dekódol!U151,$B$1:$AJ$1,0)+Dekódol!$C$1),Dekódol!U151)&amp;V161</f>
        <v/>
      </c>
      <c r="V161" t="str">
        <f>IFERROR(INDEX($B$8:$BS$9,IF(CODE(Dekódol!V151)=CODE(UPPER(Dekódol!V151)),1,2),COUNTA($B$1:$AJ$1)+MATCH(Dekódol!V151,$B$1:$AJ$1,0)+Dekódol!$C$1),Dekódol!V151)&amp;W161</f>
        <v/>
      </c>
      <c r="W161" t="str">
        <f>IFERROR(INDEX($B$8:$BS$9,IF(CODE(Dekódol!W151)=CODE(UPPER(Dekódol!W151)),1,2),COUNTA($B$1:$AJ$1)+MATCH(Dekódol!W151,$B$1:$AJ$1,0)+Dekódol!$C$1),Dekódol!W151)&amp;X161</f>
        <v/>
      </c>
      <c r="X161" t="str">
        <f>IFERROR(INDEX($B$8:$BS$9,IF(CODE(Dekódol!X151)=CODE(UPPER(Dekódol!X151)),1,2),COUNTA($B$1:$AJ$1)+MATCH(Dekódol!X151,$B$1:$AJ$1,0)+Dekódol!$C$1),Dekódol!X151)&amp;Y161</f>
        <v/>
      </c>
      <c r="Y161" t="str">
        <f>IFERROR(INDEX($B$8:$BS$9,IF(CODE(Dekódol!Y151)=CODE(UPPER(Dekódol!Y151)),1,2),COUNTA($B$1:$AJ$1)+MATCH(Dekódol!Y151,$B$1:$AJ$1,0)+Dekódol!$C$1),Dekódol!Y151)&amp;Z161</f>
        <v/>
      </c>
      <c r="Z161" t="str">
        <f>IFERROR(INDEX($B$8:$BS$9,IF(CODE(Dekódol!Z151)=CODE(UPPER(Dekódol!Z151)),1,2),COUNTA($B$1:$AJ$1)+MATCH(Dekódol!Z151,$B$1:$AJ$1,0)+Dekódol!$C$1),Dekódol!Z151)&amp;AA161</f>
        <v/>
      </c>
      <c r="AA161" t="str">
        <f>IFERROR(INDEX($B$8:$BS$9,IF(CODE(Dekódol!AA151)=CODE(UPPER(Dekódol!AA151)),1,2),COUNTA($B$1:$AJ$1)+MATCH(Dekódol!AA151,$B$1:$AJ$1,0)+Dekódol!$C$1),Dekódol!AA151)&amp;AB161</f>
        <v/>
      </c>
      <c r="AB161" t="str">
        <f>IFERROR(INDEX($B$8:$BS$9,IF(CODE(Dekódol!AB151)=CODE(UPPER(Dekódol!AB151)),1,2),COUNTA($B$1:$AJ$1)+MATCH(Dekódol!AB151,$B$1:$AJ$1,0)+Dekódol!$C$1),Dekódol!AB151)&amp;AC161</f>
        <v/>
      </c>
      <c r="AC161" t="str">
        <f>IFERROR(INDEX($B$8:$BS$9,IF(CODE(Dekódol!AC151)=CODE(UPPER(Dekódol!AC151)),1,2),COUNTA($B$1:$AJ$1)+MATCH(Dekódol!AC151,$B$1:$AJ$1,0)+Dekódol!$C$1),Dekódol!AC151)&amp;AD161</f>
        <v/>
      </c>
      <c r="AD161" t="str">
        <f>IFERROR(INDEX($B$8:$BS$9,IF(CODE(Dekódol!AD151)=CODE(UPPER(Dekódol!AD151)),1,2),COUNTA($B$1:$AJ$1)+MATCH(Dekódol!AD151,$B$1:$AJ$1,0)+Dekódol!$C$1),Dekódol!AD151)&amp;AE161</f>
        <v/>
      </c>
      <c r="AE161" t="str">
        <f>IFERROR(INDEX($B$8:$BS$9,IF(CODE(Dekódol!AE151)=CODE(UPPER(Dekódol!AE151)),1,2),COUNTA($B$1:$AJ$1)+MATCH(Dekódol!AE151,$B$1:$AJ$1,0)+Dekódol!$C$1),Dekódol!AE151)&amp;AF161</f>
        <v/>
      </c>
      <c r="AF161" t="str">
        <f>IFERROR(INDEX($B$8:$BS$9,IF(CODE(Dekódol!AF151)=CODE(UPPER(Dekódol!AF151)),1,2),COUNTA($B$1:$AJ$1)+MATCH(Dekódol!AF151,$B$1:$AJ$1,0)+Dekódol!$C$1),Dekódol!AF151)&amp;AG161</f>
        <v/>
      </c>
      <c r="AG161" t="str">
        <f>IFERROR(INDEX($B$8:$BS$9,IF(CODE(Dekódol!AG151)=CODE(UPPER(Dekódol!AG151)),1,2),COUNTA($B$1:$AJ$1)+MATCH(Dekódol!AG151,$B$1:$AJ$1,0)+Dekódol!$C$1),Dekódol!AG151)&amp;AH161</f>
        <v/>
      </c>
      <c r="AH161" t="str">
        <f>IFERROR(INDEX($B$8:$BS$9,IF(CODE(Dekódol!AH151)=CODE(UPPER(Dekódol!AH151)),1,2),COUNTA($B$1:$AJ$1)+MATCH(Dekódol!AH151,$B$1:$AJ$1,0)+Dekódol!$C$1),Dekódol!AH151)&amp;AI161</f>
        <v/>
      </c>
      <c r="AI161" t="str">
        <f>IFERROR(INDEX($B$8:$BS$9,IF(CODE(Dekódol!AI151)=CODE(UPPER(Dekódol!AI151)),1,2),COUNTA($B$1:$AJ$1)+MATCH(Dekódol!AI151,$B$1:$AJ$1,0)+Dekódol!$C$1),Dekódol!AI151)&amp;AJ161</f>
        <v/>
      </c>
      <c r="AJ161" t="str">
        <f>IFERROR(INDEX($B$8:$BS$9,IF(CODE(Dekódol!AJ151)=CODE(UPPER(Dekódol!AJ151)),1,2),COUNTA($B$1:$AJ$1)+MATCH(Dekódol!AJ151,$B$1:$AJ$1,0)+Dekódol!$C$1),Dekódol!AJ151)&amp;AK161</f>
        <v/>
      </c>
      <c r="AK161" t="str">
        <f>IFERROR(INDEX($B$8:$BS$9,IF(CODE(Dekódol!AK151)=CODE(UPPER(Dekódol!AK151)),1,2),COUNTA($B$1:$AJ$1)+MATCH(Dekódol!AK151,$B$1:$AJ$1,0)+Dekódol!$C$1),Dekódol!AK151)&amp;AL161</f>
        <v/>
      </c>
      <c r="AL161" t="str">
        <f>IFERROR(INDEX($B$8:$BS$9,IF(CODE(Dekódol!AL151)=CODE(UPPER(Dekódol!AL151)),1,2),COUNTA($B$1:$AJ$1)+MATCH(Dekódol!AL151,$B$1:$AJ$1,0)+Dekódol!$C$1),Dekódol!AL151)&amp;AM161</f>
        <v/>
      </c>
      <c r="AM161" t="str">
        <f>IFERROR(INDEX($B$8:$BS$9,IF(CODE(Dekódol!AM151)=CODE(UPPER(Dekódol!AM151)),1,2),COUNTA($B$1:$AJ$1)+MATCH(Dekódol!AM151,$B$1:$AJ$1,0)+Dekódol!$C$1),Dekódol!AM151)&amp;AN161</f>
        <v/>
      </c>
      <c r="AN161" t="str">
        <f>IFERROR(INDEX($B$8:$BS$9,IF(CODE(Dekódol!AN151)=CODE(UPPER(Dekódol!AN151)),1,2),COUNTA($B$1:$AJ$1)+MATCH(Dekódol!AN151,$B$1:$AJ$1,0)+Dekódol!$C$1),Dekódol!AN151)&amp;AO161</f>
        <v/>
      </c>
      <c r="AO161" t="str">
        <f>IFERROR(INDEX($B$8:$BS$9,IF(CODE(Dekódol!AO151)=CODE(UPPER(Dekódol!AO151)),1,2),COUNTA($B$1:$AJ$1)+MATCH(Dekódol!AO151,$B$1:$AJ$1,0)+Dekódol!$C$1),Dekódol!AO151)&amp;AP161</f>
        <v/>
      </c>
      <c r="AP161" t="str">
        <f>IFERROR(INDEX($B$8:$BS$9,IF(CODE(Dekódol!AP151)=CODE(UPPER(Dekódol!AP151)),1,2),COUNTA($B$1:$AJ$1)+MATCH(Dekódol!AP151,$B$1:$AJ$1,0)+Dekódol!$C$1),Dekódol!AP151)&amp;AQ161</f>
        <v/>
      </c>
      <c r="AQ161" t="str">
        <f>IFERROR(INDEX($B$8:$BS$9,IF(CODE(Dekódol!AQ151)=CODE(UPPER(Dekódol!AQ151)),1,2),COUNTA($B$1:$AJ$1)+MATCH(Dekódol!AQ151,$B$1:$AJ$1,0)+Dekódol!$C$1),Dekódol!AQ151)&amp;AR161</f>
        <v/>
      </c>
      <c r="AR161" t="str">
        <f>IFERROR(INDEX($B$8:$BS$9,IF(CODE(Dekódol!AR151)=CODE(UPPER(Dekódol!AR151)),1,2),COUNTA($B$1:$AJ$1)+MATCH(Dekódol!AR151,$B$1:$AJ$1,0)+Dekódol!$C$1),Dekódol!AR151)&amp;AS161</f>
        <v/>
      </c>
      <c r="AS161" t="str">
        <f>IFERROR(INDEX($B$8:$BS$9,IF(CODE(Dekódol!AS151)=CODE(UPPER(Dekódol!AS151)),1,2),COUNTA($B$1:$AJ$1)+MATCH(Dekódol!AS151,$B$1:$AJ$1,0)+Dekódol!$C$1),Dekódol!AS151)&amp;AT161</f>
        <v/>
      </c>
      <c r="AT161" t="str">
        <f>IFERROR(INDEX($B$8:$BS$9,IF(CODE(Dekódol!AT151)=CODE(UPPER(Dekódol!AT151)),1,2),COUNTA($B$1:$AJ$1)+MATCH(Dekódol!AT151,$B$1:$AJ$1,0)+Dekódol!$C$1),Dekódol!AT151)&amp;AU161</f>
        <v/>
      </c>
      <c r="AU161" t="str">
        <f>IFERROR(INDEX($B$8:$BS$9,IF(CODE(Dekódol!AU151)=CODE(UPPER(Dekódol!AU151)),1,2),COUNTA($B$1:$AJ$1)+MATCH(Dekódol!AU151,$B$1:$AJ$1,0)+Dekódol!$C$1),Dekódol!AU151)&amp;AV161</f>
        <v/>
      </c>
      <c r="AV161" t="str">
        <f>IFERROR(INDEX($B$8:$BS$9,IF(CODE(Dekódol!AV151)=CODE(UPPER(Dekódol!AV151)),1,2),COUNTA($B$1:$AJ$1)+MATCH(Dekódol!AV151,$B$1:$AJ$1,0)+Dekódol!$C$1),Dekódol!AV151)&amp;AW161</f>
        <v/>
      </c>
      <c r="AW161" t="str">
        <f>IFERROR(INDEX($B$8:$BS$9,IF(CODE(Dekódol!AW151)=CODE(UPPER(Dekódol!AW151)),1,2),COUNTA($B$1:$AJ$1)+MATCH(Dekódol!AW151,$B$1:$AJ$1,0)+Dekódol!$C$1),Dekódol!AW151)&amp;AX161</f>
        <v/>
      </c>
      <c r="AX161" t="str">
        <f>IFERROR(INDEX($B$8:$BS$9,IF(CODE(Dekódol!AX151)=CODE(UPPER(Dekódol!AX151)),1,2),COUNTA($B$1:$AJ$1)+MATCH(Dekódol!AX151,$B$1:$AJ$1,0)+Dekódol!$C$1),Dekódol!AX151)&amp;AY161</f>
        <v/>
      </c>
      <c r="AY161" t="str">
        <f>IFERROR(INDEX($B$8:$BS$9,IF(CODE(Dekódol!AY151)=CODE(UPPER(Dekódol!AY151)),1,2),COUNTA($B$1:$AJ$1)+MATCH(Dekódol!AY151,$B$1:$AJ$1,0)+Dekódol!$C$1),Dekódol!AY151)&amp;AZ161</f>
        <v/>
      </c>
      <c r="AZ161" t="str">
        <f>IFERROR(INDEX($B$8:$BS$9,IF(CODE(Dekódol!AZ151)=CODE(UPPER(Dekódol!AZ151)),1,2),COUNTA($B$1:$AJ$1)+MATCH(Dekódol!AZ151,$B$1:$AJ$1,0)+Dekódol!$C$1),Dekódol!AZ151)&amp;BA161</f>
        <v/>
      </c>
      <c r="BA161" t="str">
        <f>IFERROR(INDEX($B$8:$BS$9,IF(CODE(Dekódol!BA151)=CODE(UPPER(Dekódol!BA151)),1,2),COUNTA($B$1:$AJ$1)+MATCH(Dekódol!BA151,$B$1:$AJ$1,0)+Dekódol!$C$1),Dekódol!BA151)&amp;BB161</f>
        <v/>
      </c>
      <c r="BB161" t="str">
        <f>IFERROR(INDEX($B$8:$BS$9,IF(CODE(Dekódol!BB151)=CODE(UPPER(Dekódol!BB151)),1,2),COUNTA($B$1:$AJ$1)+MATCH(Dekódol!BB151,$B$1:$AJ$1,0)+Dekódol!$C$1),Dekódol!BB151)&amp;BC161</f>
        <v/>
      </c>
      <c r="BC161" t="str">
        <f>IFERROR(INDEX($B$8:$BS$9,IF(CODE(Dekódol!BC151)=CODE(UPPER(Dekódol!BC151)),1,2),COUNTA($B$1:$AJ$1)+MATCH(Dekódol!BC151,$B$1:$AJ$1,0)+Dekódol!$C$1),Dekódol!BC151)&amp;BD161</f>
        <v/>
      </c>
    </row>
    <row r="162" spans="6:55" x14ac:dyDescent="0.25">
      <c r="F162" t="str">
        <f>IFERROR(INDEX($B$8:$BS$9,IF(CODE(Dekódol!F152)=CODE(UPPER(Dekódol!F152)),1,2),COUNTA($B$1:$AJ$1)+MATCH(Dekódol!F152,$B$1:$AJ$1,0)+Dekódol!$C$1),Dekódol!F152)&amp;G162</f>
        <v/>
      </c>
      <c r="G162" t="str">
        <f>IFERROR(INDEX($B$8:$BS$9,IF(CODE(Dekódol!G152)=CODE(UPPER(Dekódol!G152)),1,2),COUNTA($B$1:$AJ$1)+MATCH(Dekódol!G152,$B$1:$AJ$1,0)+Dekódol!$C$1),Dekódol!G152)&amp;H162</f>
        <v/>
      </c>
      <c r="H162" t="str">
        <f>IFERROR(INDEX($B$8:$BS$9,IF(CODE(Dekódol!H152)=CODE(UPPER(Dekódol!H152)),1,2),COUNTA($B$1:$AJ$1)+MATCH(Dekódol!H152,$B$1:$AJ$1,0)+Dekódol!$C$1),Dekódol!H152)&amp;I162</f>
        <v/>
      </c>
      <c r="I162" t="str">
        <f>IFERROR(INDEX($B$8:$BS$9,IF(CODE(Dekódol!I152)=CODE(UPPER(Dekódol!I152)),1,2),COUNTA($B$1:$AJ$1)+MATCH(Dekódol!I152,$B$1:$AJ$1,0)+Dekódol!$C$1),Dekódol!I152)&amp;J162</f>
        <v/>
      </c>
      <c r="J162" t="str">
        <f>IFERROR(INDEX($B$8:$BS$9,IF(CODE(Dekódol!J152)=CODE(UPPER(Dekódol!J152)),1,2),COUNTA($B$1:$AJ$1)+MATCH(Dekódol!J152,$B$1:$AJ$1,0)+Dekódol!$C$1),Dekódol!J152)&amp;K162</f>
        <v/>
      </c>
      <c r="K162" t="str">
        <f>IFERROR(INDEX($B$8:$BS$9,IF(CODE(Dekódol!K152)=CODE(UPPER(Dekódol!K152)),1,2),COUNTA($B$1:$AJ$1)+MATCH(Dekódol!K152,$B$1:$AJ$1,0)+Dekódol!$C$1),Dekódol!K152)&amp;L162</f>
        <v/>
      </c>
      <c r="L162" t="str">
        <f>IFERROR(INDEX($B$8:$BS$9,IF(CODE(Dekódol!L152)=CODE(UPPER(Dekódol!L152)),1,2),COUNTA($B$1:$AJ$1)+MATCH(Dekódol!L152,$B$1:$AJ$1,0)+Dekódol!$C$1),Dekódol!L152)&amp;M162</f>
        <v/>
      </c>
      <c r="M162" t="str">
        <f>IFERROR(INDEX($B$8:$BS$9,IF(CODE(Dekódol!M152)=CODE(UPPER(Dekódol!M152)),1,2),COUNTA($B$1:$AJ$1)+MATCH(Dekódol!M152,$B$1:$AJ$1,0)+Dekódol!$C$1),Dekódol!M152)&amp;N162</f>
        <v/>
      </c>
      <c r="N162" t="str">
        <f>IFERROR(INDEX($B$8:$BS$9,IF(CODE(Dekódol!N152)=CODE(UPPER(Dekódol!N152)),1,2),COUNTA($B$1:$AJ$1)+MATCH(Dekódol!N152,$B$1:$AJ$1,0)+Dekódol!$C$1),Dekódol!N152)&amp;O162</f>
        <v/>
      </c>
      <c r="O162" t="str">
        <f>IFERROR(INDEX($B$8:$BS$9,IF(CODE(Dekódol!O152)=CODE(UPPER(Dekódol!O152)),1,2),COUNTA($B$1:$AJ$1)+MATCH(Dekódol!O152,$B$1:$AJ$1,0)+Dekódol!$C$1),Dekódol!O152)&amp;P162</f>
        <v/>
      </c>
      <c r="P162" t="str">
        <f>IFERROR(INDEX($B$8:$BS$9,IF(CODE(Dekódol!P152)=CODE(UPPER(Dekódol!P152)),1,2),COUNTA($B$1:$AJ$1)+MATCH(Dekódol!P152,$B$1:$AJ$1,0)+Dekódol!$C$1),Dekódol!P152)&amp;Q162</f>
        <v/>
      </c>
      <c r="Q162" t="str">
        <f>IFERROR(INDEX($B$8:$BS$9,IF(CODE(Dekódol!Q152)=CODE(UPPER(Dekódol!Q152)),1,2),COUNTA($B$1:$AJ$1)+MATCH(Dekódol!Q152,$B$1:$AJ$1,0)+Dekódol!$C$1),Dekódol!Q152)&amp;R162</f>
        <v/>
      </c>
      <c r="R162" t="str">
        <f>IFERROR(INDEX($B$8:$BS$9,IF(CODE(Dekódol!R152)=CODE(UPPER(Dekódol!R152)),1,2),COUNTA($B$1:$AJ$1)+MATCH(Dekódol!R152,$B$1:$AJ$1,0)+Dekódol!$C$1),Dekódol!R152)&amp;S162</f>
        <v/>
      </c>
      <c r="S162" t="str">
        <f>IFERROR(INDEX($B$8:$BS$9,IF(CODE(Dekódol!S152)=CODE(UPPER(Dekódol!S152)),1,2),COUNTA($B$1:$AJ$1)+MATCH(Dekódol!S152,$B$1:$AJ$1,0)+Dekódol!$C$1),Dekódol!S152)&amp;T162</f>
        <v/>
      </c>
      <c r="T162" t="str">
        <f>IFERROR(INDEX($B$8:$BS$9,IF(CODE(Dekódol!T152)=CODE(UPPER(Dekódol!T152)),1,2),COUNTA($B$1:$AJ$1)+MATCH(Dekódol!T152,$B$1:$AJ$1,0)+Dekódol!$C$1),Dekódol!T152)&amp;U162</f>
        <v/>
      </c>
      <c r="U162" t="str">
        <f>IFERROR(INDEX($B$8:$BS$9,IF(CODE(Dekódol!U152)=CODE(UPPER(Dekódol!U152)),1,2),COUNTA($B$1:$AJ$1)+MATCH(Dekódol!U152,$B$1:$AJ$1,0)+Dekódol!$C$1),Dekódol!U152)&amp;V162</f>
        <v/>
      </c>
      <c r="V162" t="str">
        <f>IFERROR(INDEX($B$8:$BS$9,IF(CODE(Dekódol!V152)=CODE(UPPER(Dekódol!V152)),1,2),COUNTA($B$1:$AJ$1)+MATCH(Dekódol!V152,$B$1:$AJ$1,0)+Dekódol!$C$1),Dekódol!V152)&amp;W162</f>
        <v/>
      </c>
      <c r="W162" t="str">
        <f>IFERROR(INDEX($B$8:$BS$9,IF(CODE(Dekódol!W152)=CODE(UPPER(Dekódol!W152)),1,2),COUNTA($B$1:$AJ$1)+MATCH(Dekódol!W152,$B$1:$AJ$1,0)+Dekódol!$C$1),Dekódol!W152)&amp;X162</f>
        <v/>
      </c>
      <c r="X162" t="str">
        <f>IFERROR(INDEX($B$8:$BS$9,IF(CODE(Dekódol!X152)=CODE(UPPER(Dekódol!X152)),1,2),COUNTA($B$1:$AJ$1)+MATCH(Dekódol!X152,$B$1:$AJ$1,0)+Dekódol!$C$1),Dekódol!X152)&amp;Y162</f>
        <v/>
      </c>
      <c r="Y162" t="str">
        <f>IFERROR(INDEX($B$8:$BS$9,IF(CODE(Dekódol!Y152)=CODE(UPPER(Dekódol!Y152)),1,2),COUNTA($B$1:$AJ$1)+MATCH(Dekódol!Y152,$B$1:$AJ$1,0)+Dekódol!$C$1),Dekódol!Y152)&amp;Z162</f>
        <v/>
      </c>
      <c r="Z162" t="str">
        <f>IFERROR(INDEX($B$8:$BS$9,IF(CODE(Dekódol!Z152)=CODE(UPPER(Dekódol!Z152)),1,2),COUNTA($B$1:$AJ$1)+MATCH(Dekódol!Z152,$B$1:$AJ$1,0)+Dekódol!$C$1),Dekódol!Z152)&amp;AA162</f>
        <v/>
      </c>
      <c r="AA162" t="str">
        <f>IFERROR(INDEX($B$8:$BS$9,IF(CODE(Dekódol!AA152)=CODE(UPPER(Dekódol!AA152)),1,2),COUNTA($B$1:$AJ$1)+MATCH(Dekódol!AA152,$B$1:$AJ$1,0)+Dekódol!$C$1),Dekódol!AA152)&amp;AB162</f>
        <v/>
      </c>
      <c r="AB162" t="str">
        <f>IFERROR(INDEX($B$8:$BS$9,IF(CODE(Dekódol!AB152)=CODE(UPPER(Dekódol!AB152)),1,2),COUNTA($B$1:$AJ$1)+MATCH(Dekódol!AB152,$B$1:$AJ$1,0)+Dekódol!$C$1),Dekódol!AB152)&amp;AC162</f>
        <v/>
      </c>
      <c r="AC162" t="str">
        <f>IFERROR(INDEX($B$8:$BS$9,IF(CODE(Dekódol!AC152)=CODE(UPPER(Dekódol!AC152)),1,2),COUNTA($B$1:$AJ$1)+MATCH(Dekódol!AC152,$B$1:$AJ$1,0)+Dekódol!$C$1),Dekódol!AC152)&amp;AD162</f>
        <v/>
      </c>
      <c r="AD162" t="str">
        <f>IFERROR(INDEX($B$8:$BS$9,IF(CODE(Dekódol!AD152)=CODE(UPPER(Dekódol!AD152)),1,2),COUNTA($B$1:$AJ$1)+MATCH(Dekódol!AD152,$B$1:$AJ$1,0)+Dekódol!$C$1),Dekódol!AD152)&amp;AE162</f>
        <v/>
      </c>
      <c r="AE162" t="str">
        <f>IFERROR(INDEX($B$8:$BS$9,IF(CODE(Dekódol!AE152)=CODE(UPPER(Dekódol!AE152)),1,2),COUNTA($B$1:$AJ$1)+MATCH(Dekódol!AE152,$B$1:$AJ$1,0)+Dekódol!$C$1),Dekódol!AE152)&amp;AF162</f>
        <v/>
      </c>
      <c r="AF162" t="str">
        <f>IFERROR(INDEX($B$8:$BS$9,IF(CODE(Dekódol!AF152)=CODE(UPPER(Dekódol!AF152)),1,2),COUNTA($B$1:$AJ$1)+MATCH(Dekódol!AF152,$B$1:$AJ$1,0)+Dekódol!$C$1),Dekódol!AF152)&amp;AG162</f>
        <v/>
      </c>
      <c r="AG162" t="str">
        <f>IFERROR(INDEX($B$8:$BS$9,IF(CODE(Dekódol!AG152)=CODE(UPPER(Dekódol!AG152)),1,2),COUNTA($B$1:$AJ$1)+MATCH(Dekódol!AG152,$B$1:$AJ$1,0)+Dekódol!$C$1),Dekódol!AG152)&amp;AH162</f>
        <v/>
      </c>
      <c r="AH162" t="str">
        <f>IFERROR(INDEX($B$8:$BS$9,IF(CODE(Dekódol!AH152)=CODE(UPPER(Dekódol!AH152)),1,2),COUNTA($B$1:$AJ$1)+MATCH(Dekódol!AH152,$B$1:$AJ$1,0)+Dekódol!$C$1),Dekódol!AH152)&amp;AI162</f>
        <v/>
      </c>
      <c r="AI162" t="str">
        <f>IFERROR(INDEX($B$8:$BS$9,IF(CODE(Dekódol!AI152)=CODE(UPPER(Dekódol!AI152)),1,2),COUNTA($B$1:$AJ$1)+MATCH(Dekódol!AI152,$B$1:$AJ$1,0)+Dekódol!$C$1),Dekódol!AI152)&amp;AJ162</f>
        <v/>
      </c>
      <c r="AJ162" t="str">
        <f>IFERROR(INDEX($B$8:$BS$9,IF(CODE(Dekódol!AJ152)=CODE(UPPER(Dekódol!AJ152)),1,2),COUNTA($B$1:$AJ$1)+MATCH(Dekódol!AJ152,$B$1:$AJ$1,0)+Dekódol!$C$1),Dekódol!AJ152)&amp;AK162</f>
        <v/>
      </c>
      <c r="AK162" t="str">
        <f>IFERROR(INDEX($B$8:$BS$9,IF(CODE(Dekódol!AK152)=CODE(UPPER(Dekódol!AK152)),1,2),COUNTA($B$1:$AJ$1)+MATCH(Dekódol!AK152,$B$1:$AJ$1,0)+Dekódol!$C$1),Dekódol!AK152)&amp;AL162</f>
        <v/>
      </c>
      <c r="AL162" t="str">
        <f>IFERROR(INDEX($B$8:$BS$9,IF(CODE(Dekódol!AL152)=CODE(UPPER(Dekódol!AL152)),1,2),COUNTA($B$1:$AJ$1)+MATCH(Dekódol!AL152,$B$1:$AJ$1,0)+Dekódol!$C$1),Dekódol!AL152)&amp;AM162</f>
        <v/>
      </c>
      <c r="AM162" t="str">
        <f>IFERROR(INDEX($B$8:$BS$9,IF(CODE(Dekódol!AM152)=CODE(UPPER(Dekódol!AM152)),1,2),COUNTA($B$1:$AJ$1)+MATCH(Dekódol!AM152,$B$1:$AJ$1,0)+Dekódol!$C$1),Dekódol!AM152)&amp;AN162</f>
        <v/>
      </c>
      <c r="AN162" t="str">
        <f>IFERROR(INDEX($B$8:$BS$9,IF(CODE(Dekódol!AN152)=CODE(UPPER(Dekódol!AN152)),1,2),COUNTA($B$1:$AJ$1)+MATCH(Dekódol!AN152,$B$1:$AJ$1,0)+Dekódol!$C$1),Dekódol!AN152)&amp;AO162</f>
        <v/>
      </c>
      <c r="AO162" t="str">
        <f>IFERROR(INDEX($B$8:$BS$9,IF(CODE(Dekódol!AO152)=CODE(UPPER(Dekódol!AO152)),1,2),COUNTA($B$1:$AJ$1)+MATCH(Dekódol!AO152,$B$1:$AJ$1,0)+Dekódol!$C$1),Dekódol!AO152)&amp;AP162</f>
        <v/>
      </c>
      <c r="AP162" t="str">
        <f>IFERROR(INDEX($B$8:$BS$9,IF(CODE(Dekódol!AP152)=CODE(UPPER(Dekódol!AP152)),1,2),COUNTA($B$1:$AJ$1)+MATCH(Dekódol!AP152,$B$1:$AJ$1,0)+Dekódol!$C$1),Dekódol!AP152)&amp;AQ162</f>
        <v/>
      </c>
      <c r="AQ162" t="str">
        <f>IFERROR(INDEX($B$8:$BS$9,IF(CODE(Dekódol!AQ152)=CODE(UPPER(Dekódol!AQ152)),1,2),COUNTA($B$1:$AJ$1)+MATCH(Dekódol!AQ152,$B$1:$AJ$1,0)+Dekódol!$C$1),Dekódol!AQ152)&amp;AR162</f>
        <v/>
      </c>
      <c r="AR162" t="str">
        <f>IFERROR(INDEX($B$8:$BS$9,IF(CODE(Dekódol!AR152)=CODE(UPPER(Dekódol!AR152)),1,2),COUNTA($B$1:$AJ$1)+MATCH(Dekódol!AR152,$B$1:$AJ$1,0)+Dekódol!$C$1),Dekódol!AR152)&amp;AS162</f>
        <v/>
      </c>
      <c r="AS162" t="str">
        <f>IFERROR(INDEX($B$8:$BS$9,IF(CODE(Dekódol!AS152)=CODE(UPPER(Dekódol!AS152)),1,2),COUNTA($B$1:$AJ$1)+MATCH(Dekódol!AS152,$B$1:$AJ$1,0)+Dekódol!$C$1),Dekódol!AS152)&amp;AT162</f>
        <v/>
      </c>
      <c r="AT162" t="str">
        <f>IFERROR(INDEX($B$8:$BS$9,IF(CODE(Dekódol!AT152)=CODE(UPPER(Dekódol!AT152)),1,2),COUNTA($B$1:$AJ$1)+MATCH(Dekódol!AT152,$B$1:$AJ$1,0)+Dekódol!$C$1),Dekódol!AT152)&amp;AU162</f>
        <v/>
      </c>
      <c r="AU162" t="str">
        <f>IFERROR(INDEX($B$8:$BS$9,IF(CODE(Dekódol!AU152)=CODE(UPPER(Dekódol!AU152)),1,2),COUNTA($B$1:$AJ$1)+MATCH(Dekódol!AU152,$B$1:$AJ$1,0)+Dekódol!$C$1),Dekódol!AU152)&amp;AV162</f>
        <v/>
      </c>
      <c r="AV162" t="str">
        <f>IFERROR(INDEX($B$8:$BS$9,IF(CODE(Dekódol!AV152)=CODE(UPPER(Dekódol!AV152)),1,2),COUNTA($B$1:$AJ$1)+MATCH(Dekódol!AV152,$B$1:$AJ$1,0)+Dekódol!$C$1),Dekódol!AV152)&amp;AW162</f>
        <v/>
      </c>
      <c r="AW162" t="str">
        <f>IFERROR(INDEX($B$8:$BS$9,IF(CODE(Dekódol!AW152)=CODE(UPPER(Dekódol!AW152)),1,2),COUNTA($B$1:$AJ$1)+MATCH(Dekódol!AW152,$B$1:$AJ$1,0)+Dekódol!$C$1),Dekódol!AW152)&amp;AX162</f>
        <v/>
      </c>
      <c r="AX162" t="str">
        <f>IFERROR(INDEX($B$8:$BS$9,IF(CODE(Dekódol!AX152)=CODE(UPPER(Dekódol!AX152)),1,2),COUNTA($B$1:$AJ$1)+MATCH(Dekódol!AX152,$B$1:$AJ$1,0)+Dekódol!$C$1),Dekódol!AX152)&amp;AY162</f>
        <v/>
      </c>
      <c r="AY162" t="str">
        <f>IFERROR(INDEX($B$8:$BS$9,IF(CODE(Dekódol!AY152)=CODE(UPPER(Dekódol!AY152)),1,2),COUNTA($B$1:$AJ$1)+MATCH(Dekódol!AY152,$B$1:$AJ$1,0)+Dekódol!$C$1),Dekódol!AY152)&amp;AZ162</f>
        <v/>
      </c>
      <c r="AZ162" t="str">
        <f>IFERROR(INDEX($B$8:$BS$9,IF(CODE(Dekódol!AZ152)=CODE(UPPER(Dekódol!AZ152)),1,2),COUNTA($B$1:$AJ$1)+MATCH(Dekódol!AZ152,$B$1:$AJ$1,0)+Dekódol!$C$1),Dekódol!AZ152)&amp;BA162</f>
        <v/>
      </c>
      <c r="BA162" t="str">
        <f>IFERROR(INDEX($B$8:$BS$9,IF(CODE(Dekódol!BA152)=CODE(UPPER(Dekódol!BA152)),1,2),COUNTA($B$1:$AJ$1)+MATCH(Dekódol!BA152,$B$1:$AJ$1,0)+Dekódol!$C$1),Dekódol!BA152)&amp;BB162</f>
        <v/>
      </c>
      <c r="BB162" t="str">
        <f>IFERROR(INDEX($B$8:$BS$9,IF(CODE(Dekódol!BB152)=CODE(UPPER(Dekódol!BB152)),1,2),COUNTA($B$1:$AJ$1)+MATCH(Dekódol!BB152,$B$1:$AJ$1,0)+Dekódol!$C$1),Dekódol!BB152)&amp;BC162</f>
        <v/>
      </c>
      <c r="BC162" t="str">
        <f>IFERROR(INDEX($B$8:$BS$9,IF(CODE(Dekódol!BC152)=CODE(UPPER(Dekódol!BC152)),1,2),COUNTA($B$1:$AJ$1)+MATCH(Dekódol!BC152,$B$1:$AJ$1,0)+Dekódol!$C$1),Dekódol!BC152)&amp;BD162</f>
        <v/>
      </c>
    </row>
    <row r="163" spans="6:55" x14ac:dyDescent="0.25">
      <c r="F163" t="str">
        <f>IFERROR(INDEX($B$8:$BS$9,IF(CODE(Dekódol!F153)=CODE(UPPER(Dekódol!F153)),1,2),COUNTA($B$1:$AJ$1)+MATCH(Dekódol!F153,$B$1:$AJ$1,0)+Dekódol!$C$1),Dekódol!F153)&amp;G163</f>
        <v/>
      </c>
      <c r="G163" t="str">
        <f>IFERROR(INDEX($B$8:$BS$9,IF(CODE(Dekódol!G153)=CODE(UPPER(Dekódol!G153)),1,2),COUNTA($B$1:$AJ$1)+MATCH(Dekódol!G153,$B$1:$AJ$1,0)+Dekódol!$C$1),Dekódol!G153)&amp;H163</f>
        <v/>
      </c>
      <c r="H163" t="str">
        <f>IFERROR(INDEX($B$8:$BS$9,IF(CODE(Dekódol!H153)=CODE(UPPER(Dekódol!H153)),1,2),COUNTA($B$1:$AJ$1)+MATCH(Dekódol!H153,$B$1:$AJ$1,0)+Dekódol!$C$1),Dekódol!H153)&amp;I163</f>
        <v/>
      </c>
      <c r="I163" t="str">
        <f>IFERROR(INDEX($B$8:$BS$9,IF(CODE(Dekódol!I153)=CODE(UPPER(Dekódol!I153)),1,2),COUNTA($B$1:$AJ$1)+MATCH(Dekódol!I153,$B$1:$AJ$1,0)+Dekódol!$C$1),Dekódol!I153)&amp;J163</f>
        <v/>
      </c>
      <c r="J163" t="str">
        <f>IFERROR(INDEX($B$8:$BS$9,IF(CODE(Dekódol!J153)=CODE(UPPER(Dekódol!J153)),1,2),COUNTA($B$1:$AJ$1)+MATCH(Dekódol!J153,$B$1:$AJ$1,0)+Dekódol!$C$1),Dekódol!J153)&amp;K163</f>
        <v/>
      </c>
      <c r="K163" t="str">
        <f>IFERROR(INDEX($B$8:$BS$9,IF(CODE(Dekódol!K153)=CODE(UPPER(Dekódol!K153)),1,2),COUNTA($B$1:$AJ$1)+MATCH(Dekódol!K153,$B$1:$AJ$1,0)+Dekódol!$C$1),Dekódol!K153)&amp;L163</f>
        <v/>
      </c>
      <c r="L163" t="str">
        <f>IFERROR(INDEX($B$8:$BS$9,IF(CODE(Dekódol!L153)=CODE(UPPER(Dekódol!L153)),1,2),COUNTA($B$1:$AJ$1)+MATCH(Dekódol!L153,$B$1:$AJ$1,0)+Dekódol!$C$1),Dekódol!L153)&amp;M163</f>
        <v/>
      </c>
      <c r="M163" t="str">
        <f>IFERROR(INDEX($B$8:$BS$9,IF(CODE(Dekódol!M153)=CODE(UPPER(Dekódol!M153)),1,2),COUNTA($B$1:$AJ$1)+MATCH(Dekódol!M153,$B$1:$AJ$1,0)+Dekódol!$C$1),Dekódol!M153)&amp;N163</f>
        <v/>
      </c>
      <c r="N163" t="str">
        <f>IFERROR(INDEX($B$8:$BS$9,IF(CODE(Dekódol!N153)=CODE(UPPER(Dekódol!N153)),1,2),COUNTA($B$1:$AJ$1)+MATCH(Dekódol!N153,$B$1:$AJ$1,0)+Dekódol!$C$1),Dekódol!N153)&amp;O163</f>
        <v/>
      </c>
      <c r="O163" t="str">
        <f>IFERROR(INDEX($B$8:$BS$9,IF(CODE(Dekódol!O153)=CODE(UPPER(Dekódol!O153)),1,2),COUNTA($B$1:$AJ$1)+MATCH(Dekódol!O153,$B$1:$AJ$1,0)+Dekódol!$C$1),Dekódol!O153)&amp;P163</f>
        <v/>
      </c>
      <c r="P163" t="str">
        <f>IFERROR(INDEX($B$8:$BS$9,IF(CODE(Dekódol!P153)=CODE(UPPER(Dekódol!P153)),1,2),COUNTA($B$1:$AJ$1)+MATCH(Dekódol!P153,$B$1:$AJ$1,0)+Dekódol!$C$1),Dekódol!P153)&amp;Q163</f>
        <v/>
      </c>
      <c r="Q163" t="str">
        <f>IFERROR(INDEX($B$8:$BS$9,IF(CODE(Dekódol!Q153)=CODE(UPPER(Dekódol!Q153)),1,2),COUNTA($B$1:$AJ$1)+MATCH(Dekódol!Q153,$B$1:$AJ$1,0)+Dekódol!$C$1),Dekódol!Q153)&amp;R163</f>
        <v/>
      </c>
      <c r="R163" t="str">
        <f>IFERROR(INDEX($B$8:$BS$9,IF(CODE(Dekódol!R153)=CODE(UPPER(Dekódol!R153)),1,2),COUNTA($B$1:$AJ$1)+MATCH(Dekódol!R153,$B$1:$AJ$1,0)+Dekódol!$C$1),Dekódol!R153)&amp;S163</f>
        <v/>
      </c>
      <c r="S163" t="str">
        <f>IFERROR(INDEX($B$8:$BS$9,IF(CODE(Dekódol!S153)=CODE(UPPER(Dekódol!S153)),1,2),COUNTA($B$1:$AJ$1)+MATCH(Dekódol!S153,$B$1:$AJ$1,0)+Dekódol!$C$1),Dekódol!S153)&amp;T163</f>
        <v/>
      </c>
      <c r="T163" t="str">
        <f>IFERROR(INDEX($B$8:$BS$9,IF(CODE(Dekódol!T153)=CODE(UPPER(Dekódol!T153)),1,2),COUNTA($B$1:$AJ$1)+MATCH(Dekódol!T153,$B$1:$AJ$1,0)+Dekódol!$C$1),Dekódol!T153)&amp;U163</f>
        <v/>
      </c>
      <c r="U163" t="str">
        <f>IFERROR(INDEX($B$8:$BS$9,IF(CODE(Dekódol!U153)=CODE(UPPER(Dekódol!U153)),1,2),COUNTA($B$1:$AJ$1)+MATCH(Dekódol!U153,$B$1:$AJ$1,0)+Dekódol!$C$1),Dekódol!U153)&amp;V163</f>
        <v/>
      </c>
      <c r="V163" t="str">
        <f>IFERROR(INDEX($B$8:$BS$9,IF(CODE(Dekódol!V153)=CODE(UPPER(Dekódol!V153)),1,2),COUNTA($B$1:$AJ$1)+MATCH(Dekódol!V153,$B$1:$AJ$1,0)+Dekódol!$C$1),Dekódol!V153)&amp;W163</f>
        <v/>
      </c>
      <c r="W163" t="str">
        <f>IFERROR(INDEX($B$8:$BS$9,IF(CODE(Dekódol!W153)=CODE(UPPER(Dekódol!W153)),1,2),COUNTA($B$1:$AJ$1)+MATCH(Dekódol!W153,$B$1:$AJ$1,0)+Dekódol!$C$1),Dekódol!W153)&amp;X163</f>
        <v/>
      </c>
      <c r="X163" t="str">
        <f>IFERROR(INDEX($B$8:$BS$9,IF(CODE(Dekódol!X153)=CODE(UPPER(Dekódol!X153)),1,2),COUNTA($B$1:$AJ$1)+MATCH(Dekódol!X153,$B$1:$AJ$1,0)+Dekódol!$C$1),Dekódol!X153)&amp;Y163</f>
        <v/>
      </c>
      <c r="Y163" t="str">
        <f>IFERROR(INDEX($B$8:$BS$9,IF(CODE(Dekódol!Y153)=CODE(UPPER(Dekódol!Y153)),1,2),COUNTA($B$1:$AJ$1)+MATCH(Dekódol!Y153,$B$1:$AJ$1,0)+Dekódol!$C$1),Dekódol!Y153)&amp;Z163</f>
        <v/>
      </c>
      <c r="Z163" t="str">
        <f>IFERROR(INDEX($B$8:$BS$9,IF(CODE(Dekódol!Z153)=CODE(UPPER(Dekódol!Z153)),1,2),COUNTA($B$1:$AJ$1)+MATCH(Dekódol!Z153,$B$1:$AJ$1,0)+Dekódol!$C$1),Dekódol!Z153)&amp;AA163</f>
        <v/>
      </c>
      <c r="AA163" t="str">
        <f>IFERROR(INDEX($B$8:$BS$9,IF(CODE(Dekódol!AA153)=CODE(UPPER(Dekódol!AA153)),1,2),COUNTA($B$1:$AJ$1)+MATCH(Dekódol!AA153,$B$1:$AJ$1,0)+Dekódol!$C$1),Dekódol!AA153)&amp;AB163</f>
        <v/>
      </c>
      <c r="AB163" t="str">
        <f>IFERROR(INDEX($B$8:$BS$9,IF(CODE(Dekódol!AB153)=CODE(UPPER(Dekódol!AB153)),1,2),COUNTA($B$1:$AJ$1)+MATCH(Dekódol!AB153,$B$1:$AJ$1,0)+Dekódol!$C$1),Dekódol!AB153)&amp;AC163</f>
        <v/>
      </c>
      <c r="AC163" t="str">
        <f>IFERROR(INDEX($B$8:$BS$9,IF(CODE(Dekódol!AC153)=CODE(UPPER(Dekódol!AC153)),1,2),COUNTA($B$1:$AJ$1)+MATCH(Dekódol!AC153,$B$1:$AJ$1,0)+Dekódol!$C$1),Dekódol!AC153)&amp;AD163</f>
        <v/>
      </c>
      <c r="AD163" t="str">
        <f>IFERROR(INDEX($B$8:$BS$9,IF(CODE(Dekódol!AD153)=CODE(UPPER(Dekódol!AD153)),1,2),COUNTA($B$1:$AJ$1)+MATCH(Dekódol!AD153,$B$1:$AJ$1,0)+Dekódol!$C$1),Dekódol!AD153)&amp;AE163</f>
        <v/>
      </c>
      <c r="AE163" t="str">
        <f>IFERROR(INDEX($B$8:$BS$9,IF(CODE(Dekódol!AE153)=CODE(UPPER(Dekódol!AE153)),1,2),COUNTA($B$1:$AJ$1)+MATCH(Dekódol!AE153,$B$1:$AJ$1,0)+Dekódol!$C$1),Dekódol!AE153)&amp;AF163</f>
        <v/>
      </c>
      <c r="AF163" t="str">
        <f>IFERROR(INDEX($B$8:$BS$9,IF(CODE(Dekódol!AF153)=CODE(UPPER(Dekódol!AF153)),1,2),COUNTA($B$1:$AJ$1)+MATCH(Dekódol!AF153,$B$1:$AJ$1,0)+Dekódol!$C$1),Dekódol!AF153)&amp;AG163</f>
        <v/>
      </c>
      <c r="AG163" t="str">
        <f>IFERROR(INDEX($B$8:$BS$9,IF(CODE(Dekódol!AG153)=CODE(UPPER(Dekódol!AG153)),1,2),COUNTA($B$1:$AJ$1)+MATCH(Dekódol!AG153,$B$1:$AJ$1,0)+Dekódol!$C$1),Dekódol!AG153)&amp;AH163</f>
        <v/>
      </c>
      <c r="AH163" t="str">
        <f>IFERROR(INDEX($B$8:$BS$9,IF(CODE(Dekódol!AH153)=CODE(UPPER(Dekódol!AH153)),1,2),COUNTA($B$1:$AJ$1)+MATCH(Dekódol!AH153,$B$1:$AJ$1,0)+Dekódol!$C$1),Dekódol!AH153)&amp;AI163</f>
        <v/>
      </c>
      <c r="AI163" t="str">
        <f>IFERROR(INDEX($B$8:$BS$9,IF(CODE(Dekódol!AI153)=CODE(UPPER(Dekódol!AI153)),1,2),COUNTA($B$1:$AJ$1)+MATCH(Dekódol!AI153,$B$1:$AJ$1,0)+Dekódol!$C$1),Dekódol!AI153)&amp;AJ163</f>
        <v/>
      </c>
      <c r="AJ163" t="str">
        <f>IFERROR(INDEX($B$8:$BS$9,IF(CODE(Dekódol!AJ153)=CODE(UPPER(Dekódol!AJ153)),1,2),COUNTA($B$1:$AJ$1)+MATCH(Dekódol!AJ153,$B$1:$AJ$1,0)+Dekódol!$C$1),Dekódol!AJ153)&amp;AK163</f>
        <v/>
      </c>
      <c r="AK163" t="str">
        <f>IFERROR(INDEX($B$8:$BS$9,IF(CODE(Dekódol!AK153)=CODE(UPPER(Dekódol!AK153)),1,2),COUNTA($B$1:$AJ$1)+MATCH(Dekódol!AK153,$B$1:$AJ$1,0)+Dekódol!$C$1),Dekódol!AK153)&amp;AL163</f>
        <v/>
      </c>
      <c r="AL163" t="str">
        <f>IFERROR(INDEX($B$8:$BS$9,IF(CODE(Dekódol!AL153)=CODE(UPPER(Dekódol!AL153)),1,2),COUNTA($B$1:$AJ$1)+MATCH(Dekódol!AL153,$B$1:$AJ$1,0)+Dekódol!$C$1),Dekódol!AL153)&amp;AM163</f>
        <v/>
      </c>
      <c r="AM163" t="str">
        <f>IFERROR(INDEX($B$8:$BS$9,IF(CODE(Dekódol!AM153)=CODE(UPPER(Dekódol!AM153)),1,2),COUNTA($B$1:$AJ$1)+MATCH(Dekódol!AM153,$B$1:$AJ$1,0)+Dekódol!$C$1),Dekódol!AM153)&amp;AN163</f>
        <v/>
      </c>
      <c r="AN163" t="str">
        <f>IFERROR(INDEX($B$8:$BS$9,IF(CODE(Dekódol!AN153)=CODE(UPPER(Dekódol!AN153)),1,2),COUNTA($B$1:$AJ$1)+MATCH(Dekódol!AN153,$B$1:$AJ$1,0)+Dekódol!$C$1),Dekódol!AN153)&amp;AO163</f>
        <v/>
      </c>
      <c r="AO163" t="str">
        <f>IFERROR(INDEX($B$8:$BS$9,IF(CODE(Dekódol!AO153)=CODE(UPPER(Dekódol!AO153)),1,2),COUNTA($B$1:$AJ$1)+MATCH(Dekódol!AO153,$B$1:$AJ$1,0)+Dekódol!$C$1),Dekódol!AO153)&amp;AP163</f>
        <v/>
      </c>
      <c r="AP163" t="str">
        <f>IFERROR(INDEX($B$8:$BS$9,IF(CODE(Dekódol!AP153)=CODE(UPPER(Dekódol!AP153)),1,2),COUNTA($B$1:$AJ$1)+MATCH(Dekódol!AP153,$B$1:$AJ$1,0)+Dekódol!$C$1),Dekódol!AP153)&amp;AQ163</f>
        <v/>
      </c>
      <c r="AQ163" t="str">
        <f>IFERROR(INDEX($B$8:$BS$9,IF(CODE(Dekódol!AQ153)=CODE(UPPER(Dekódol!AQ153)),1,2),COUNTA($B$1:$AJ$1)+MATCH(Dekódol!AQ153,$B$1:$AJ$1,0)+Dekódol!$C$1),Dekódol!AQ153)&amp;AR163</f>
        <v/>
      </c>
      <c r="AR163" t="str">
        <f>IFERROR(INDEX($B$8:$BS$9,IF(CODE(Dekódol!AR153)=CODE(UPPER(Dekódol!AR153)),1,2),COUNTA($B$1:$AJ$1)+MATCH(Dekódol!AR153,$B$1:$AJ$1,0)+Dekódol!$C$1),Dekódol!AR153)&amp;AS163</f>
        <v/>
      </c>
      <c r="AS163" t="str">
        <f>IFERROR(INDEX($B$8:$BS$9,IF(CODE(Dekódol!AS153)=CODE(UPPER(Dekódol!AS153)),1,2),COUNTA($B$1:$AJ$1)+MATCH(Dekódol!AS153,$B$1:$AJ$1,0)+Dekódol!$C$1),Dekódol!AS153)&amp;AT163</f>
        <v/>
      </c>
      <c r="AT163" t="str">
        <f>IFERROR(INDEX($B$8:$BS$9,IF(CODE(Dekódol!AT153)=CODE(UPPER(Dekódol!AT153)),1,2),COUNTA($B$1:$AJ$1)+MATCH(Dekódol!AT153,$B$1:$AJ$1,0)+Dekódol!$C$1),Dekódol!AT153)&amp;AU163</f>
        <v/>
      </c>
      <c r="AU163" t="str">
        <f>IFERROR(INDEX($B$8:$BS$9,IF(CODE(Dekódol!AU153)=CODE(UPPER(Dekódol!AU153)),1,2),COUNTA($B$1:$AJ$1)+MATCH(Dekódol!AU153,$B$1:$AJ$1,0)+Dekódol!$C$1),Dekódol!AU153)&amp;AV163</f>
        <v/>
      </c>
      <c r="AV163" t="str">
        <f>IFERROR(INDEX($B$8:$BS$9,IF(CODE(Dekódol!AV153)=CODE(UPPER(Dekódol!AV153)),1,2),COUNTA($B$1:$AJ$1)+MATCH(Dekódol!AV153,$B$1:$AJ$1,0)+Dekódol!$C$1),Dekódol!AV153)&amp;AW163</f>
        <v/>
      </c>
      <c r="AW163" t="str">
        <f>IFERROR(INDEX($B$8:$BS$9,IF(CODE(Dekódol!AW153)=CODE(UPPER(Dekódol!AW153)),1,2),COUNTA($B$1:$AJ$1)+MATCH(Dekódol!AW153,$B$1:$AJ$1,0)+Dekódol!$C$1),Dekódol!AW153)&amp;AX163</f>
        <v/>
      </c>
      <c r="AX163" t="str">
        <f>IFERROR(INDEX($B$8:$BS$9,IF(CODE(Dekódol!AX153)=CODE(UPPER(Dekódol!AX153)),1,2),COUNTA($B$1:$AJ$1)+MATCH(Dekódol!AX153,$B$1:$AJ$1,0)+Dekódol!$C$1),Dekódol!AX153)&amp;AY163</f>
        <v/>
      </c>
      <c r="AY163" t="str">
        <f>IFERROR(INDEX($B$8:$BS$9,IF(CODE(Dekódol!AY153)=CODE(UPPER(Dekódol!AY153)),1,2),COUNTA($B$1:$AJ$1)+MATCH(Dekódol!AY153,$B$1:$AJ$1,0)+Dekódol!$C$1),Dekódol!AY153)&amp;AZ163</f>
        <v/>
      </c>
      <c r="AZ163" t="str">
        <f>IFERROR(INDEX($B$8:$BS$9,IF(CODE(Dekódol!AZ153)=CODE(UPPER(Dekódol!AZ153)),1,2),COUNTA($B$1:$AJ$1)+MATCH(Dekódol!AZ153,$B$1:$AJ$1,0)+Dekódol!$C$1),Dekódol!AZ153)&amp;BA163</f>
        <v/>
      </c>
      <c r="BA163" t="str">
        <f>IFERROR(INDEX($B$8:$BS$9,IF(CODE(Dekódol!BA153)=CODE(UPPER(Dekódol!BA153)),1,2),COUNTA($B$1:$AJ$1)+MATCH(Dekódol!BA153,$B$1:$AJ$1,0)+Dekódol!$C$1),Dekódol!BA153)&amp;BB163</f>
        <v/>
      </c>
      <c r="BB163" t="str">
        <f>IFERROR(INDEX($B$8:$BS$9,IF(CODE(Dekódol!BB153)=CODE(UPPER(Dekódol!BB153)),1,2),COUNTA($B$1:$AJ$1)+MATCH(Dekódol!BB153,$B$1:$AJ$1,0)+Dekódol!$C$1),Dekódol!BB153)&amp;BC163</f>
        <v/>
      </c>
      <c r="BC163" t="str">
        <f>IFERROR(INDEX($B$8:$BS$9,IF(CODE(Dekódol!BC153)=CODE(UPPER(Dekódol!BC153)),1,2),COUNTA($B$1:$AJ$1)+MATCH(Dekódol!BC153,$B$1:$AJ$1,0)+Dekódol!$C$1),Dekódol!BC153)&amp;BD163</f>
        <v/>
      </c>
    </row>
    <row r="164" spans="6:55" x14ac:dyDescent="0.25">
      <c r="F164" t="str">
        <f>IFERROR(INDEX($B$8:$BS$9,IF(CODE(Dekódol!F154)=CODE(UPPER(Dekódol!F154)),1,2),COUNTA($B$1:$AJ$1)+MATCH(Dekódol!F154,$B$1:$AJ$1,0)+Dekódol!$C$1),Dekódol!F154)&amp;G164</f>
        <v/>
      </c>
      <c r="G164" t="str">
        <f>IFERROR(INDEX($B$8:$BS$9,IF(CODE(Dekódol!G154)=CODE(UPPER(Dekódol!G154)),1,2),COUNTA($B$1:$AJ$1)+MATCH(Dekódol!G154,$B$1:$AJ$1,0)+Dekódol!$C$1),Dekódol!G154)&amp;H164</f>
        <v/>
      </c>
      <c r="H164" t="str">
        <f>IFERROR(INDEX($B$8:$BS$9,IF(CODE(Dekódol!H154)=CODE(UPPER(Dekódol!H154)),1,2),COUNTA($B$1:$AJ$1)+MATCH(Dekódol!H154,$B$1:$AJ$1,0)+Dekódol!$C$1),Dekódol!H154)&amp;I164</f>
        <v/>
      </c>
      <c r="I164" t="str">
        <f>IFERROR(INDEX($B$8:$BS$9,IF(CODE(Dekódol!I154)=CODE(UPPER(Dekódol!I154)),1,2),COUNTA($B$1:$AJ$1)+MATCH(Dekódol!I154,$B$1:$AJ$1,0)+Dekódol!$C$1),Dekódol!I154)&amp;J164</f>
        <v/>
      </c>
      <c r="J164" t="str">
        <f>IFERROR(INDEX($B$8:$BS$9,IF(CODE(Dekódol!J154)=CODE(UPPER(Dekódol!J154)),1,2),COUNTA($B$1:$AJ$1)+MATCH(Dekódol!J154,$B$1:$AJ$1,0)+Dekódol!$C$1),Dekódol!J154)&amp;K164</f>
        <v/>
      </c>
      <c r="K164" t="str">
        <f>IFERROR(INDEX($B$8:$BS$9,IF(CODE(Dekódol!K154)=CODE(UPPER(Dekódol!K154)),1,2),COUNTA($B$1:$AJ$1)+MATCH(Dekódol!K154,$B$1:$AJ$1,0)+Dekódol!$C$1),Dekódol!K154)&amp;L164</f>
        <v/>
      </c>
      <c r="L164" t="str">
        <f>IFERROR(INDEX($B$8:$BS$9,IF(CODE(Dekódol!L154)=CODE(UPPER(Dekódol!L154)),1,2),COUNTA($B$1:$AJ$1)+MATCH(Dekódol!L154,$B$1:$AJ$1,0)+Dekódol!$C$1),Dekódol!L154)&amp;M164</f>
        <v/>
      </c>
      <c r="M164" t="str">
        <f>IFERROR(INDEX($B$8:$BS$9,IF(CODE(Dekódol!M154)=CODE(UPPER(Dekódol!M154)),1,2),COUNTA($B$1:$AJ$1)+MATCH(Dekódol!M154,$B$1:$AJ$1,0)+Dekódol!$C$1),Dekódol!M154)&amp;N164</f>
        <v/>
      </c>
      <c r="N164" t="str">
        <f>IFERROR(INDEX($B$8:$BS$9,IF(CODE(Dekódol!N154)=CODE(UPPER(Dekódol!N154)),1,2),COUNTA($B$1:$AJ$1)+MATCH(Dekódol!N154,$B$1:$AJ$1,0)+Dekódol!$C$1),Dekódol!N154)&amp;O164</f>
        <v/>
      </c>
      <c r="O164" t="str">
        <f>IFERROR(INDEX($B$8:$BS$9,IF(CODE(Dekódol!O154)=CODE(UPPER(Dekódol!O154)),1,2),COUNTA($B$1:$AJ$1)+MATCH(Dekódol!O154,$B$1:$AJ$1,0)+Dekódol!$C$1),Dekódol!O154)&amp;P164</f>
        <v/>
      </c>
      <c r="P164" t="str">
        <f>IFERROR(INDEX($B$8:$BS$9,IF(CODE(Dekódol!P154)=CODE(UPPER(Dekódol!P154)),1,2),COUNTA($B$1:$AJ$1)+MATCH(Dekódol!P154,$B$1:$AJ$1,0)+Dekódol!$C$1),Dekódol!P154)&amp;Q164</f>
        <v/>
      </c>
      <c r="Q164" t="str">
        <f>IFERROR(INDEX($B$8:$BS$9,IF(CODE(Dekódol!Q154)=CODE(UPPER(Dekódol!Q154)),1,2),COUNTA($B$1:$AJ$1)+MATCH(Dekódol!Q154,$B$1:$AJ$1,0)+Dekódol!$C$1),Dekódol!Q154)&amp;R164</f>
        <v/>
      </c>
      <c r="R164" t="str">
        <f>IFERROR(INDEX($B$8:$BS$9,IF(CODE(Dekódol!R154)=CODE(UPPER(Dekódol!R154)),1,2),COUNTA($B$1:$AJ$1)+MATCH(Dekódol!R154,$B$1:$AJ$1,0)+Dekódol!$C$1),Dekódol!R154)&amp;S164</f>
        <v/>
      </c>
      <c r="S164" t="str">
        <f>IFERROR(INDEX($B$8:$BS$9,IF(CODE(Dekódol!S154)=CODE(UPPER(Dekódol!S154)),1,2),COUNTA($B$1:$AJ$1)+MATCH(Dekódol!S154,$B$1:$AJ$1,0)+Dekódol!$C$1),Dekódol!S154)&amp;T164</f>
        <v/>
      </c>
      <c r="T164" t="str">
        <f>IFERROR(INDEX($B$8:$BS$9,IF(CODE(Dekódol!T154)=CODE(UPPER(Dekódol!T154)),1,2),COUNTA($B$1:$AJ$1)+MATCH(Dekódol!T154,$B$1:$AJ$1,0)+Dekódol!$C$1),Dekódol!T154)&amp;U164</f>
        <v/>
      </c>
      <c r="U164" t="str">
        <f>IFERROR(INDEX($B$8:$BS$9,IF(CODE(Dekódol!U154)=CODE(UPPER(Dekódol!U154)),1,2),COUNTA($B$1:$AJ$1)+MATCH(Dekódol!U154,$B$1:$AJ$1,0)+Dekódol!$C$1),Dekódol!U154)&amp;V164</f>
        <v/>
      </c>
      <c r="V164" t="str">
        <f>IFERROR(INDEX($B$8:$BS$9,IF(CODE(Dekódol!V154)=CODE(UPPER(Dekódol!V154)),1,2),COUNTA($B$1:$AJ$1)+MATCH(Dekódol!V154,$B$1:$AJ$1,0)+Dekódol!$C$1),Dekódol!V154)&amp;W164</f>
        <v/>
      </c>
      <c r="W164" t="str">
        <f>IFERROR(INDEX($B$8:$BS$9,IF(CODE(Dekódol!W154)=CODE(UPPER(Dekódol!W154)),1,2),COUNTA($B$1:$AJ$1)+MATCH(Dekódol!W154,$B$1:$AJ$1,0)+Dekódol!$C$1),Dekódol!W154)&amp;X164</f>
        <v/>
      </c>
      <c r="X164" t="str">
        <f>IFERROR(INDEX($B$8:$BS$9,IF(CODE(Dekódol!X154)=CODE(UPPER(Dekódol!X154)),1,2),COUNTA($B$1:$AJ$1)+MATCH(Dekódol!X154,$B$1:$AJ$1,0)+Dekódol!$C$1),Dekódol!X154)&amp;Y164</f>
        <v/>
      </c>
      <c r="Y164" t="str">
        <f>IFERROR(INDEX($B$8:$BS$9,IF(CODE(Dekódol!Y154)=CODE(UPPER(Dekódol!Y154)),1,2),COUNTA($B$1:$AJ$1)+MATCH(Dekódol!Y154,$B$1:$AJ$1,0)+Dekódol!$C$1),Dekódol!Y154)&amp;Z164</f>
        <v/>
      </c>
      <c r="Z164" t="str">
        <f>IFERROR(INDEX($B$8:$BS$9,IF(CODE(Dekódol!Z154)=CODE(UPPER(Dekódol!Z154)),1,2),COUNTA($B$1:$AJ$1)+MATCH(Dekódol!Z154,$B$1:$AJ$1,0)+Dekódol!$C$1),Dekódol!Z154)&amp;AA164</f>
        <v/>
      </c>
      <c r="AA164" t="str">
        <f>IFERROR(INDEX($B$8:$BS$9,IF(CODE(Dekódol!AA154)=CODE(UPPER(Dekódol!AA154)),1,2),COUNTA($B$1:$AJ$1)+MATCH(Dekódol!AA154,$B$1:$AJ$1,0)+Dekódol!$C$1),Dekódol!AA154)&amp;AB164</f>
        <v/>
      </c>
      <c r="AB164" t="str">
        <f>IFERROR(INDEX($B$8:$BS$9,IF(CODE(Dekódol!AB154)=CODE(UPPER(Dekódol!AB154)),1,2),COUNTA($B$1:$AJ$1)+MATCH(Dekódol!AB154,$B$1:$AJ$1,0)+Dekódol!$C$1),Dekódol!AB154)&amp;AC164</f>
        <v/>
      </c>
      <c r="AC164" t="str">
        <f>IFERROR(INDEX($B$8:$BS$9,IF(CODE(Dekódol!AC154)=CODE(UPPER(Dekódol!AC154)),1,2),COUNTA($B$1:$AJ$1)+MATCH(Dekódol!AC154,$B$1:$AJ$1,0)+Dekódol!$C$1),Dekódol!AC154)&amp;AD164</f>
        <v/>
      </c>
      <c r="AD164" t="str">
        <f>IFERROR(INDEX($B$8:$BS$9,IF(CODE(Dekódol!AD154)=CODE(UPPER(Dekódol!AD154)),1,2),COUNTA($B$1:$AJ$1)+MATCH(Dekódol!AD154,$B$1:$AJ$1,0)+Dekódol!$C$1),Dekódol!AD154)&amp;AE164</f>
        <v/>
      </c>
      <c r="AE164" t="str">
        <f>IFERROR(INDEX($B$8:$BS$9,IF(CODE(Dekódol!AE154)=CODE(UPPER(Dekódol!AE154)),1,2),COUNTA($B$1:$AJ$1)+MATCH(Dekódol!AE154,$B$1:$AJ$1,0)+Dekódol!$C$1),Dekódol!AE154)&amp;AF164</f>
        <v/>
      </c>
      <c r="AF164" t="str">
        <f>IFERROR(INDEX($B$8:$BS$9,IF(CODE(Dekódol!AF154)=CODE(UPPER(Dekódol!AF154)),1,2),COUNTA($B$1:$AJ$1)+MATCH(Dekódol!AF154,$B$1:$AJ$1,0)+Dekódol!$C$1),Dekódol!AF154)&amp;AG164</f>
        <v/>
      </c>
      <c r="AG164" t="str">
        <f>IFERROR(INDEX($B$8:$BS$9,IF(CODE(Dekódol!AG154)=CODE(UPPER(Dekódol!AG154)),1,2),COUNTA($B$1:$AJ$1)+MATCH(Dekódol!AG154,$B$1:$AJ$1,0)+Dekódol!$C$1),Dekódol!AG154)&amp;AH164</f>
        <v/>
      </c>
      <c r="AH164" t="str">
        <f>IFERROR(INDEX($B$8:$BS$9,IF(CODE(Dekódol!AH154)=CODE(UPPER(Dekódol!AH154)),1,2),COUNTA($B$1:$AJ$1)+MATCH(Dekódol!AH154,$B$1:$AJ$1,0)+Dekódol!$C$1),Dekódol!AH154)&amp;AI164</f>
        <v/>
      </c>
      <c r="AI164" t="str">
        <f>IFERROR(INDEX($B$8:$BS$9,IF(CODE(Dekódol!AI154)=CODE(UPPER(Dekódol!AI154)),1,2),COUNTA($B$1:$AJ$1)+MATCH(Dekódol!AI154,$B$1:$AJ$1,0)+Dekódol!$C$1),Dekódol!AI154)&amp;AJ164</f>
        <v/>
      </c>
      <c r="AJ164" t="str">
        <f>IFERROR(INDEX($B$8:$BS$9,IF(CODE(Dekódol!AJ154)=CODE(UPPER(Dekódol!AJ154)),1,2),COUNTA($B$1:$AJ$1)+MATCH(Dekódol!AJ154,$B$1:$AJ$1,0)+Dekódol!$C$1),Dekódol!AJ154)&amp;AK164</f>
        <v/>
      </c>
      <c r="AK164" t="str">
        <f>IFERROR(INDEX($B$8:$BS$9,IF(CODE(Dekódol!AK154)=CODE(UPPER(Dekódol!AK154)),1,2),COUNTA($B$1:$AJ$1)+MATCH(Dekódol!AK154,$B$1:$AJ$1,0)+Dekódol!$C$1),Dekódol!AK154)&amp;AL164</f>
        <v/>
      </c>
      <c r="AL164" t="str">
        <f>IFERROR(INDEX($B$8:$BS$9,IF(CODE(Dekódol!AL154)=CODE(UPPER(Dekódol!AL154)),1,2),COUNTA($B$1:$AJ$1)+MATCH(Dekódol!AL154,$B$1:$AJ$1,0)+Dekódol!$C$1),Dekódol!AL154)&amp;AM164</f>
        <v/>
      </c>
      <c r="AM164" t="str">
        <f>IFERROR(INDEX($B$8:$BS$9,IF(CODE(Dekódol!AM154)=CODE(UPPER(Dekódol!AM154)),1,2),COUNTA($B$1:$AJ$1)+MATCH(Dekódol!AM154,$B$1:$AJ$1,0)+Dekódol!$C$1),Dekódol!AM154)&amp;AN164</f>
        <v/>
      </c>
      <c r="AN164" t="str">
        <f>IFERROR(INDEX($B$8:$BS$9,IF(CODE(Dekódol!AN154)=CODE(UPPER(Dekódol!AN154)),1,2),COUNTA($B$1:$AJ$1)+MATCH(Dekódol!AN154,$B$1:$AJ$1,0)+Dekódol!$C$1),Dekódol!AN154)&amp;AO164</f>
        <v/>
      </c>
      <c r="AO164" t="str">
        <f>IFERROR(INDEX($B$8:$BS$9,IF(CODE(Dekódol!AO154)=CODE(UPPER(Dekódol!AO154)),1,2),COUNTA($B$1:$AJ$1)+MATCH(Dekódol!AO154,$B$1:$AJ$1,0)+Dekódol!$C$1),Dekódol!AO154)&amp;AP164</f>
        <v/>
      </c>
      <c r="AP164" t="str">
        <f>IFERROR(INDEX($B$8:$BS$9,IF(CODE(Dekódol!AP154)=CODE(UPPER(Dekódol!AP154)),1,2),COUNTA($B$1:$AJ$1)+MATCH(Dekódol!AP154,$B$1:$AJ$1,0)+Dekódol!$C$1),Dekódol!AP154)&amp;AQ164</f>
        <v/>
      </c>
      <c r="AQ164" t="str">
        <f>IFERROR(INDEX($B$8:$BS$9,IF(CODE(Dekódol!AQ154)=CODE(UPPER(Dekódol!AQ154)),1,2),COUNTA($B$1:$AJ$1)+MATCH(Dekódol!AQ154,$B$1:$AJ$1,0)+Dekódol!$C$1),Dekódol!AQ154)&amp;AR164</f>
        <v/>
      </c>
      <c r="AR164" t="str">
        <f>IFERROR(INDEX($B$8:$BS$9,IF(CODE(Dekódol!AR154)=CODE(UPPER(Dekódol!AR154)),1,2),COUNTA($B$1:$AJ$1)+MATCH(Dekódol!AR154,$B$1:$AJ$1,0)+Dekódol!$C$1),Dekódol!AR154)&amp;AS164</f>
        <v/>
      </c>
      <c r="AS164" t="str">
        <f>IFERROR(INDEX($B$8:$BS$9,IF(CODE(Dekódol!AS154)=CODE(UPPER(Dekódol!AS154)),1,2),COUNTA($B$1:$AJ$1)+MATCH(Dekódol!AS154,$B$1:$AJ$1,0)+Dekódol!$C$1),Dekódol!AS154)&amp;AT164</f>
        <v/>
      </c>
      <c r="AT164" t="str">
        <f>IFERROR(INDEX($B$8:$BS$9,IF(CODE(Dekódol!AT154)=CODE(UPPER(Dekódol!AT154)),1,2),COUNTA($B$1:$AJ$1)+MATCH(Dekódol!AT154,$B$1:$AJ$1,0)+Dekódol!$C$1),Dekódol!AT154)&amp;AU164</f>
        <v/>
      </c>
      <c r="AU164" t="str">
        <f>IFERROR(INDEX($B$8:$BS$9,IF(CODE(Dekódol!AU154)=CODE(UPPER(Dekódol!AU154)),1,2),COUNTA($B$1:$AJ$1)+MATCH(Dekódol!AU154,$B$1:$AJ$1,0)+Dekódol!$C$1),Dekódol!AU154)&amp;AV164</f>
        <v/>
      </c>
      <c r="AV164" t="str">
        <f>IFERROR(INDEX($B$8:$BS$9,IF(CODE(Dekódol!AV154)=CODE(UPPER(Dekódol!AV154)),1,2),COUNTA($B$1:$AJ$1)+MATCH(Dekódol!AV154,$B$1:$AJ$1,0)+Dekódol!$C$1),Dekódol!AV154)&amp;AW164</f>
        <v/>
      </c>
      <c r="AW164" t="str">
        <f>IFERROR(INDEX($B$8:$BS$9,IF(CODE(Dekódol!AW154)=CODE(UPPER(Dekódol!AW154)),1,2),COUNTA($B$1:$AJ$1)+MATCH(Dekódol!AW154,$B$1:$AJ$1,0)+Dekódol!$C$1),Dekódol!AW154)&amp;AX164</f>
        <v/>
      </c>
      <c r="AX164" t="str">
        <f>IFERROR(INDEX($B$8:$BS$9,IF(CODE(Dekódol!AX154)=CODE(UPPER(Dekódol!AX154)),1,2),COUNTA($B$1:$AJ$1)+MATCH(Dekódol!AX154,$B$1:$AJ$1,0)+Dekódol!$C$1),Dekódol!AX154)&amp;AY164</f>
        <v/>
      </c>
      <c r="AY164" t="str">
        <f>IFERROR(INDEX($B$8:$BS$9,IF(CODE(Dekódol!AY154)=CODE(UPPER(Dekódol!AY154)),1,2),COUNTA($B$1:$AJ$1)+MATCH(Dekódol!AY154,$B$1:$AJ$1,0)+Dekódol!$C$1),Dekódol!AY154)&amp;AZ164</f>
        <v/>
      </c>
      <c r="AZ164" t="str">
        <f>IFERROR(INDEX($B$8:$BS$9,IF(CODE(Dekódol!AZ154)=CODE(UPPER(Dekódol!AZ154)),1,2),COUNTA($B$1:$AJ$1)+MATCH(Dekódol!AZ154,$B$1:$AJ$1,0)+Dekódol!$C$1),Dekódol!AZ154)&amp;BA164</f>
        <v/>
      </c>
      <c r="BA164" t="str">
        <f>IFERROR(INDEX($B$8:$BS$9,IF(CODE(Dekódol!BA154)=CODE(UPPER(Dekódol!BA154)),1,2),COUNTA($B$1:$AJ$1)+MATCH(Dekódol!BA154,$B$1:$AJ$1,0)+Dekódol!$C$1),Dekódol!BA154)&amp;BB164</f>
        <v/>
      </c>
      <c r="BB164" t="str">
        <f>IFERROR(INDEX($B$8:$BS$9,IF(CODE(Dekódol!BB154)=CODE(UPPER(Dekódol!BB154)),1,2),COUNTA($B$1:$AJ$1)+MATCH(Dekódol!BB154,$B$1:$AJ$1,0)+Dekódol!$C$1),Dekódol!BB154)&amp;BC164</f>
        <v/>
      </c>
      <c r="BC164" t="str">
        <f>IFERROR(INDEX($B$8:$BS$9,IF(CODE(Dekódol!BC154)=CODE(UPPER(Dekódol!BC154)),1,2),COUNTA($B$1:$AJ$1)+MATCH(Dekódol!BC154,$B$1:$AJ$1,0)+Dekódol!$C$1),Dekódol!BC154)&amp;BD164</f>
        <v/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54"/>
  <sheetViews>
    <sheetView tabSelected="1" zoomScale="90" zoomScaleNormal="90" workbookViewId="0">
      <selection activeCell="C2" sqref="C2"/>
    </sheetView>
  </sheetViews>
  <sheetFormatPr defaultRowHeight="15" x14ac:dyDescent="0.25"/>
  <cols>
    <col min="1" max="1" width="45.7109375" bestFit="1" customWidth="1"/>
    <col min="2" max="2" width="4.42578125" customWidth="1"/>
    <col min="4" max="4" width="44.42578125" bestFit="1" customWidth="1"/>
    <col min="6" max="40" width="5.28515625" customWidth="1"/>
  </cols>
  <sheetData>
    <row r="1" spans="1:52" x14ac:dyDescent="0.25">
      <c r="A1" s="2" t="s">
        <v>151</v>
      </c>
      <c r="C1">
        <v>2</v>
      </c>
      <c r="F1" t="s">
        <v>114</v>
      </c>
      <c r="G1" t="s">
        <v>115</v>
      </c>
      <c r="H1" t="s">
        <v>116</v>
      </c>
      <c r="I1" t="s">
        <v>117</v>
      </c>
      <c r="J1" t="s">
        <v>118</v>
      </c>
      <c r="K1" t="s">
        <v>119</v>
      </c>
      <c r="L1" t="s">
        <v>120</v>
      </c>
      <c r="M1" t="s">
        <v>121</v>
      </c>
      <c r="N1" t="s">
        <v>122</v>
      </c>
      <c r="O1" t="s">
        <v>123</v>
      </c>
      <c r="P1" t="s">
        <v>124</v>
      </c>
      <c r="Q1" t="s">
        <v>125</v>
      </c>
      <c r="R1" t="s">
        <v>126</v>
      </c>
      <c r="S1" t="s">
        <v>127</v>
      </c>
      <c r="T1" t="s">
        <v>128</v>
      </c>
      <c r="U1" t="s">
        <v>129</v>
      </c>
      <c r="V1" t="s">
        <v>130</v>
      </c>
      <c r="W1" t="s">
        <v>131</v>
      </c>
      <c r="X1" t="s">
        <v>132</v>
      </c>
      <c r="Y1" t="s">
        <v>133</v>
      </c>
      <c r="Z1" t="s">
        <v>134</v>
      </c>
      <c r="AA1" t="s">
        <v>135</v>
      </c>
      <c r="AB1" t="s">
        <v>136</v>
      </c>
      <c r="AC1" t="s">
        <v>137</v>
      </c>
      <c r="AD1" t="s">
        <v>138</v>
      </c>
      <c r="AE1" t="s">
        <v>139</v>
      </c>
      <c r="AF1" t="s">
        <v>140</v>
      </c>
      <c r="AG1" t="s">
        <v>141</v>
      </c>
      <c r="AH1" t="s">
        <v>142</v>
      </c>
      <c r="AI1" t="s">
        <v>143</v>
      </c>
      <c r="AJ1" t="s">
        <v>144</v>
      </c>
      <c r="AK1" t="s">
        <v>145</v>
      </c>
      <c r="AL1" t="s">
        <v>146</v>
      </c>
      <c r="AM1" t="s">
        <v>147</v>
      </c>
      <c r="AN1" t="s">
        <v>148</v>
      </c>
    </row>
    <row r="2" spans="1:52" x14ac:dyDescent="0.25">
      <c r="A2" s="2" t="s">
        <v>152</v>
      </c>
      <c r="C2">
        <f>COUNTA(A:A)-4</f>
        <v>124</v>
      </c>
      <c r="D2" t="str">
        <f>IF(COUNT(B:B)&lt;C2,"Túl hosszú szöveg!","")</f>
        <v/>
      </c>
    </row>
    <row r="3" spans="1:52" x14ac:dyDescent="0.25">
      <c r="A3" s="2" t="s">
        <v>153</v>
      </c>
      <c r="C3">
        <f>MAX(B:B)</f>
        <v>50</v>
      </c>
      <c r="D3" t="str">
        <f ca="1">IF(C3&gt;COUNTA(INDIRECT("F"&amp;MATCH(C3,B:B,0)&amp;":XFD"&amp;MATCH(C3,B:B,0))),"A(z) "&amp;MATCH(C3,B:B,0)&amp;". sorban túl hosszú a szöveg!","")</f>
        <v>A(z) 56. sorban túl hosszú a szöveg!</v>
      </c>
    </row>
    <row r="4" spans="1:52" x14ac:dyDescent="0.25">
      <c r="A4" s="3" t="s">
        <v>0</v>
      </c>
      <c r="B4" s="4"/>
      <c r="C4" s="4"/>
      <c r="D4" s="3" t="s">
        <v>113</v>
      </c>
    </row>
    <row r="5" spans="1:52" x14ac:dyDescent="0.25">
      <c r="A5" s="1" t="s">
        <v>157</v>
      </c>
      <c r="B5">
        <f>IF(A5="","", LEN(A5))</f>
        <v>11</v>
      </c>
      <c r="D5" t="str">
        <f>F5</f>
        <v>EUBNCÉJ MPT</v>
      </c>
      <c r="F5" t="str">
        <f>IFERROR(IF(CODE(MID($A5,COLUMN(A5),1))=CODE(UPPER(MID($A5,COLUMN(A5),1))),
                                UPPER(INDEX($F$1:$AN$1,1,MOD(MATCH(MID($A5,COLUMN(A5),1),$F$1:$AN$1,0)+$C$1-1,COUNTA($F$1:$AN$1))+1)),
                                LOWER(INDEX($F$1:$AN$1,1,MOD(MATCH(MID($A5,COLUMN(A5),1),$F$1:$AN$1,0)+$C$1-1,COUNTA($F$1:$AN$1))+1))),
                 MID($A5,COLUMN(A5),1))
&amp;G5</f>
        <v>EUBNCÉJ MPT</v>
      </c>
      <c r="G5" t="str">
        <f t="shared" ref="G5:AZ5" si="0">IFERROR(IF(CODE(MID($A5,COLUMN(B5),1))=CODE(UPPER(MID($A5,COLUMN(B5),1))),
                                UPPER(INDEX($F$1:$AN$1,1,MOD(MATCH(MID($A5,COLUMN(B5),1),$F$1:$AN$1,0)+$C$1-1,COUNTA($F$1:$AN$1))+1)),
                                LOWER(INDEX($F$1:$AN$1,1,MOD(MATCH(MID($A5,COLUMN(B5),1),$F$1:$AN$1,0)+$C$1-1,COUNTA($F$1:$AN$1))+1))),
                 MID($A5,COLUMN(B5),1))
&amp;H5</f>
        <v>UBNCÉJ MPT</v>
      </c>
      <c r="H5" t="str">
        <f t="shared" si="0"/>
        <v>BNCÉJ MPT</v>
      </c>
      <c r="I5" t="str">
        <f t="shared" si="0"/>
        <v>NCÉJ MPT</v>
      </c>
      <c r="J5" t="str">
        <f t="shared" si="0"/>
        <v>CÉJ MPT</v>
      </c>
      <c r="K5" t="str">
        <f t="shared" si="0"/>
        <v>ÉJ MPT</v>
      </c>
      <c r="L5" t="str">
        <f t="shared" si="0"/>
        <v>J MPT</v>
      </c>
      <c r="M5" t="str">
        <f t="shared" si="0"/>
        <v xml:space="preserve"> MPT</v>
      </c>
      <c r="N5" t="str">
        <f t="shared" si="0"/>
        <v>MPT</v>
      </c>
      <c r="O5" t="str">
        <f t="shared" si="0"/>
        <v>PT</v>
      </c>
      <c r="P5" t="str">
        <f t="shared" si="0"/>
        <v>T</v>
      </c>
      <c r="Q5" t="str">
        <f t="shared" si="0"/>
        <v/>
      </c>
      <c r="R5" t="str">
        <f t="shared" si="0"/>
        <v/>
      </c>
      <c r="S5" t="str">
        <f t="shared" si="0"/>
        <v/>
      </c>
      <c r="T5" t="str">
        <f t="shared" si="0"/>
        <v/>
      </c>
      <c r="U5" t="str">
        <f t="shared" si="0"/>
        <v/>
      </c>
      <c r="V5" t="str">
        <f t="shared" si="0"/>
        <v/>
      </c>
      <c r="W5" t="str">
        <f t="shared" si="0"/>
        <v/>
      </c>
      <c r="X5" t="str">
        <f t="shared" si="0"/>
        <v/>
      </c>
      <c r="Y5" t="str">
        <f t="shared" si="0"/>
        <v/>
      </c>
      <c r="Z5" t="str">
        <f t="shared" si="0"/>
        <v/>
      </c>
      <c r="AA5" t="str">
        <f t="shared" si="0"/>
        <v/>
      </c>
      <c r="AB5" t="str">
        <f t="shared" si="0"/>
        <v/>
      </c>
      <c r="AC5" t="str">
        <f t="shared" si="0"/>
        <v/>
      </c>
      <c r="AD5" t="str">
        <f t="shared" si="0"/>
        <v/>
      </c>
      <c r="AE5" t="str">
        <f t="shared" si="0"/>
        <v/>
      </c>
      <c r="AF5" t="str">
        <f t="shared" si="0"/>
        <v/>
      </c>
      <c r="AG5" t="str">
        <f t="shared" si="0"/>
        <v/>
      </c>
      <c r="AH5" t="str">
        <f t="shared" si="0"/>
        <v/>
      </c>
      <c r="AI5" t="str">
        <f t="shared" si="0"/>
        <v/>
      </c>
      <c r="AJ5" t="str">
        <f t="shared" si="0"/>
        <v/>
      </c>
      <c r="AK5" t="str">
        <f t="shared" si="0"/>
        <v/>
      </c>
      <c r="AL5" t="str">
        <f t="shared" si="0"/>
        <v/>
      </c>
      <c r="AM5" t="str">
        <f t="shared" si="0"/>
        <v/>
      </c>
      <c r="AN5" t="str">
        <f t="shared" si="0"/>
        <v/>
      </c>
      <c r="AO5" t="str">
        <f t="shared" si="0"/>
        <v/>
      </c>
      <c r="AP5" t="str">
        <f t="shared" si="0"/>
        <v/>
      </c>
      <c r="AQ5" t="str">
        <f t="shared" si="0"/>
        <v/>
      </c>
      <c r="AR5" t="str">
        <f t="shared" si="0"/>
        <v/>
      </c>
      <c r="AS5" t="str">
        <f t="shared" si="0"/>
        <v/>
      </c>
      <c r="AT5" t="str">
        <f t="shared" si="0"/>
        <v/>
      </c>
      <c r="AU5" t="str">
        <f t="shared" si="0"/>
        <v/>
      </c>
      <c r="AV5" t="str">
        <f t="shared" si="0"/>
        <v/>
      </c>
      <c r="AW5" t="str">
        <f t="shared" si="0"/>
        <v/>
      </c>
      <c r="AX5" t="str">
        <f t="shared" si="0"/>
        <v/>
      </c>
      <c r="AY5" t="str">
        <f t="shared" si="0"/>
        <v/>
      </c>
      <c r="AZ5" t="str">
        <f t="shared" si="0"/>
        <v/>
      </c>
    </row>
    <row r="6" spans="1:52" x14ac:dyDescent="0.25">
      <c r="A6" s="6" t="s">
        <v>158</v>
      </c>
      <c r="B6">
        <f t="shared" ref="B6:B69" si="1">IF(A6="","", LEN(A6))</f>
        <v>36</v>
      </c>
      <c r="D6" t="str">
        <f t="shared" ref="D6:D69" si="2">F6</f>
        <v>Fuúf xbó, fuúf xbó: mjmj óaűibnöodb!</v>
      </c>
      <c r="F6" t="str">
        <f t="shared" ref="F6:F69" si="3">IFERROR(IF(CODE(MID($A6,COLUMN(A6),1))=CODE(UPPER(MID($A6,COLUMN(A6),1))),
                                UPPER(INDEX($F$1:$AN$1,1,MOD(MATCH(MID($A6,COLUMN(A6),1),$F$1:$AN$1,0)+$C$1-1,COUNTA($F$1:$AN$1))+1)),
                                LOWER(INDEX($F$1:$AN$1,1,MOD(MATCH(MID($A6,COLUMN(A6),1),$F$1:$AN$1,0)+$C$1-1,COUNTA($F$1:$AN$1))+1))),
                 MID($A6,COLUMN(A6),1))
&amp;G6</f>
        <v>Fuúf xbó, fuúf xbó: mjmj óaűibnöodb!</v>
      </c>
      <c r="G6" t="str">
        <f t="shared" ref="G6:G69" si="4">IFERROR(IF(CODE(MID($A6,COLUMN(B6),1))=CODE(UPPER(MID($A6,COLUMN(B6),1))),
                                UPPER(INDEX($F$1:$AN$1,1,MOD(MATCH(MID($A6,COLUMN(B6),1),$F$1:$AN$1,0)+$C$1-1,COUNTA($F$1:$AN$1))+1)),
                                LOWER(INDEX($F$1:$AN$1,1,MOD(MATCH(MID($A6,COLUMN(B6),1),$F$1:$AN$1,0)+$C$1-1,COUNTA($F$1:$AN$1))+1))),
                 MID($A6,COLUMN(B6),1))
&amp;H6</f>
        <v>uúf xbó, fuúf xbó: mjmj óaűibnöodb!</v>
      </c>
      <c r="H6" t="str">
        <f t="shared" ref="H6:H69" si="5">IFERROR(IF(CODE(MID($A6,COLUMN(C6),1))=CODE(UPPER(MID($A6,COLUMN(C6),1))),
                                UPPER(INDEX($F$1:$AN$1,1,MOD(MATCH(MID($A6,COLUMN(C6),1),$F$1:$AN$1,0)+$C$1-1,COUNTA($F$1:$AN$1))+1)),
                                LOWER(INDEX($F$1:$AN$1,1,MOD(MATCH(MID($A6,COLUMN(C6),1),$F$1:$AN$1,0)+$C$1-1,COUNTA($F$1:$AN$1))+1))),
                 MID($A6,COLUMN(C6),1))
&amp;I6</f>
        <v>úf xbó, fuúf xbó: mjmj óaűibnöodb!</v>
      </c>
      <c r="I6" t="str">
        <f t="shared" ref="I6:I69" si="6">IFERROR(IF(CODE(MID($A6,COLUMN(D6),1))=CODE(UPPER(MID($A6,COLUMN(D6),1))),
                                UPPER(INDEX($F$1:$AN$1,1,MOD(MATCH(MID($A6,COLUMN(D6),1),$F$1:$AN$1,0)+$C$1-1,COUNTA($F$1:$AN$1))+1)),
                                LOWER(INDEX($F$1:$AN$1,1,MOD(MATCH(MID($A6,COLUMN(D6),1),$F$1:$AN$1,0)+$C$1-1,COUNTA($F$1:$AN$1))+1))),
                 MID($A6,COLUMN(D6),1))
&amp;J6</f>
        <v>f xbó, fuúf xbó: mjmj óaűibnöodb!</v>
      </c>
      <c r="J6" t="str">
        <f t="shared" ref="J6:J69" si="7">IFERROR(IF(CODE(MID($A6,COLUMN(E6),1))=CODE(UPPER(MID($A6,COLUMN(E6),1))),
                                UPPER(INDEX($F$1:$AN$1,1,MOD(MATCH(MID($A6,COLUMN(E6),1),$F$1:$AN$1,0)+$C$1-1,COUNTA($F$1:$AN$1))+1)),
                                LOWER(INDEX($F$1:$AN$1,1,MOD(MATCH(MID($A6,COLUMN(E6),1),$F$1:$AN$1,0)+$C$1-1,COUNTA($F$1:$AN$1))+1))),
                 MID($A6,COLUMN(E6),1))
&amp;K6</f>
        <v xml:space="preserve"> xbó, fuúf xbó: mjmj óaűibnöodb!</v>
      </c>
      <c r="K6" t="str">
        <f t="shared" ref="K6:K69" si="8">IFERROR(IF(CODE(MID($A6,COLUMN(F6),1))=CODE(UPPER(MID($A6,COLUMN(F6),1))),
                                UPPER(INDEX($F$1:$AN$1,1,MOD(MATCH(MID($A6,COLUMN(F6),1),$F$1:$AN$1,0)+$C$1-1,COUNTA($F$1:$AN$1))+1)),
                                LOWER(INDEX($F$1:$AN$1,1,MOD(MATCH(MID($A6,COLUMN(F6),1),$F$1:$AN$1,0)+$C$1-1,COUNTA($F$1:$AN$1))+1))),
                 MID($A6,COLUMN(F6),1))
&amp;L6</f>
        <v>xbó, fuúf xbó: mjmj óaűibnöodb!</v>
      </c>
      <c r="L6" t="str">
        <f t="shared" ref="L6:L69" si="9">IFERROR(IF(CODE(MID($A6,COLUMN(G6),1))=CODE(UPPER(MID($A6,COLUMN(G6),1))),
                                UPPER(INDEX($F$1:$AN$1,1,MOD(MATCH(MID($A6,COLUMN(G6),1),$F$1:$AN$1,0)+$C$1-1,COUNTA($F$1:$AN$1))+1)),
                                LOWER(INDEX($F$1:$AN$1,1,MOD(MATCH(MID($A6,COLUMN(G6),1),$F$1:$AN$1,0)+$C$1-1,COUNTA($F$1:$AN$1))+1))),
                 MID($A6,COLUMN(G6),1))
&amp;M6</f>
        <v>bó, fuúf xbó: mjmj óaűibnöodb!</v>
      </c>
      <c r="M6" t="str">
        <f t="shared" ref="M6:M69" si="10">IFERROR(IF(CODE(MID($A6,COLUMN(H6),1))=CODE(UPPER(MID($A6,COLUMN(H6),1))),
                                UPPER(INDEX($F$1:$AN$1,1,MOD(MATCH(MID($A6,COLUMN(H6),1),$F$1:$AN$1,0)+$C$1-1,COUNTA($F$1:$AN$1))+1)),
                                LOWER(INDEX($F$1:$AN$1,1,MOD(MATCH(MID($A6,COLUMN(H6),1),$F$1:$AN$1,0)+$C$1-1,COUNTA($F$1:$AN$1))+1))),
                 MID($A6,COLUMN(H6),1))
&amp;N6</f>
        <v>ó, fuúf xbó: mjmj óaűibnöodb!</v>
      </c>
      <c r="N6" t="str">
        <f t="shared" ref="N6:N69" si="11">IFERROR(IF(CODE(MID($A6,COLUMN(I6),1))=CODE(UPPER(MID($A6,COLUMN(I6),1))),
                                UPPER(INDEX($F$1:$AN$1,1,MOD(MATCH(MID($A6,COLUMN(I6),1),$F$1:$AN$1,0)+$C$1-1,COUNTA($F$1:$AN$1))+1)),
                                LOWER(INDEX($F$1:$AN$1,1,MOD(MATCH(MID($A6,COLUMN(I6),1),$F$1:$AN$1,0)+$C$1-1,COUNTA($F$1:$AN$1))+1))),
                 MID($A6,COLUMN(I6),1))
&amp;O6</f>
        <v>, fuúf xbó: mjmj óaűibnöodb!</v>
      </c>
      <c r="O6" t="str">
        <f t="shared" ref="O6:O69" si="12">IFERROR(IF(CODE(MID($A6,COLUMN(J6),1))=CODE(UPPER(MID($A6,COLUMN(J6),1))),
                                UPPER(INDEX($F$1:$AN$1,1,MOD(MATCH(MID($A6,COLUMN(J6),1),$F$1:$AN$1,0)+$C$1-1,COUNTA($F$1:$AN$1))+1)),
                                LOWER(INDEX($F$1:$AN$1,1,MOD(MATCH(MID($A6,COLUMN(J6),1),$F$1:$AN$1,0)+$C$1-1,COUNTA($F$1:$AN$1))+1))),
                 MID($A6,COLUMN(J6),1))
&amp;P6</f>
        <v xml:space="preserve"> fuúf xbó: mjmj óaűibnöodb!</v>
      </c>
      <c r="P6" t="str">
        <f t="shared" ref="P6:P69" si="13">IFERROR(IF(CODE(MID($A6,COLUMN(K6),1))=CODE(UPPER(MID($A6,COLUMN(K6),1))),
                                UPPER(INDEX($F$1:$AN$1,1,MOD(MATCH(MID($A6,COLUMN(K6),1),$F$1:$AN$1,0)+$C$1-1,COUNTA($F$1:$AN$1))+1)),
                                LOWER(INDEX($F$1:$AN$1,1,MOD(MATCH(MID($A6,COLUMN(K6),1),$F$1:$AN$1,0)+$C$1-1,COUNTA($F$1:$AN$1))+1))),
                 MID($A6,COLUMN(K6),1))
&amp;Q6</f>
        <v>fuúf xbó: mjmj óaűibnöodb!</v>
      </c>
      <c r="Q6" t="str">
        <f t="shared" ref="Q6:Q69" si="14">IFERROR(IF(CODE(MID($A6,COLUMN(L6),1))=CODE(UPPER(MID($A6,COLUMN(L6),1))),
                                UPPER(INDEX($F$1:$AN$1,1,MOD(MATCH(MID($A6,COLUMN(L6),1),$F$1:$AN$1,0)+$C$1-1,COUNTA($F$1:$AN$1))+1)),
                                LOWER(INDEX($F$1:$AN$1,1,MOD(MATCH(MID($A6,COLUMN(L6),1),$F$1:$AN$1,0)+$C$1-1,COUNTA($F$1:$AN$1))+1))),
                 MID($A6,COLUMN(L6),1))
&amp;R6</f>
        <v>uúf xbó: mjmj óaűibnöodb!</v>
      </c>
      <c r="R6" t="str">
        <f t="shared" ref="R6:R69" si="15">IFERROR(IF(CODE(MID($A6,COLUMN(M6),1))=CODE(UPPER(MID($A6,COLUMN(M6),1))),
                                UPPER(INDEX($F$1:$AN$1,1,MOD(MATCH(MID($A6,COLUMN(M6),1),$F$1:$AN$1,0)+$C$1-1,COUNTA($F$1:$AN$1))+1)),
                                LOWER(INDEX($F$1:$AN$1,1,MOD(MATCH(MID($A6,COLUMN(M6),1),$F$1:$AN$1,0)+$C$1-1,COUNTA($F$1:$AN$1))+1))),
                 MID($A6,COLUMN(M6),1))
&amp;S6</f>
        <v>úf xbó: mjmj óaűibnöodb!</v>
      </c>
      <c r="S6" t="str">
        <f t="shared" ref="S6:S69" si="16">IFERROR(IF(CODE(MID($A6,COLUMN(N6),1))=CODE(UPPER(MID($A6,COLUMN(N6),1))),
                                UPPER(INDEX($F$1:$AN$1,1,MOD(MATCH(MID($A6,COLUMN(N6),1),$F$1:$AN$1,0)+$C$1-1,COUNTA($F$1:$AN$1))+1)),
                                LOWER(INDEX($F$1:$AN$1,1,MOD(MATCH(MID($A6,COLUMN(N6),1),$F$1:$AN$1,0)+$C$1-1,COUNTA($F$1:$AN$1))+1))),
                 MID($A6,COLUMN(N6),1))
&amp;T6</f>
        <v>f xbó: mjmj óaűibnöodb!</v>
      </c>
      <c r="T6" t="str">
        <f t="shared" ref="T6:T69" si="17">IFERROR(IF(CODE(MID($A6,COLUMN(O6),1))=CODE(UPPER(MID($A6,COLUMN(O6),1))),
                                UPPER(INDEX($F$1:$AN$1,1,MOD(MATCH(MID($A6,COLUMN(O6),1),$F$1:$AN$1,0)+$C$1-1,COUNTA($F$1:$AN$1))+1)),
                                LOWER(INDEX($F$1:$AN$1,1,MOD(MATCH(MID($A6,COLUMN(O6),1),$F$1:$AN$1,0)+$C$1-1,COUNTA($F$1:$AN$1))+1))),
                 MID($A6,COLUMN(O6),1))
&amp;U6</f>
        <v xml:space="preserve"> xbó: mjmj óaűibnöodb!</v>
      </c>
      <c r="U6" t="str">
        <f t="shared" ref="U6:U69" si="18">IFERROR(IF(CODE(MID($A6,COLUMN(P6),1))=CODE(UPPER(MID($A6,COLUMN(P6),1))),
                                UPPER(INDEX($F$1:$AN$1,1,MOD(MATCH(MID($A6,COLUMN(P6),1),$F$1:$AN$1,0)+$C$1-1,COUNTA($F$1:$AN$1))+1)),
                                LOWER(INDEX($F$1:$AN$1,1,MOD(MATCH(MID($A6,COLUMN(P6),1),$F$1:$AN$1,0)+$C$1-1,COUNTA($F$1:$AN$1))+1))),
                 MID($A6,COLUMN(P6),1))
&amp;V6</f>
        <v>xbó: mjmj óaűibnöodb!</v>
      </c>
      <c r="V6" t="str">
        <f t="shared" ref="V6:V69" si="19">IFERROR(IF(CODE(MID($A6,COLUMN(Q6),1))=CODE(UPPER(MID($A6,COLUMN(Q6),1))),
                                UPPER(INDEX($F$1:$AN$1,1,MOD(MATCH(MID($A6,COLUMN(Q6),1),$F$1:$AN$1,0)+$C$1-1,COUNTA($F$1:$AN$1))+1)),
                                LOWER(INDEX($F$1:$AN$1,1,MOD(MATCH(MID($A6,COLUMN(Q6),1),$F$1:$AN$1,0)+$C$1-1,COUNTA($F$1:$AN$1))+1))),
                 MID($A6,COLUMN(Q6),1))
&amp;W6</f>
        <v>bó: mjmj óaűibnöodb!</v>
      </c>
      <c r="W6" t="str">
        <f t="shared" ref="W6:W69" si="20">IFERROR(IF(CODE(MID($A6,COLUMN(R6),1))=CODE(UPPER(MID($A6,COLUMN(R6),1))),
                                UPPER(INDEX($F$1:$AN$1,1,MOD(MATCH(MID($A6,COLUMN(R6),1),$F$1:$AN$1,0)+$C$1-1,COUNTA($F$1:$AN$1))+1)),
                                LOWER(INDEX($F$1:$AN$1,1,MOD(MATCH(MID($A6,COLUMN(R6),1),$F$1:$AN$1,0)+$C$1-1,COUNTA($F$1:$AN$1))+1))),
                 MID($A6,COLUMN(R6),1))
&amp;X6</f>
        <v>ó: mjmj óaűibnöodb!</v>
      </c>
      <c r="X6" t="str">
        <f t="shared" ref="X6:X69" si="21">IFERROR(IF(CODE(MID($A6,COLUMN(S6),1))=CODE(UPPER(MID($A6,COLUMN(S6),1))),
                                UPPER(INDEX($F$1:$AN$1,1,MOD(MATCH(MID($A6,COLUMN(S6),1),$F$1:$AN$1,0)+$C$1-1,COUNTA($F$1:$AN$1))+1)),
                                LOWER(INDEX($F$1:$AN$1,1,MOD(MATCH(MID($A6,COLUMN(S6),1),$F$1:$AN$1,0)+$C$1-1,COUNTA($F$1:$AN$1))+1))),
                 MID($A6,COLUMN(S6),1))
&amp;Y6</f>
        <v>: mjmj óaűibnöodb!</v>
      </c>
      <c r="Y6" t="str">
        <f t="shared" ref="Y6:Y69" si="22">IFERROR(IF(CODE(MID($A6,COLUMN(T6),1))=CODE(UPPER(MID($A6,COLUMN(T6),1))),
                                UPPER(INDEX($F$1:$AN$1,1,MOD(MATCH(MID($A6,COLUMN(T6),1),$F$1:$AN$1,0)+$C$1-1,COUNTA($F$1:$AN$1))+1)),
                                LOWER(INDEX($F$1:$AN$1,1,MOD(MATCH(MID($A6,COLUMN(T6),1),$F$1:$AN$1,0)+$C$1-1,COUNTA($F$1:$AN$1))+1))),
                 MID($A6,COLUMN(T6),1))
&amp;Z6</f>
        <v xml:space="preserve"> mjmj óaűibnöodb!</v>
      </c>
      <c r="Z6" t="str">
        <f t="shared" ref="Z6:Z69" si="23">IFERROR(IF(CODE(MID($A6,COLUMN(U6),1))=CODE(UPPER(MID($A6,COLUMN(U6),1))),
                                UPPER(INDEX($F$1:$AN$1,1,MOD(MATCH(MID($A6,COLUMN(U6),1),$F$1:$AN$1,0)+$C$1-1,COUNTA($F$1:$AN$1))+1)),
                                LOWER(INDEX($F$1:$AN$1,1,MOD(MATCH(MID($A6,COLUMN(U6),1),$F$1:$AN$1,0)+$C$1-1,COUNTA($F$1:$AN$1))+1))),
                 MID($A6,COLUMN(U6),1))
&amp;AA6</f>
        <v>mjmj óaűibnöodb!</v>
      </c>
      <c r="AA6" t="str">
        <f t="shared" ref="AA6:AA69" si="24">IFERROR(IF(CODE(MID($A6,COLUMN(V6),1))=CODE(UPPER(MID($A6,COLUMN(V6),1))),
                                UPPER(INDEX($F$1:$AN$1,1,MOD(MATCH(MID($A6,COLUMN(V6),1),$F$1:$AN$1,0)+$C$1-1,COUNTA($F$1:$AN$1))+1)),
                                LOWER(INDEX($F$1:$AN$1,1,MOD(MATCH(MID($A6,COLUMN(V6),1),$F$1:$AN$1,0)+$C$1-1,COUNTA($F$1:$AN$1))+1))),
                 MID($A6,COLUMN(V6),1))
&amp;AB6</f>
        <v>jmj óaűibnöodb!</v>
      </c>
      <c r="AB6" t="str">
        <f t="shared" ref="AB6:AB69" si="25">IFERROR(IF(CODE(MID($A6,COLUMN(W6),1))=CODE(UPPER(MID($A6,COLUMN(W6),1))),
                                UPPER(INDEX($F$1:$AN$1,1,MOD(MATCH(MID($A6,COLUMN(W6),1),$F$1:$AN$1,0)+$C$1-1,COUNTA($F$1:$AN$1))+1)),
                                LOWER(INDEX($F$1:$AN$1,1,MOD(MATCH(MID($A6,COLUMN(W6),1),$F$1:$AN$1,0)+$C$1-1,COUNTA($F$1:$AN$1))+1))),
                 MID($A6,COLUMN(W6),1))
&amp;AC6</f>
        <v>mj óaűibnöodb!</v>
      </c>
      <c r="AC6" t="str">
        <f t="shared" ref="AC6:AC69" si="26">IFERROR(IF(CODE(MID($A6,COLUMN(X6),1))=CODE(UPPER(MID($A6,COLUMN(X6),1))),
                                UPPER(INDEX($F$1:$AN$1,1,MOD(MATCH(MID($A6,COLUMN(X6),1),$F$1:$AN$1,0)+$C$1-1,COUNTA($F$1:$AN$1))+1)),
                                LOWER(INDEX($F$1:$AN$1,1,MOD(MATCH(MID($A6,COLUMN(X6),1),$F$1:$AN$1,0)+$C$1-1,COUNTA($F$1:$AN$1))+1))),
                 MID($A6,COLUMN(X6),1))
&amp;AD6</f>
        <v>j óaűibnöodb!</v>
      </c>
      <c r="AD6" t="str">
        <f t="shared" ref="AD6:AD69" si="27">IFERROR(IF(CODE(MID($A6,COLUMN(Y6),1))=CODE(UPPER(MID($A6,COLUMN(Y6),1))),
                                UPPER(INDEX($F$1:$AN$1,1,MOD(MATCH(MID($A6,COLUMN(Y6),1),$F$1:$AN$1,0)+$C$1-1,COUNTA($F$1:$AN$1))+1)),
                                LOWER(INDEX($F$1:$AN$1,1,MOD(MATCH(MID($A6,COLUMN(Y6),1),$F$1:$AN$1,0)+$C$1-1,COUNTA($F$1:$AN$1))+1))),
                 MID($A6,COLUMN(Y6),1))
&amp;AE6</f>
        <v xml:space="preserve"> óaűibnöodb!</v>
      </c>
      <c r="AE6" t="str">
        <f t="shared" ref="AE6:AE69" si="28">IFERROR(IF(CODE(MID($A6,COLUMN(Z6),1))=CODE(UPPER(MID($A6,COLUMN(Z6),1))),
                                UPPER(INDEX($F$1:$AN$1,1,MOD(MATCH(MID($A6,COLUMN(Z6),1),$F$1:$AN$1,0)+$C$1-1,COUNTA($F$1:$AN$1))+1)),
                                LOWER(INDEX($F$1:$AN$1,1,MOD(MATCH(MID($A6,COLUMN(Z6),1),$F$1:$AN$1,0)+$C$1-1,COUNTA($F$1:$AN$1))+1))),
                 MID($A6,COLUMN(Z6),1))
&amp;AF6</f>
        <v>óaűibnöodb!</v>
      </c>
      <c r="AF6" t="str">
        <f t="shared" ref="AF6:AF69" si="29">IFERROR(IF(CODE(MID($A6,COLUMN(AA6),1))=CODE(UPPER(MID($A6,COLUMN(AA6),1))),
                                UPPER(INDEX($F$1:$AN$1,1,MOD(MATCH(MID($A6,COLUMN(AA6),1),$F$1:$AN$1,0)+$C$1-1,COUNTA($F$1:$AN$1))+1)),
                                LOWER(INDEX($F$1:$AN$1,1,MOD(MATCH(MID($A6,COLUMN(AA6),1),$F$1:$AN$1,0)+$C$1-1,COUNTA($F$1:$AN$1))+1))),
                 MID($A6,COLUMN(AA6),1))
&amp;AG6</f>
        <v>aűibnöodb!</v>
      </c>
      <c r="AG6" t="str">
        <f t="shared" ref="AG6:AG69" si="30">IFERROR(IF(CODE(MID($A6,COLUMN(AB6),1))=CODE(UPPER(MID($A6,COLUMN(AB6),1))),
                                UPPER(INDEX($F$1:$AN$1,1,MOD(MATCH(MID($A6,COLUMN(AB6),1),$F$1:$AN$1,0)+$C$1-1,COUNTA($F$1:$AN$1))+1)),
                                LOWER(INDEX($F$1:$AN$1,1,MOD(MATCH(MID($A6,COLUMN(AB6),1),$F$1:$AN$1,0)+$C$1-1,COUNTA($F$1:$AN$1))+1))),
                 MID($A6,COLUMN(AB6),1))
&amp;AH6</f>
        <v>űibnöodb!</v>
      </c>
      <c r="AH6" t="str">
        <f t="shared" ref="AH6:AH69" si="31">IFERROR(IF(CODE(MID($A6,COLUMN(AC6),1))=CODE(UPPER(MID($A6,COLUMN(AC6),1))),
                                UPPER(INDEX($F$1:$AN$1,1,MOD(MATCH(MID($A6,COLUMN(AC6),1),$F$1:$AN$1,0)+$C$1-1,COUNTA($F$1:$AN$1))+1)),
                                LOWER(INDEX($F$1:$AN$1,1,MOD(MATCH(MID($A6,COLUMN(AC6),1),$F$1:$AN$1,0)+$C$1-1,COUNTA($F$1:$AN$1))+1))),
                 MID($A6,COLUMN(AC6),1))
&amp;AI6</f>
        <v>ibnöodb!</v>
      </c>
      <c r="AI6" t="str">
        <f t="shared" ref="AI6:AI69" si="32">IFERROR(IF(CODE(MID($A6,COLUMN(AD6),1))=CODE(UPPER(MID($A6,COLUMN(AD6),1))),
                                UPPER(INDEX($F$1:$AN$1,1,MOD(MATCH(MID($A6,COLUMN(AD6),1),$F$1:$AN$1,0)+$C$1-1,COUNTA($F$1:$AN$1))+1)),
                                LOWER(INDEX($F$1:$AN$1,1,MOD(MATCH(MID($A6,COLUMN(AD6),1),$F$1:$AN$1,0)+$C$1-1,COUNTA($F$1:$AN$1))+1))),
                 MID($A6,COLUMN(AD6),1))
&amp;AJ6</f>
        <v>bnöodb!</v>
      </c>
      <c r="AJ6" t="str">
        <f t="shared" ref="AJ6:AJ69" si="33">IFERROR(IF(CODE(MID($A6,COLUMN(AE6),1))=CODE(UPPER(MID($A6,COLUMN(AE6),1))),
                                UPPER(INDEX($F$1:$AN$1,1,MOD(MATCH(MID($A6,COLUMN(AE6),1),$F$1:$AN$1,0)+$C$1-1,COUNTA($F$1:$AN$1))+1)),
                                LOWER(INDEX($F$1:$AN$1,1,MOD(MATCH(MID($A6,COLUMN(AE6),1),$F$1:$AN$1,0)+$C$1-1,COUNTA($F$1:$AN$1))+1))),
                 MID($A6,COLUMN(AE6),1))
&amp;AK6</f>
        <v>nöodb!</v>
      </c>
      <c r="AK6" t="str">
        <f t="shared" ref="AK6:AK69" si="34">IFERROR(IF(CODE(MID($A6,COLUMN(AF6),1))=CODE(UPPER(MID($A6,COLUMN(AF6),1))),
                                UPPER(INDEX($F$1:$AN$1,1,MOD(MATCH(MID($A6,COLUMN(AF6),1),$F$1:$AN$1,0)+$C$1-1,COUNTA($F$1:$AN$1))+1)),
                                LOWER(INDEX($F$1:$AN$1,1,MOD(MATCH(MID($A6,COLUMN(AF6),1),$F$1:$AN$1,0)+$C$1-1,COUNTA($F$1:$AN$1))+1))),
                 MID($A6,COLUMN(AF6),1))
&amp;AL6</f>
        <v>öodb!</v>
      </c>
      <c r="AL6" t="str">
        <f t="shared" ref="AL6:AL69" si="35">IFERROR(IF(CODE(MID($A6,COLUMN(AG6),1))=CODE(UPPER(MID($A6,COLUMN(AG6),1))),
                                UPPER(INDEX($F$1:$AN$1,1,MOD(MATCH(MID($A6,COLUMN(AG6),1),$F$1:$AN$1,0)+$C$1-1,COUNTA($F$1:$AN$1))+1)),
                                LOWER(INDEX($F$1:$AN$1,1,MOD(MATCH(MID($A6,COLUMN(AG6),1),$F$1:$AN$1,0)+$C$1-1,COUNTA($F$1:$AN$1))+1))),
                 MID($A6,COLUMN(AG6),1))
&amp;AM6</f>
        <v>odb!</v>
      </c>
      <c r="AM6" t="str">
        <f t="shared" ref="AM6:AM69" si="36">IFERROR(IF(CODE(MID($A6,COLUMN(AH6),1))=CODE(UPPER(MID($A6,COLUMN(AH6),1))),
                                UPPER(INDEX($F$1:$AN$1,1,MOD(MATCH(MID($A6,COLUMN(AH6),1),$F$1:$AN$1,0)+$C$1-1,COUNTA($F$1:$AN$1))+1)),
                                LOWER(INDEX($F$1:$AN$1,1,MOD(MATCH(MID($A6,COLUMN(AH6),1),$F$1:$AN$1,0)+$C$1-1,COUNTA($F$1:$AN$1))+1))),
                 MID($A6,COLUMN(AH6),1))
&amp;AN6</f>
        <v>db!</v>
      </c>
      <c r="AN6" t="str">
        <f t="shared" ref="AN6:AN69" si="37">IFERROR(IF(CODE(MID($A6,COLUMN(AI6),1))=CODE(UPPER(MID($A6,COLUMN(AI6),1))),
                                UPPER(INDEX($F$1:$AN$1,1,MOD(MATCH(MID($A6,COLUMN(AI6),1),$F$1:$AN$1,0)+$C$1-1,COUNTA($F$1:$AN$1))+1)),
                                LOWER(INDEX($F$1:$AN$1,1,MOD(MATCH(MID($A6,COLUMN(AI6),1),$F$1:$AN$1,0)+$C$1-1,COUNTA($F$1:$AN$1))+1))),
                 MID($A6,COLUMN(AI6),1))
&amp;AO6</f>
        <v>b!</v>
      </c>
      <c r="AO6" t="str">
        <f t="shared" ref="AO6:AO69" si="38">IFERROR(IF(CODE(MID($A6,COLUMN(AJ6),1))=CODE(UPPER(MID($A6,COLUMN(AJ6),1))),
                                UPPER(INDEX($F$1:$AN$1,1,MOD(MATCH(MID($A6,COLUMN(AJ6),1),$F$1:$AN$1,0)+$C$1-1,COUNTA($F$1:$AN$1))+1)),
                                LOWER(INDEX($F$1:$AN$1,1,MOD(MATCH(MID($A6,COLUMN(AJ6),1),$F$1:$AN$1,0)+$C$1-1,COUNTA($F$1:$AN$1))+1))),
                 MID($A6,COLUMN(AJ6),1))
&amp;AP6</f>
        <v>!</v>
      </c>
      <c r="AP6" t="str">
        <f t="shared" ref="AP6:AP69" si="39">IFERROR(IF(CODE(MID($A6,COLUMN(AK6),1))=CODE(UPPER(MID($A6,COLUMN(AK6),1))),
                                UPPER(INDEX($F$1:$AN$1,1,MOD(MATCH(MID($A6,COLUMN(AK6),1),$F$1:$AN$1,0)+$C$1-1,COUNTA($F$1:$AN$1))+1)),
                                LOWER(INDEX($F$1:$AN$1,1,MOD(MATCH(MID($A6,COLUMN(AK6),1),$F$1:$AN$1,0)+$C$1-1,COUNTA($F$1:$AN$1))+1))),
                 MID($A6,COLUMN(AK6),1))
&amp;AQ6</f>
        <v/>
      </c>
      <c r="AQ6" t="str">
        <f t="shared" ref="AQ6:AQ69" si="40">IFERROR(IF(CODE(MID($A6,COLUMN(AL6),1))=CODE(UPPER(MID($A6,COLUMN(AL6),1))),
                                UPPER(INDEX($F$1:$AN$1,1,MOD(MATCH(MID($A6,COLUMN(AL6),1),$F$1:$AN$1,0)+$C$1-1,COUNTA($F$1:$AN$1))+1)),
                                LOWER(INDEX($F$1:$AN$1,1,MOD(MATCH(MID($A6,COLUMN(AL6),1),$F$1:$AN$1,0)+$C$1-1,COUNTA($F$1:$AN$1))+1))),
                 MID($A6,COLUMN(AL6),1))
&amp;AR6</f>
        <v/>
      </c>
      <c r="AR6" t="str">
        <f t="shared" ref="AR6:AR69" si="41">IFERROR(IF(CODE(MID($A6,COLUMN(AM6),1))=CODE(UPPER(MID($A6,COLUMN(AM6),1))),
                                UPPER(INDEX($F$1:$AN$1,1,MOD(MATCH(MID($A6,COLUMN(AM6),1),$F$1:$AN$1,0)+$C$1-1,COUNTA($F$1:$AN$1))+1)),
                                LOWER(INDEX($F$1:$AN$1,1,MOD(MATCH(MID($A6,COLUMN(AM6),1),$F$1:$AN$1,0)+$C$1-1,COUNTA($F$1:$AN$1))+1))),
                 MID($A6,COLUMN(AM6),1))
&amp;AS6</f>
        <v/>
      </c>
      <c r="AS6" t="str">
        <f t="shared" ref="AS6:AS69" si="42">IFERROR(IF(CODE(MID($A6,COLUMN(AN6),1))=CODE(UPPER(MID($A6,COLUMN(AN6),1))),
                                UPPER(INDEX($F$1:$AN$1,1,MOD(MATCH(MID($A6,COLUMN(AN6),1),$F$1:$AN$1,0)+$C$1-1,COUNTA($F$1:$AN$1))+1)),
                                LOWER(INDEX($F$1:$AN$1,1,MOD(MATCH(MID($A6,COLUMN(AN6),1),$F$1:$AN$1,0)+$C$1-1,COUNTA($F$1:$AN$1))+1))),
                 MID($A6,COLUMN(AN6),1))
&amp;AT6</f>
        <v/>
      </c>
      <c r="AT6" t="str">
        <f t="shared" ref="AT6:AT69" si="43">IFERROR(IF(CODE(MID($A6,COLUMN(AO6),1))=CODE(UPPER(MID($A6,COLUMN(AO6),1))),
                                UPPER(INDEX($F$1:$AN$1,1,MOD(MATCH(MID($A6,COLUMN(AO6),1),$F$1:$AN$1,0)+$C$1-1,COUNTA($F$1:$AN$1))+1)),
                                LOWER(INDEX($F$1:$AN$1,1,MOD(MATCH(MID($A6,COLUMN(AO6),1),$F$1:$AN$1,0)+$C$1-1,COUNTA($F$1:$AN$1))+1))),
                 MID($A6,COLUMN(AO6),1))
&amp;AU6</f>
        <v/>
      </c>
      <c r="AU6" t="str">
        <f t="shared" ref="AU6:AU69" si="44">IFERROR(IF(CODE(MID($A6,COLUMN(AP6),1))=CODE(UPPER(MID($A6,COLUMN(AP6),1))),
                                UPPER(INDEX($F$1:$AN$1,1,MOD(MATCH(MID($A6,COLUMN(AP6),1),$F$1:$AN$1,0)+$C$1-1,COUNTA($F$1:$AN$1))+1)),
                                LOWER(INDEX($F$1:$AN$1,1,MOD(MATCH(MID($A6,COLUMN(AP6),1),$F$1:$AN$1,0)+$C$1-1,COUNTA($F$1:$AN$1))+1))),
                 MID($A6,COLUMN(AP6),1))
&amp;AV6</f>
        <v/>
      </c>
      <c r="AV6" t="str">
        <f t="shared" ref="AV6:AV69" si="45">IFERROR(IF(CODE(MID($A6,COLUMN(AQ6),1))=CODE(UPPER(MID($A6,COLUMN(AQ6),1))),
                                UPPER(INDEX($F$1:$AN$1,1,MOD(MATCH(MID($A6,COLUMN(AQ6),1),$F$1:$AN$1,0)+$C$1-1,COUNTA($F$1:$AN$1))+1)),
                                LOWER(INDEX($F$1:$AN$1,1,MOD(MATCH(MID($A6,COLUMN(AQ6),1),$F$1:$AN$1,0)+$C$1-1,COUNTA($F$1:$AN$1))+1))),
                 MID($A6,COLUMN(AQ6),1))
&amp;AW6</f>
        <v/>
      </c>
      <c r="AW6" t="str">
        <f t="shared" ref="AW6:AW69" si="46">IFERROR(IF(CODE(MID($A6,COLUMN(AR6),1))=CODE(UPPER(MID($A6,COLUMN(AR6),1))),
                                UPPER(INDEX($F$1:$AN$1,1,MOD(MATCH(MID($A6,COLUMN(AR6),1),$F$1:$AN$1,0)+$C$1-1,COUNTA($F$1:$AN$1))+1)),
                                LOWER(INDEX($F$1:$AN$1,1,MOD(MATCH(MID($A6,COLUMN(AR6),1),$F$1:$AN$1,0)+$C$1-1,COUNTA($F$1:$AN$1))+1))),
                 MID($A6,COLUMN(AR6),1))
&amp;AX6</f>
        <v/>
      </c>
      <c r="AX6" t="str">
        <f t="shared" ref="AX6:AX69" si="47">IFERROR(IF(CODE(MID($A6,COLUMN(AS6),1))=CODE(UPPER(MID($A6,COLUMN(AS6),1))),
                                UPPER(INDEX($F$1:$AN$1,1,MOD(MATCH(MID($A6,COLUMN(AS6),1),$F$1:$AN$1,0)+$C$1-1,COUNTA($F$1:$AN$1))+1)),
                                LOWER(INDEX($F$1:$AN$1,1,MOD(MATCH(MID($A6,COLUMN(AS6),1),$F$1:$AN$1,0)+$C$1-1,COUNTA($F$1:$AN$1))+1))),
                 MID($A6,COLUMN(AS6),1))
&amp;AY6</f>
        <v/>
      </c>
      <c r="AY6" t="str">
        <f t="shared" ref="AY6:AY69" si="48">IFERROR(IF(CODE(MID($A6,COLUMN(AT6),1))=CODE(UPPER(MID($A6,COLUMN(AT6),1))),
                                UPPER(INDEX($F$1:$AN$1,1,MOD(MATCH(MID($A6,COLUMN(AT6),1),$F$1:$AN$1,0)+$C$1-1,COUNTA($F$1:$AN$1))+1)),
                                LOWER(INDEX($F$1:$AN$1,1,MOD(MATCH(MID($A6,COLUMN(AT6),1),$F$1:$AN$1,0)+$C$1-1,COUNTA($F$1:$AN$1))+1))),
                 MID($A6,COLUMN(AT6),1))
&amp;AZ6</f>
        <v/>
      </c>
      <c r="AZ6" t="str">
        <f t="shared" ref="AZ6:AZ69" si="49">IFERROR(IF(CODE(MID($A6,COLUMN(AU6),1))=CODE(UPPER(MID($A6,COLUMN(AU6),1))),
                                UPPER(INDEX($F$1:$AN$1,1,MOD(MATCH(MID($A6,COLUMN(AU6),1),$F$1:$AN$1,0)+$C$1-1,COUNTA($F$1:$AN$1))+1)),
                                LOWER(INDEX($F$1:$AN$1,1,MOD(MATCH(MID($A6,COLUMN(AU6),1),$F$1:$AN$1,0)+$C$1-1,COUNTA($F$1:$AN$1))+1))),
                 MID($A6,COLUMN(AU6),1))
&amp;BA6</f>
        <v/>
      </c>
    </row>
    <row r="7" spans="1:52" x14ac:dyDescent="0.25">
      <c r="A7" s="6" t="s">
        <v>159</v>
      </c>
      <c r="B7">
        <f t="shared" si="1"/>
        <v>34</v>
      </c>
      <c r="D7" t="str">
        <f t="shared" si="2"/>
        <v>Hfmfúgó dőnjóibú bá frfthb nöodlb,</v>
      </c>
      <c r="F7" t="str">
        <f t="shared" si="3"/>
        <v>Hfmfúgó dőnjóibú bá frfthb nöodlb,</v>
      </c>
      <c r="G7" t="str">
        <f t="shared" si="4"/>
        <v>fmfúgó dőnjóibú bá frfthb nöodlb,</v>
      </c>
      <c r="H7" t="str">
        <f t="shared" si="5"/>
        <v>mfúgó dőnjóibú bá frfthb nöodlb,</v>
      </c>
      <c r="I7" t="str">
        <f t="shared" si="6"/>
        <v>fúgó dőnjóibú bá frfthb nöodlb,</v>
      </c>
      <c r="J7" t="str">
        <f t="shared" si="7"/>
        <v>úgó dőnjóibú bá frfthb nöodlb,</v>
      </c>
      <c r="K7" t="str">
        <f t="shared" si="8"/>
        <v>gó dőnjóibú bá frfthb nöodlb,</v>
      </c>
      <c r="L7" t="str">
        <f t="shared" si="9"/>
        <v>ó dőnjóibú bá frfthb nöodlb,</v>
      </c>
      <c r="M7" t="str">
        <f t="shared" si="10"/>
        <v xml:space="preserve"> dőnjóibú bá frfthb nöodlb,</v>
      </c>
      <c r="N7" t="str">
        <f t="shared" si="11"/>
        <v>dőnjóibú bá frfthb nöodlb,</v>
      </c>
      <c r="O7" t="str">
        <f t="shared" si="12"/>
        <v>őnjóibú bá frfthb nöodlb,</v>
      </c>
      <c r="P7" t="str">
        <f t="shared" si="13"/>
        <v>njóibú bá frfthb nöodlb,</v>
      </c>
      <c r="Q7" t="str">
        <f t="shared" si="14"/>
        <v>jóibú bá frfthb nöodlb,</v>
      </c>
      <c r="R7" t="str">
        <f t="shared" si="15"/>
        <v>óibú bá frfthb nöodlb,</v>
      </c>
      <c r="S7" t="str">
        <f t="shared" si="16"/>
        <v>ibú bá frfthb nöodlb,</v>
      </c>
      <c r="T7" t="str">
        <f t="shared" si="17"/>
        <v>bú bá frfthb nöodlb,</v>
      </c>
      <c r="U7" t="str">
        <f t="shared" si="18"/>
        <v>ú bá frfthb nöodlb,</v>
      </c>
      <c r="V7" t="str">
        <f t="shared" si="19"/>
        <v xml:space="preserve"> bá frfthb nöodlb,</v>
      </c>
      <c r="W7" t="str">
        <f t="shared" si="20"/>
        <v>bá frfthb nöodlb,</v>
      </c>
      <c r="X7" t="str">
        <f t="shared" si="21"/>
        <v>á frfthb nöodlb,</v>
      </c>
      <c r="Y7" t="str">
        <f t="shared" si="22"/>
        <v xml:space="preserve"> frfthb nöodlb,</v>
      </c>
      <c r="Z7" t="str">
        <f t="shared" si="23"/>
        <v>frfthb nöodlb,</v>
      </c>
      <c r="AA7" t="str">
        <f t="shared" si="24"/>
        <v>rfthb nöodlb,</v>
      </c>
      <c r="AB7" t="str">
        <f t="shared" si="25"/>
        <v>fthb nöodlb,</v>
      </c>
      <c r="AC7" t="str">
        <f t="shared" si="26"/>
        <v>thb nöodlb,</v>
      </c>
      <c r="AD7" t="str">
        <f t="shared" si="27"/>
        <v>hb nöodlb,</v>
      </c>
      <c r="AE7" t="str">
        <f t="shared" si="28"/>
        <v>b nöodlb,</v>
      </c>
      <c r="AF7" t="str">
        <f t="shared" si="29"/>
        <v xml:space="preserve"> nöodlb,</v>
      </c>
      <c r="AG7" t="str">
        <f t="shared" si="30"/>
        <v>nöodlb,</v>
      </c>
      <c r="AH7" t="str">
        <f t="shared" si="31"/>
        <v>öodlb,</v>
      </c>
      <c r="AI7" t="str">
        <f t="shared" si="32"/>
        <v>odlb,</v>
      </c>
      <c r="AJ7" t="str">
        <f t="shared" si="33"/>
        <v>dlb,</v>
      </c>
      <c r="AK7" t="str">
        <f t="shared" si="34"/>
        <v>lb,</v>
      </c>
      <c r="AL7" t="str">
        <f t="shared" si="35"/>
        <v>b,</v>
      </c>
      <c r="AM7" t="str">
        <f t="shared" si="36"/>
        <v>,</v>
      </c>
      <c r="AN7" t="str">
        <f t="shared" si="37"/>
        <v/>
      </c>
      <c r="AO7" t="str">
        <f t="shared" si="38"/>
        <v/>
      </c>
      <c r="AP7" t="str">
        <f t="shared" si="39"/>
        <v/>
      </c>
      <c r="AQ7" t="str">
        <f t="shared" si="40"/>
        <v/>
      </c>
      <c r="AR7" t="str">
        <f t="shared" si="41"/>
        <v/>
      </c>
      <c r="AS7" t="str">
        <f t="shared" si="42"/>
        <v/>
      </c>
      <c r="AT7" t="str">
        <f t="shared" si="43"/>
        <v/>
      </c>
      <c r="AU7" t="str">
        <f t="shared" si="44"/>
        <v/>
      </c>
      <c r="AV7" t="str">
        <f t="shared" si="45"/>
        <v/>
      </c>
      <c r="AW7" t="str">
        <f t="shared" si="46"/>
        <v/>
      </c>
      <c r="AX7" t="str">
        <f t="shared" si="47"/>
        <v/>
      </c>
      <c r="AY7" t="str">
        <f t="shared" si="48"/>
        <v/>
      </c>
      <c r="AZ7" t="str">
        <f t="shared" si="49"/>
        <v/>
      </c>
    </row>
    <row r="8" spans="1:52" x14ac:dyDescent="0.25">
      <c r="A8" s="6" t="s">
        <v>160</v>
      </c>
      <c r="B8">
        <f t="shared" si="1"/>
        <v>36</v>
      </c>
      <c r="D8" t="str">
        <f t="shared" si="2"/>
        <v>Áűi bá glj döict, ófmjofia b hbnóbm,</v>
      </c>
      <c r="F8" t="str">
        <f t="shared" si="3"/>
        <v>Áűi bá glj döict, ófmjofia b hbnóbm,</v>
      </c>
      <c r="G8" t="str">
        <f t="shared" si="4"/>
        <v>űi bá glj döict, ófmjofia b hbnóbm,</v>
      </c>
      <c r="H8" t="str">
        <f t="shared" si="5"/>
        <v>i bá glj döict, ófmjofia b hbnóbm,</v>
      </c>
      <c r="I8" t="str">
        <f t="shared" si="6"/>
        <v xml:space="preserve"> bá glj döict, ófmjofia b hbnóbm,</v>
      </c>
      <c r="J8" t="str">
        <f t="shared" si="7"/>
        <v>bá glj döict, ófmjofia b hbnóbm,</v>
      </c>
      <c r="K8" t="str">
        <f t="shared" si="8"/>
        <v>á glj döict, ófmjofia b hbnóbm,</v>
      </c>
      <c r="L8" t="str">
        <f t="shared" si="9"/>
        <v xml:space="preserve"> glj döict, ófmjofia b hbnóbm,</v>
      </c>
      <c r="M8" t="str">
        <f t="shared" si="10"/>
        <v>glj döict, ófmjofia b hbnóbm,</v>
      </c>
      <c r="N8" t="str">
        <f t="shared" si="11"/>
        <v>lj döict, ófmjofia b hbnóbm,</v>
      </c>
      <c r="O8" t="str">
        <f t="shared" si="12"/>
        <v>j döict, ófmjofia b hbnóbm,</v>
      </c>
      <c r="P8" t="str">
        <f t="shared" si="13"/>
        <v xml:space="preserve"> döict, ófmjofia b hbnóbm,</v>
      </c>
      <c r="Q8" t="str">
        <f t="shared" si="14"/>
        <v>döict, ófmjofia b hbnóbm,</v>
      </c>
      <c r="R8" t="str">
        <f t="shared" si="15"/>
        <v>öict, ófmjofia b hbnóbm,</v>
      </c>
      <c r="S8" t="str">
        <f t="shared" si="16"/>
        <v>ict, ófmjofia b hbnóbm,</v>
      </c>
      <c r="T8" t="str">
        <f t="shared" si="17"/>
        <v>ct, ófmjofia b hbnóbm,</v>
      </c>
      <c r="U8" t="str">
        <f t="shared" si="18"/>
        <v>t, ófmjofia b hbnóbm,</v>
      </c>
      <c r="V8" t="str">
        <f t="shared" si="19"/>
        <v>, ófmjofia b hbnóbm,</v>
      </c>
      <c r="W8" t="str">
        <f t="shared" si="20"/>
        <v xml:space="preserve"> ófmjofia b hbnóbm,</v>
      </c>
      <c r="X8" t="str">
        <f t="shared" si="21"/>
        <v>ófmjofia b hbnóbm,</v>
      </c>
      <c r="Y8" t="str">
        <f t="shared" si="22"/>
        <v>fmjofia b hbnóbm,</v>
      </c>
      <c r="Z8" t="str">
        <f t="shared" si="23"/>
        <v>mjofia b hbnóbm,</v>
      </c>
      <c r="AA8" t="str">
        <f t="shared" si="24"/>
        <v>jofia b hbnóbm,</v>
      </c>
      <c r="AB8" t="str">
        <f t="shared" si="25"/>
        <v>ofia b hbnóbm,</v>
      </c>
      <c r="AC8" t="str">
        <f t="shared" si="26"/>
        <v>fia b hbnóbm,</v>
      </c>
      <c r="AD8" t="str">
        <f t="shared" si="27"/>
        <v>ia b hbnóbm,</v>
      </c>
      <c r="AE8" t="str">
        <f t="shared" si="28"/>
        <v>a b hbnóbm,</v>
      </c>
      <c r="AF8" t="str">
        <f t="shared" si="29"/>
        <v xml:space="preserve"> b hbnóbm,</v>
      </c>
      <c r="AG8" t="str">
        <f t="shared" si="30"/>
        <v>b hbnóbm,</v>
      </c>
      <c r="AH8" t="str">
        <f t="shared" si="31"/>
        <v xml:space="preserve"> hbnóbm,</v>
      </c>
      <c r="AI8" t="str">
        <f t="shared" si="32"/>
        <v>hbnóbm,</v>
      </c>
      <c r="AJ8" t="str">
        <f t="shared" si="33"/>
        <v>bnóbm,</v>
      </c>
      <c r="AK8" t="str">
        <f t="shared" si="34"/>
        <v>nóbm,</v>
      </c>
      <c r="AL8" t="str">
        <f t="shared" si="35"/>
        <v>óbm,</v>
      </c>
      <c r="AM8" t="str">
        <f t="shared" si="36"/>
        <v>bm,</v>
      </c>
      <c r="AN8" t="str">
        <f t="shared" si="37"/>
        <v>m,</v>
      </c>
      <c r="AO8" t="str">
        <f t="shared" si="38"/>
        <v>,</v>
      </c>
      <c r="AP8" t="str">
        <f t="shared" si="39"/>
        <v/>
      </c>
      <c r="AQ8" t="str">
        <f t="shared" si="40"/>
        <v/>
      </c>
      <c r="AR8" t="str">
        <f t="shared" si="41"/>
        <v/>
      </c>
      <c r="AS8" t="str">
        <f t="shared" si="42"/>
        <v/>
      </c>
      <c r="AT8" t="str">
        <f t="shared" si="43"/>
        <v/>
      </c>
      <c r="AU8" t="str">
        <f t="shared" si="44"/>
        <v/>
      </c>
      <c r="AV8" t="str">
        <f t="shared" si="45"/>
        <v/>
      </c>
      <c r="AW8" t="str">
        <f t="shared" si="46"/>
        <v/>
      </c>
      <c r="AX8" t="str">
        <f t="shared" si="47"/>
        <v/>
      </c>
      <c r="AY8" t="str">
        <f t="shared" si="48"/>
        <v/>
      </c>
      <c r="AZ8" t="str">
        <f t="shared" si="49"/>
        <v/>
      </c>
    </row>
    <row r="9" spans="1:52" x14ac:dyDescent="0.25">
      <c r="A9" s="6" t="s">
        <v>161</v>
      </c>
      <c r="B9">
        <f t="shared" si="1"/>
        <v>38</v>
      </c>
      <c r="D9" t="str">
        <f t="shared" si="2"/>
        <v>Óbiaöú mörrbó bmmöt, báüúcó fníbnnibú.</v>
      </c>
      <c r="F9" t="str">
        <f t="shared" si="3"/>
        <v>Óbiaöú mörrbó bmmöt, báüúcó fníbnnibú.</v>
      </c>
      <c r="G9" t="str">
        <f t="shared" si="4"/>
        <v>biaöú mörrbó bmmöt, báüúcó fníbnnibú.</v>
      </c>
      <c r="H9" t="str">
        <f t="shared" si="5"/>
        <v>iaöú mörrbó bmmöt, báüúcó fníbnnibú.</v>
      </c>
      <c r="I9" t="str">
        <f t="shared" si="6"/>
        <v>aöú mörrbó bmmöt, báüúcó fníbnnibú.</v>
      </c>
      <c r="J9" t="str">
        <f t="shared" si="7"/>
        <v>öú mörrbó bmmöt, báüúcó fníbnnibú.</v>
      </c>
      <c r="K9" t="str">
        <f t="shared" si="8"/>
        <v>ú mörrbó bmmöt, báüúcó fníbnnibú.</v>
      </c>
      <c r="L9" t="str">
        <f t="shared" si="9"/>
        <v xml:space="preserve"> mörrbó bmmöt, báüúcó fníbnnibú.</v>
      </c>
      <c r="M9" t="str">
        <f t="shared" si="10"/>
        <v>mörrbó bmmöt, báüúcó fníbnnibú.</v>
      </c>
      <c r="N9" t="str">
        <f t="shared" si="11"/>
        <v>örrbó bmmöt, báüúcó fníbnnibú.</v>
      </c>
      <c r="O9" t="str">
        <f t="shared" si="12"/>
        <v>rrbó bmmöt, báüúcó fníbnnibú.</v>
      </c>
      <c r="P9" t="str">
        <f t="shared" si="13"/>
        <v>rbó bmmöt, báüúcó fníbnnibú.</v>
      </c>
      <c r="Q9" t="str">
        <f t="shared" si="14"/>
        <v>bó bmmöt, báüúcó fníbnnibú.</v>
      </c>
      <c r="R9" t="str">
        <f t="shared" si="15"/>
        <v>ó bmmöt, báüúcó fníbnnibú.</v>
      </c>
      <c r="S9" t="str">
        <f t="shared" si="16"/>
        <v xml:space="preserve"> bmmöt, báüúcó fníbnnibú.</v>
      </c>
      <c r="T9" t="str">
        <f t="shared" si="17"/>
        <v>bmmöt, báüúcó fníbnnibú.</v>
      </c>
      <c r="U9" t="str">
        <f t="shared" si="18"/>
        <v>mmöt, báüúcó fníbnnibú.</v>
      </c>
      <c r="V9" t="str">
        <f t="shared" si="19"/>
        <v>möt, báüúcó fníbnnibú.</v>
      </c>
      <c r="W9" t="str">
        <f t="shared" si="20"/>
        <v>öt, báüúcó fníbnnibú.</v>
      </c>
      <c r="X9" t="str">
        <f t="shared" si="21"/>
        <v>t, báüúcó fníbnnibú.</v>
      </c>
      <c r="Y9" t="str">
        <f t="shared" si="22"/>
        <v>, báüúcó fníbnnibú.</v>
      </c>
      <c r="Z9" t="str">
        <f t="shared" si="23"/>
        <v xml:space="preserve"> báüúcó fníbnnibú.</v>
      </c>
      <c r="AA9" t="str">
        <f t="shared" si="24"/>
        <v>báüúcó fníbnnibú.</v>
      </c>
      <c r="AB9" t="str">
        <f t="shared" si="25"/>
        <v>áüúcó fníbnnibú.</v>
      </c>
      <c r="AC9" t="str">
        <f t="shared" si="26"/>
        <v>üúcó fníbnnibú.</v>
      </c>
      <c r="AD9" t="str">
        <f t="shared" si="27"/>
        <v>úcó fníbnnibú.</v>
      </c>
      <c r="AE9" t="str">
        <f t="shared" si="28"/>
        <v>có fníbnnibú.</v>
      </c>
      <c r="AF9" t="str">
        <f t="shared" si="29"/>
        <v>ó fníbnnibú.</v>
      </c>
      <c r="AG9" t="str">
        <f t="shared" si="30"/>
        <v xml:space="preserve"> fníbnnibú.</v>
      </c>
      <c r="AH9" t="str">
        <f t="shared" si="31"/>
        <v>fníbnnibú.</v>
      </c>
      <c r="AI9" t="str">
        <f t="shared" si="32"/>
        <v>níbnnibú.</v>
      </c>
      <c r="AJ9" t="str">
        <f t="shared" si="33"/>
        <v>íbnnibú.</v>
      </c>
      <c r="AK9" t="str">
        <f t="shared" si="34"/>
        <v>bnnibú.</v>
      </c>
      <c r="AL9" t="str">
        <f t="shared" si="35"/>
        <v>nnibú.</v>
      </c>
      <c r="AM9" t="str">
        <f t="shared" si="36"/>
        <v>nibú.</v>
      </c>
      <c r="AN9" t="str">
        <f t="shared" si="37"/>
        <v>ibú.</v>
      </c>
      <c r="AO9" t="str">
        <f t="shared" si="38"/>
        <v>bú.</v>
      </c>
      <c r="AP9" t="str">
        <f t="shared" si="39"/>
        <v>ú.</v>
      </c>
      <c r="AQ9" t="str">
        <f t="shared" si="40"/>
        <v>.</v>
      </c>
      <c r="AR9" t="str">
        <f t="shared" si="41"/>
        <v/>
      </c>
      <c r="AS9" t="str">
        <f t="shared" si="42"/>
        <v/>
      </c>
      <c r="AT9" t="str">
        <f t="shared" si="43"/>
        <v/>
      </c>
      <c r="AU9" t="str">
        <f t="shared" si="44"/>
        <v/>
      </c>
      <c r="AV9" t="str">
        <f t="shared" si="45"/>
        <v/>
      </c>
      <c r="AW9" t="str">
        <f t="shared" si="46"/>
        <v/>
      </c>
      <c r="AX9" t="str">
        <f t="shared" si="47"/>
        <v/>
      </c>
      <c r="AY9" t="str">
        <f t="shared" si="48"/>
        <v/>
      </c>
      <c r="AZ9" t="str">
        <f t="shared" si="49"/>
        <v/>
      </c>
    </row>
    <row r="10" spans="1:52" x14ac:dyDescent="0.25">
      <c r="A10" s="6" t="s">
        <v>162</v>
      </c>
      <c r="B10">
        <f t="shared" si="1"/>
        <v>36</v>
      </c>
      <c r="D10" t="str">
        <f t="shared" si="2"/>
        <v>Ojóúíb ncdb mfnóf xbnbofóóaj tpiófm,</v>
      </c>
      <c r="F10" t="str">
        <f t="shared" si="3"/>
        <v>Ojóúíb ncdb mfnóf xbnbofóóaj tpiófm,</v>
      </c>
      <c r="G10" t="str">
        <f t="shared" si="4"/>
        <v>jóúíb ncdb mfnóf xbnbofóóaj tpiófm,</v>
      </c>
      <c r="H10" t="str">
        <f t="shared" si="5"/>
        <v>óúíb ncdb mfnóf xbnbofóóaj tpiófm,</v>
      </c>
      <c r="I10" t="str">
        <f t="shared" si="6"/>
        <v>úíb ncdb mfnóf xbnbofóóaj tpiófm,</v>
      </c>
      <c r="J10" t="str">
        <f t="shared" si="7"/>
        <v>íb ncdb mfnóf xbnbofóóaj tpiófm,</v>
      </c>
      <c r="K10" t="str">
        <f t="shared" si="8"/>
        <v>b ncdb mfnóf xbnbofóóaj tpiófm,</v>
      </c>
      <c r="L10" t="str">
        <f t="shared" si="9"/>
        <v xml:space="preserve"> ncdb mfnóf xbnbofóóaj tpiófm,</v>
      </c>
      <c r="M10" t="str">
        <f t="shared" si="10"/>
        <v>ncdb mfnóf xbnbofóóaj tpiófm,</v>
      </c>
      <c r="N10" t="str">
        <f t="shared" si="11"/>
        <v>cdb mfnóf xbnbofóóaj tpiófm,</v>
      </c>
      <c r="O10" t="str">
        <f t="shared" si="12"/>
        <v>db mfnóf xbnbofóóaj tpiófm,</v>
      </c>
      <c r="P10" t="str">
        <f t="shared" si="13"/>
        <v>b mfnóf xbnbofóóaj tpiófm,</v>
      </c>
      <c r="Q10" t="str">
        <f t="shared" si="14"/>
        <v xml:space="preserve"> mfnóf xbnbofóóaj tpiófm,</v>
      </c>
      <c r="R10" t="str">
        <f t="shared" si="15"/>
        <v>mfnóf xbnbofóóaj tpiófm,</v>
      </c>
      <c r="S10" t="str">
        <f t="shared" si="16"/>
        <v>fnóf xbnbofóóaj tpiófm,</v>
      </c>
      <c r="T10" t="str">
        <f t="shared" si="17"/>
        <v>nóf xbnbofóóaj tpiófm,</v>
      </c>
      <c r="U10" t="str">
        <f t="shared" si="18"/>
        <v>óf xbnbofóóaj tpiófm,</v>
      </c>
      <c r="V10" t="str">
        <f t="shared" si="19"/>
        <v>f xbnbofóóaj tpiófm,</v>
      </c>
      <c r="W10" t="str">
        <f t="shared" si="20"/>
        <v xml:space="preserve"> xbnbofóóaj tpiófm,</v>
      </c>
      <c r="X10" t="str">
        <f t="shared" si="21"/>
        <v>xbnbofóóaj tpiófm,</v>
      </c>
      <c r="Y10" t="str">
        <f t="shared" si="22"/>
        <v>bnbofóóaj tpiófm,</v>
      </c>
      <c r="Z10" t="str">
        <f t="shared" si="23"/>
        <v>nbofóóaj tpiófm,</v>
      </c>
      <c r="AA10" t="str">
        <f t="shared" si="24"/>
        <v>bofóóaj tpiófm,</v>
      </c>
      <c r="AB10" t="str">
        <f t="shared" si="25"/>
        <v>ofóóaj tpiófm,</v>
      </c>
      <c r="AC10" t="str">
        <f t="shared" si="26"/>
        <v>fóóaj tpiófm,</v>
      </c>
      <c r="AD10" t="str">
        <f t="shared" si="27"/>
        <v>óóaj tpiófm,</v>
      </c>
      <c r="AE10" t="str">
        <f t="shared" si="28"/>
        <v>óaj tpiófm,</v>
      </c>
      <c r="AF10" t="str">
        <f t="shared" si="29"/>
        <v>aj tpiófm,</v>
      </c>
      <c r="AG10" t="str">
        <f t="shared" si="30"/>
        <v>j tpiófm,</v>
      </c>
      <c r="AH10" t="str">
        <f t="shared" si="31"/>
        <v xml:space="preserve"> tpiófm,</v>
      </c>
      <c r="AI10" t="str">
        <f t="shared" si="32"/>
        <v>tpiófm,</v>
      </c>
      <c r="AJ10" t="str">
        <f t="shared" si="33"/>
        <v>piófm,</v>
      </c>
      <c r="AK10" t="str">
        <f t="shared" si="34"/>
        <v>iófm,</v>
      </c>
      <c r="AL10" t="str">
        <f t="shared" si="35"/>
        <v>ófm,</v>
      </c>
      <c r="AM10" t="str">
        <f t="shared" si="36"/>
        <v>fm,</v>
      </c>
      <c r="AN10" t="str">
        <f t="shared" si="37"/>
        <v>m,</v>
      </c>
      <c r="AO10" t="str">
        <f t="shared" si="38"/>
        <v>,</v>
      </c>
      <c r="AP10" t="str">
        <f t="shared" si="39"/>
        <v/>
      </c>
      <c r="AQ10" t="str">
        <f t="shared" si="40"/>
        <v/>
      </c>
      <c r="AR10" t="str">
        <f t="shared" si="41"/>
        <v/>
      </c>
      <c r="AS10" t="str">
        <f t="shared" si="42"/>
        <v/>
      </c>
      <c r="AT10" t="str">
        <f t="shared" si="43"/>
        <v/>
      </c>
      <c r="AU10" t="str">
        <f t="shared" si="44"/>
        <v/>
      </c>
      <c r="AV10" t="str">
        <f t="shared" si="45"/>
        <v/>
      </c>
      <c r="AW10" t="str">
        <f t="shared" si="46"/>
        <v/>
      </c>
      <c r="AX10" t="str">
        <f t="shared" si="47"/>
        <v/>
      </c>
      <c r="AY10" t="str">
        <f t="shared" si="48"/>
        <v/>
      </c>
      <c r="AZ10" t="str">
        <f t="shared" si="49"/>
        <v/>
      </c>
    </row>
    <row r="11" spans="1:52" x14ac:dyDescent="0.25">
      <c r="A11" s="6" t="s">
        <v>163</v>
      </c>
      <c r="B11">
        <f t="shared" si="1"/>
        <v>37</v>
      </c>
      <c r="D11" t="str">
        <f t="shared" si="2"/>
        <v>Nöoíb hpnéj dgmcm uábóbuágú iptpiófm,</v>
      </c>
      <c r="F11" t="str">
        <f t="shared" si="3"/>
        <v>Nöoíb hpnéj dgmcm uábóbuágú iptpiófm,</v>
      </c>
      <c r="G11" t="str">
        <f t="shared" si="4"/>
        <v>öoíb hpnéj dgmcm uábóbuágú iptpiófm,</v>
      </c>
      <c r="H11" t="str">
        <f t="shared" si="5"/>
        <v>oíb hpnéj dgmcm uábóbuágú iptpiófm,</v>
      </c>
      <c r="I11" t="str">
        <f t="shared" si="6"/>
        <v>íb hpnéj dgmcm uábóbuágú iptpiófm,</v>
      </c>
      <c r="J11" t="str">
        <f t="shared" si="7"/>
        <v>b hpnéj dgmcm uábóbuágú iptpiófm,</v>
      </c>
      <c r="K11" t="str">
        <f t="shared" si="8"/>
        <v xml:space="preserve"> hpnéj dgmcm uábóbuágú iptpiófm,</v>
      </c>
      <c r="L11" t="str">
        <f t="shared" si="9"/>
        <v>hpnéj dgmcm uábóbuágú iptpiófm,</v>
      </c>
      <c r="M11" t="str">
        <f t="shared" si="10"/>
        <v>pnéj dgmcm uábóbuágú iptpiófm,</v>
      </c>
      <c r="N11" t="str">
        <f t="shared" si="11"/>
        <v>néj dgmcm uábóbuágú iptpiófm,</v>
      </c>
      <c r="O11" t="str">
        <f t="shared" si="12"/>
        <v>éj dgmcm uábóbuágú iptpiófm,</v>
      </c>
      <c r="P11" t="str">
        <f t="shared" si="13"/>
        <v>j dgmcm uábóbuágú iptpiófm,</v>
      </c>
      <c r="Q11" t="str">
        <f t="shared" si="14"/>
        <v xml:space="preserve"> dgmcm uábóbuágú iptpiófm,</v>
      </c>
      <c r="R11" t="str">
        <f t="shared" si="15"/>
        <v>dgmcm uábóbuágú iptpiófm,</v>
      </c>
      <c r="S11" t="str">
        <f t="shared" si="16"/>
        <v>gmcm uábóbuágú iptpiófm,</v>
      </c>
      <c r="T11" t="str">
        <f t="shared" si="17"/>
        <v>mcm uábóbuágú iptpiófm,</v>
      </c>
      <c r="U11" t="str">
        <f t="shared" si="18"/>
        <v>cm uábóbuágú iptpiófm,</v>
      </c>
      <c r="V11" t="str">
        <f t="shared" si="19"/>
        <v>m uábóbuágú iptpiófm,</v>
      </c>
      <c r="W11" t="str">
        <f t="shared" si="20"/>
        <v xml:space="preserve"> uábóbuágú iptpiófm,</v>
      </c>
      <c r="X11" t="str">
        <f t="shared" si="21"/>
        <v>uábóbuágú iptpiófm,</v>
      </c>
      <c r="Y11" t="str">
        <f t="shared" si="22"/>
        <v>ábóbuágú iptpiófm,</v>
      </c>
      <c r="Z11" t="str">
        <f t="shared" si="23"/>
        <v>bóbuágú iptpiófm,</v>
      </c>
      <c r="AA11" t="str">
        <f t="shared" si="24"/>
        <v>óbuágú iptpiófm,</v>
      </c>
      <c r="AB11" t="str">
        <f t="shared" si="25"/>
        <v>buágú iptpiófm,</v>
      </c>
      <c r="AC11" t="str">
        <f t="shared" si="26"/>
        <v>uágú iptpiófm,</v>
      </c>
      <c r="AD11" t="str">
        <f t="shared" si="27"/>
        <v>ágú iptpiófm,</v>
      </c>
      <c r="AE11" t="str">
        <f t="shared" si="28"/>
        <v>gú iptpiófm,</v>
      </c>
      <c r="AF11" t="str">
        <f t="shared" si="29"/>
        <v>ú iptpiófm,</v>
      </c>
      <c r="AG11" t="str">
        <f t="shared" si="30"/>
        <v xml:space="preserve"> iptpiófm,</v>
      </c>
      <c r="AH11" t="str">
        <f t="shared" si="31"/>
        <v>iptpiófm,</v>
      </c>
      <c r="AI11" t="str">
        <f t="shared" si="32"/>
        <v>ptpiófm,</v>
      </c>
      <c r="AJ11" t="str">
        <f t="shared" si="33"/>
        <v>tpiófm,</v>
      </c>
      <c r="AK11" t="str">
        <f t="shared" si="34"/>
        <v>piófm,</v>
      </c>
      <c r="AL11" t="str">
        <f t="shared" si="35"/>
        <v>iófm,</v>
      </c>
      <c r="AM11" t="str">
        <f t="shared" si="36"/>
        <v>ófm,</v>
      </c>
      <c r="AN11" t="str">
        <f t="shared" si="37"/>
        <v>fm,</v>
      </c>
      <c r="AO11" t="str">
        <f t="shared" si="38"/>
        <v>m,</v>
      </c>
      <c r="AP11" t="str">
        <f t="shared" si="39"/>
        <v>,</v>
      </c>
      <c r="AQ11" t="str">
        <f t="shared" si="40"/>
        <v/>
      </c>
      <c r="AR11" t="str">
        <f t="shared" si="41"/>
        <v/>
      </c>
      <c r="AS11" t="str">
        <f t="shared" si="42"/>
        <v/>
      </c>
      <c r="AT11" t="str">
        <f t="shared" si="43"/>
        <v/>
      </c>
      <c r="AU11" t="str">
        <f t="shared" si="44"/>
        <v/>
      </c>
      <c r="AV11" t="str">
        <f t="shared" si="45"/>
        <v/>
      </c>
      <c r="AW11" t="str">
        <f t="shared" si="46"/>
        <v/>
      </c>
      <c r="AX11" t="str">
        <f t="shared" si="47"/>
        <v/>
      </c>
      <c r="AY11" t="str">
        <f t="shared" si="48"/>
        <v/>
      </c>
      <c r="AZ11" t="str">
        <f t="shared" si="49"/>
        <v/>
      </c>
    </row>
    <row r="12" spans="1:52" x14ac:dyDescent="0.25">
      <c r="A12" s="6" t="s">
        <v>164</v>
      </c>
      <c r="B12">
        <f t="shared" si="1"/>
        <v>37</v>
      </c>
      <c r="D12" t="str">
        <f t="shared" si="2"/>
        <v>Eubröói b éfófxgt bá ftfuáú uöéötxcó,</v>
      </c>
      <c r="F12" t="str">
        <f t="shared" si="3"/>
        <v>Eubröói b éfófxgt bá ftfuáú uöéötxcó,</v>
      </c>
      <c r="G12" t="str">
        <f t="shared" si="4"/>
        <v>ubröói b éfófxgt bá ftfuáú uöéötxcó,</v>
      </c>
      <c r="H12" t="str">
        <f t="shared" si="5"/>
        <v>bröói b éfófxgt bá ftfuáú uöéötxcó,</v>
      </c>
      <c r="I12" t="str">
        <f t="shared" si="6"/>
        <v>röói b éfófxgt bá ftfuáú uöéötxcó,</v>
      </c>
      <c r="J12" t="str">
        <f t="shared" si="7"/>
        <v>öói b éfófxgt bá ftfuáú uöéötxcó,</v>
      </c>
      <c r="K12" t="str">
        <f t="shared" si="8"/>
        <v>ói b éfófxgt bá ftfuáú uöéötxcó,</v>
      </c>
      <c r="L12" t="str">
        <f t="shared" si="9"/>
        <v>i b éfófxgt bá ftfuáú uöéötxcó,</v>
      </c>
      <c r="M12" t="str">
        <f t="shared" si="10"/>
        <v xml:space="preserve"> b éfófxgt bá ftfuáú uöéötxcó,</v>
      </c>
      <c r="N12" t="str">
        <f t="shared" si="11"/>
        <v>b éfófxgt bá ftfuáú uöéötxcó,</v>
      </c>
      <c r="O12" t="str">
        <f t="shared" si="12"/>
        <v xml:space="preserve"> éfófxgt bá ftfuáú uöéötxcó,</v>
      </c>
      <c r="P12" t="str">
        <f t="shared" si="13"/>
        <v>éfófxgt bá ftfuáú uöéötxcó,</v>
      </c>
      <c r="Q12" t="str">
        <f t="shared" si="14"/>
        <v>fófxgt bá ftfuáú uöéötxcó,</v>
      </c>
      <c r="R12" t="str">
        <f t="shared" si="15"/>
        <v>ófxgt bá ftfuáú uöéötxcó,</v>
      </c>
      <c r="S12" t="str">
        <f t="shared" si="16"/>
        <v>fxgt bá ftfuáú uöéötxcó,</v>
      </c>
      <c r="T12" t="str">
        <f t="shared" si="17"/>
        <v>xgt bá ftfuáú uöéötxcó,</v>
      </c>
      <c r="U12" t="str">
        <f t="shared" si="18"/>
        <v>gt bá ftfuáú uöéötxcó,</v>
      </c>
      <c r="V12" t="str">
        <f t="shared" si="19"/>
        <v>t bá ftfuáú uöéötxcó,</v>
      </c>
      <c r="W12" t="str">
        <f t="shared" si="20"/>
        <v xml:space="preserve"> bá ftfuáú uöéötxcó,</v>
      </c>
      <c r="X12" t="str">
        <f t="shared" si="21"/>
        <v>bá ftfuáú uöéötxcó,</v>
      </c>
      <c r="Y12" t="str">
        <f t="shared" si="22"/>
        <v>á ftfuáú uöéötxcó,</v>
      </c>
      <c r="Z12" t="str">
        <f t="shared" si="23"/>
        <v xml:space="preserve"> ftfuáú uöéötxcó,</v>
      </c>
      <c r="AA12" t="str">
        <f t="shared" si="24"/>
        <v>ftfuáú uöéötxcó,</v>
      </c>
      <c r="AB12" t="str">
        <f t="shared" si="25"/>
        <v>tfuáú uöéötxcó,</v>
      </c>
      <c r="AC12" t="str">
        <f t="shared" si="26"/>
        <v>fuáú uöéötxcó,</v>
      </c>
      <c r="AD12" t="str">
        <f t="shared" si="27"/>
        <v>uáú uöéötxcó,</v>
      </c>
      <c r="AE12" t="str">
        <f t="shared" si="28"/>
        <v>áú uöéötxcó,</v>
      </c>
      <c r="AF12" t="str">
        <f t="shared" si="29"/>
        <v>ú uöéötxcó,</v>
      </c>
      <c r="AG12" t="str">
        <f t="shared" si="30"/>
        <v xml:space="preserve"> uöéötxcó,</v>
      </c>
      <c r="AH12" t="str">
        <f t="shared" si="31"/>
        <v>uöéötxcó,</v>
      </c>
      <c r="AI12" t="str">
        <f t="shared" si="32"/>
        <v>öéötxcó,</v>
      </c>
      <c r="AJ12" t="str">
        <f t="shared" si="33"/>
        <v>éötxcó,</v>
      </c>
      <c r="AK12" t="str">
        <f t="shared" si="34"/>
        <v>ötxcó,</v>
      </c>
      <c r="AL12" t="str">
        <f t="shared" si="35"/>
        <v>txcó,</v>
      </c>
      <c r="AM12" t="str">
        <f t="shared" si="36"/>
        <v>xcó,</v>
      </c>
      <c r="AN12" t="str">
        <f t="shared" si="37"/>
        <v>có,</v>
      </c>
      <c r="AO12" t="str">
        <f t="shared" si="38"/>
        <v>ó,</v>
      </c>
      <c r="AP12" t="str">
        <f t="shared" si="39"/>
        <v>,</v>
      </c>
      <c r="AQ12" t="str">
        <f t="shared" si="40"/>
        <v/>
      </c>
      <c r="AR12" t="str">
        <f t="shared" si="41"/>
        <v/>
      </c>
      <c r="AS12" t="str">
        <f t="shared" si="42"/>
        <v/>
      </c>
      <c r="AT12" t="str">
        <f t="shared" si="43"/>
        <v/>
      </c>
      <c r="AU12" t="str">
        <f t="shared" si="44"/>
        <v/>
      </c>
      <c r="AV12" t="str">
        <f t="shared" si="45"/>
        <v/>
      </c>
      <c r="AW12" t="str">
        <f t="shared" si="46"/>
        <v/>
      </c>
      <c r="AX12" t="str">
        <f t="shared" si="47"/>
        <v/>
      </c>
      <c r="AY12" t="str">
        <f t="shared" si="48"/>
        <v/>
      </c>
      <c r="AZ12" t="str">
        <f t="shared" si="49"/>
        <v/>
      </c>
    </row>
    <row r="13" spans="1:52" x14ac:dyDescent="0.25">
      <c r="A13" s="6" t="s">
        <v>165</v>
      </c>
      <c r="B13">
        <f t="shared" si="1"/>
        <v>39</v>
      </c>
      <c r="D13" t="str">
        <f t="shared" si="2"/>
        <v>Tjmönúöá b dbiöna euöómb, tgij úötóacó.</v>
      </c>
      <c r="F13" t="str">
        <f t="shared" si="3"/>
        <v>Tjmönúöá b dbiöna euöómb, tgij úötóacó.</v>
      </c>
      <c r="G13" t="str">
        <f t="shared" si="4"/>
        <v>jmönúöá b dbiöna euöómb, tgij úötóacó.</v>
      </c>
      <c r="H13" t="str">
        <f t="shared" si="5"/>
        <v>mönúöá b dbiöna euöómb, tgij úötóacó.</v>
      </c>
      <c r="I13" t="str">
        <f t="shared" si="6"/>
        <v>önúöá b dbiöna euöómb, tgij úötóacó.</v>
      </c>
      <c r="J13" t="str">
        <f t="shared" si="7"/>
        <v>núöá b dbiöna euöómb, tgij úötóacó.</v>
      </c>
      <c r="K13" t="str">
        <f t="shared" si="8"/>
        <v>úöá b dbiöna euöómb, tgij úötóacó.</v>
      </c>
      <c r="L13" t="str">
        <f t="shared" si="9"/>
        <v>öá b dbiöna euöómb, tgij úötóacó.</v>
      </c>
      <c r="M13" t="str">
        <f t="shared" si="10"/>
        <v>á b dbiöna euöómb, tgij úötóacó.</v>
      </c>
      <c r="N13" t="str">
        <f t="shared" si="11"/>
        <v xml:space="preserve"> b dbiöna euöómb, tgij úötóacó.</v>
      </c>
      <c r="O13" t="str">
        <f t="shared" si="12"/>
        <v>b dbiöna euöómb, tgij úötóacó.</v>
      </c>
      <c r="P13" t="str">
        <f t="shared" si="13"/>
        <v xml:space="preserve"> dbiöna euöómb, tgij úötóacó.</v>
      </c>
      <c r="Q13" t="str">
        <f t="shared" si="14"/>
        <v>dbiöna euöómb, tgij úötóacó.</v>
      </c>
      <c r="R13" t="str">
        <f t="shared" si="15"/>
        <v>biöna euöómb, tgij úötóacó.</v>
      </c>
      <c r="S13" t="str">
        <f t="shared" si="16"/>
        <v>iöna euöómb, tgij úötóacó.</v>
      </c>
      <c r="T13" t="str">
        <f t="shared" si="17"/>
        <v>öna euöómb, tgij úötóacó.</v>
      </c>
      <c r="U13" t="str">
        <f t="shared" si="18"/>
        <v>na euöómb, tgij úötóacó.</v>
      </c>
      <c r="V13" t="str">
        <f t="shared" si="19"/>
        <v>a euöómb, tgij úötóacó.</v>
      </c>
      <c r="W13" t="str">
        <f t="shared" si="20"/>
        <v xml:space="preserve"> euöómb, tgij úötóacó.</v>
      </c>
      <c r="X13" t="str">
        <f t="shared" si="21"/>
        <v>euöómb, tgij úötóacó.</v>
      </c>
      <c r="Y13" t="str">
        <f t="shared" si="22"/>
        <v>uöómb, tgij úötóacó.</v>
      </c>
      <c r="Z13" t="str">
        <f t="shared" si="23"/>
        <v>öómb, tgij úötóacó.</v>
      </c>
      <c r="AA13" t="str">
        <f t="shared" si="24"/>
        <v>ómb, tgij úötóacó.</v>
      </c>
      <c r="AB13" t="str">
        <f t="shared" si="25"/>
        <v>mb, tgij úötóacó.</v>
      </c>
      <c r="AC13" t="str">
        <f t="shared" si="26"/>
        <v>b, tgij úötóacó.</v>
      </c>
      <c r="AD13" t="str">
        <f t="shared" si="27"/>
        <v>, tgij úötóacó.</v>
      </c>
      <c r="AE13" t="str">
        <f t="shared" si="28"/>
        <v xml:space="preserve"> tgij úötóacó.</v>
      </c>
      <c r="AF13" t="str">
        <f t="shared" si="29"/>
        <v>tgij úötóacó.</v>
      </c>
      <c r="AG13" t="str">
        <f t="shared" si="30"/>
        <v>gij úötóacó.</v>
      </c>
      <c r="AH13" t="str">
        <f t="shared" si="31"/>
        <v>ij úötóacó.</v>
      </c>
      <c r="AI13" t="str">
        <f t="shared" si="32"/>
        <v>j úötóacó.</v>
      </c>
      <c r="AJ13" t="str">
        <f t="shared" si="33"/>
        <v xml:space="preserve"> úötóacó.</v>
      </c>
      <c r="AK13" t="str">
        <f t="shared" si="34"/>
        <v>úötóacó.</v>
      </c>
      <c r="AL13" t="str">
        <f t="shared" si="35"/>
        <v>ötóacó.</v>
      </c>
      <c r="AM13" t="str">
        <f t="shared" si="36"/>
        <v>tóacó.</v>
      </c>
      <c r="AN13" t="str">
        <f t="shared" si="37"/>
        <v>óacó.</v>
      </c>
      <c r="AO13" t="str">
        <f t="shared" si="38"/>
        <v>acó.</v>
      </c>
      <c r="AP13" t="str">
        <f t="shared" si="39"/>
        <v>có.</v>
      </c>
      <c r="AQ13" t="str">
        <f t="shared" si="40"/>
        <v>ó.</v>
      </c>
      <c r="AR13" t="str">
        <f t="shared" si="41"/>
        <v>.</v>
      </c>
      <c r="AS13" t="str">
        <f t="shared" si="42"/>
        <v/>
      </c>
      <c r="AT13" t="str">
        <f t="shared" si="43"/>
        <v/>
      </c>
      <c r="AU13" t="str">
        <f t="shared" si="44"/>
        <v/>
      </c>
      <c r="AV13" t="str">
        <f t="shared" si="45"/>
        <v/>
      </c>
      <c r="AW13" t="str">
        <f t="shared" si="46"/>
        <v/>
      </c>
      <c r="AX13" t="str">
        <f t="shared" si="47"/>
        <v/>
      </c>
      <c r="AY13" t="str">
        <f t="shared" si="48"/>
        <v/>
      </c>
      <c r="AZ13" t="str">
        <f t="shared" si="49"/>
        <v/>
      </c>
    </row>
    <row r="14" spans="1:52" x14ac:dyDescent="0.25">
      <c r="A14" s="6" t="s">
        <v>154</v>
      </c>
      <c r="B14">
        <f t="shared" si="1"/>
        <v>1</v>
      </c>
      <c r="D14" t="str">
        <f t="shared" si="2"/>
        <v xml:space="preserve"> </v>
      </c>
      <c r="F14" t="str">
        <f t="shared" si="3"/>
        <v xml:space="preserve"> </v>
      </c>
      <c r="G14" t="str">
        <f t="shared" si="4"/>
        <v/>
      </c>
      <c r="H14" t="str">
        <f t="shared" si="5"/>
        <v/>
      </c>
      <c r="I14" t="str">
        <f t="shared" si="6"/>
        <v/>
      </c>
      <c r="J14" t="str">
        <f t="shared" si="7"/>
        <v/>
      </c>
      <c r="K14" t="str">
        <f t="shared" si="8"/>
        <v/>
      </c>
      <c r="L14" t="str">
        <f t="shared" si="9"/>
        <v/>
      </c>
      <c r="M14" t="str">
        <f t="shared" si="10"/>
        <v/>
      </c>
      <c r="N14" t="str">
        <f t="shared" si="11"/>
        <v/>
      </c>
      <c r="O14" t="str">
        <f t="shared" si="12"/>
        <v/>
      </c>
      <c r="P14" t="str">
        <f t="shared" si="13"/>
        <v/>
      </c>
      <c r="Q14" t="str">
        <f t="shared" si="14"/>
        <v/>
      </c>
      <c r="R14" t="str">
        <f t="shared" si="15"/>
        <v/>
      </c>
      <c r="S14" t="str">
        <f t="shared" si="16"/>
        <v/>
      </c>
      <c r="T14" t="str">
        <f t="shared" si="17"/>
        <v/>
      </c>
      <c r="U14" t="str">
        <f t="shared" si="18"/>
        <v/>
      </c>
      <c r="V14" t="str">
        <f t="shared" si="19"/>
        <v/>
      </c>
      <c r="W14" t="str">
        <f t="shared" si="20"/>
        <v/>
      </c>
      <c r="X14" t="str">
        <f t="shared" si="21"/>
        <v/>
      </c>
      <c r="Y14" t="str">
        <f t="shared" si="22"/>
        <v/>
      </c>
      <c r="Z14" t="str">
        <f t="shared" si="23"/>
        <v/>
      </c>
      <c r="AA14" t="str">
        <f t="shared" si="24"/>
        <v/>
      </c>
      <c r="AB14" t="str">
        <f t="shared" si="25"/>
        <v/>
      </c>
      <c r="AC14" t="str">
        <f t="shared" si="26"/>
        <v/>
      </c>
      <c r="AD14" t="str">
        <f t="shared" si="27"/>
        <v/>
      </c>
      <c r="AE14" t="str">
        <f t="shared" si="28"/>
        <v/>
      </c>
      <c r="AF14" t="str">
        <f t="shared" si="29"/>
        <v/>
      </c>
      <c r="AG14" t="str">
        <f t="shared" si="30"/>
        <v/>
      </c>
      <c r="AH14" t="str">
        <f t="shared" si="31"/>
        <v/>
      </c>
      <c r="AI14" t="str">
        <f t="shared" si="32"/>
        <v/>
      </c>
      <c r="AJ14" t="str">
        <f t="shared" si="33"/>
        <v/>
      </c>
      <c r="AK14" t="str">
        <f t="shared" si="34"/>
        <v/>
      </c>
      <c r="AL14" t="str">
        <f t="shared" si="35"/>
        <v/>
      </c>
      <c r="AM14" t="str">
        <f t="shared" si="36"/>
        <v/>
      </c>
      <c r="AN14" t="str">
        <f t="shared" si="37"/>
        <v/>
      </c>
      <c r="AO14" t="str">
        <f t="shared" si="38"/>
        <v/>
      </c>
      <c r="AP14" t="str">
        <f t="shared" si="39"/>
        <v/>
      </c>
      <c r="AQ14" t="str">
        <f t="shared" si="40"/>
        <v/>
      </c>
      <c r="AR14" t="str">
        <f t="shared" si="41"/>
        <v/>
      </c>
      <c r="AS14" t="str">
        <f t="shared" si="42"/>
        <v/>
      </c>
      <c r="AT14" t="str">
        <f t="shared" si="43"/>
        <v/>
      </c>
      <c r="AU14" t="str">
        <f t="shared" si="44"/>
        <v/>
      </c>
      <c r="AV14" t="str">
        <f t="shared" si="45"/>
        <v/>
      </c>
      <c r="AW14" t="str">
        <f t="shared" si="46"/>
        <v/>
      </c>
      <c r="AX14" t="str">
        <f t="shared" si="47"/>
        <v/>
      </c>
      <c r="AY14" t="str">
        <f t="shared" si="48"/>
        <v/>
      </c>
      <c r="AZ14" t="str">
        <f t="shared" si="49"/>
        <v/>
      </c>
    </row>
    <row r="15" spans="1:52" x14ac:dyDescent="0.25">
      <c r="A15" s="6" t="s">
        <v>166</v>
      </c>
      <c r="B15">
        <f t="shared" si="1"/>
        <v>36</v>
      </c>
      <c r="D15" t="str">
        <f t="shared" si="2"/>
        <v>Üéxbtöó hfígtnjm uáqtf fia úfígóófm:</v>
      </c>
      <c r="F15" t="str">
        <f t="shared" si="3"/>
        <v>Üéxbtöó hfígtnjm uáqtf fia úfígóófm:</v>
      </c>
      <c r="G15" t="str">
        <f t="shared" si="4"/>
        <v>éxbtöó hfígtnjm uáqtf fia úfígóófm:</v>
      </c>
      <c r="H15" t="str">
        <f t="shared" si="5"/>
        <v>xbtöó hfígtnjm uáqtf fia úfígóófm:</v>
      </c>
      <c r="I15" t="str">
        <f t="shared" si="6"/>
        <v>btöó hfígtnjm uáqtf fia úfígóófm:</v>
      </c>
      <c r="J15" t="str">
        <f t="shared" si="7"/>
        <v>töó hfígtnjm uáqtf fia úfígóófm:</v>
      </c>
      <c r="K15" t="str">
        <f t="shared" si="8"/>
        <v>öó hfígtnjm uáqtf fia úfígóófm:</v>
      </c>
      <c r="L15" t="str">
        <f t="shared" si="9"/>
        <v>ó hfígtnjm uáqtf fia úfígóófm:</v>
      </c>
      <c r="M15" t="str">
        <f t="shared" si="10"/>
        <v xml:space="preserve"> hfígtnjm uáqtf fia úfígóófm:</v>
      </c>
      <c r="N15" t="str">
        <f t="shared" si="11"/>
        <v>hfígtnjm uáqtf fia úfígóófm:</v>
      </c>
      <c r="O15" t="str">
        <f t="shared" si="12"/>
        <v>fígtnjm uáqtf fia úfígóófm:</v>
      </c>
      <c r="P15" t="str">
        <f t="shared" si="13"/>
        <v>ígtnjm uáqtf fia úfígóófm:</v>
      </c>
      <c r="Q15" t="str">
        <f t="shared" si="14"/>
        <v>gtnjm uáqtf fia úfígóófm:</v>
      </c>
      <c r="R15" t="str">
        <f t="shared" si="15"/>
        <v>tnjm uáqtf fia úfígóófm:</v>
      </c>
      <c r="S15" t="str">
        <f t="shared" si="16"/>
        <v>njm uáqtf fia úfígóófm:</v>
      </c>
      <c r="T15" t="str">
        <f t="shared" si="17"/>
        <v>jm uáqtf fia úfígóófm:</v>
      </c>
      <c r="U15" t="str">
        <f t="shared" si="18"/>
        <v>m uáqtf fia úfígóófm:</v>
      </c>
      <c r="V15" t="str">
        <f t="shared" si="19"/>
        <v xml:space="preserve"> uáqtf fia úfígóófm:</v>
      </c>
      <c r="W15" t="str">
        <f t="shared" si="20"/>
        <v>uáqtf fia úfígóófm:</v>
      </c>
      <c r="X15" t="str">
        <f t="shared" si="21"/>
        <v>áqtf fia úfígóófm:</v>
      </c>
      <c r="Y15" t="str">
        <f t="shared" si="22"/>
        <v>qtf fia úfígóófm:</v>
      </c>
      <c r="Z15" t="str">
        <f t="shared" si="23"/>
        <v>tf fia úfígóófm:</v>
      </c>
      <c r="AA15" t="str">
        <f t="shared" si="24"/>
        <v>f fia úfígóófm:</v>
      </c>
      <c r="AB15" t="str">
        <f t="shared" si="25"/>
        <v xml:space="preserve"> fia úfígóófm:</v>
      </c>
      <c r="AC15" t="str">
        <f t="shared" si="26"/>
        <v>fia úfígóófm:</v>
      </c>
      <c r="AD15" t="str">
        <f t="shared" si="27"/>
        <v>ia úfígóófm:</v>
      </c>
      <c r="AE15" t="str">
        <f t="shared" si="28"/>
        <v>a úfígóófm:</v>
      </c>
      <c r="AF15" t="str">
        <f t="shared" si="29"/>
        <v xml:space="preserve"> úfígóófm:</v>
      </c>
      <c r="AG15" t="str">
        <f t="shared" si="30"/>
        <v>úfígóófm:</v>
      </c>
      <c r="AH15" t="str">
        <f t="shared" si="31"/>
        <v>fígóófm:</v>
      </c>
      <c r="AI15" t="str">
        <f t="shared" si="32"/>
        <v>ígóófm:</v>
      </c>
      <c r="AJ15" t="str">
        <f t="shared" si="33"/>
        <v>góófm:</v>
      </c>
      <c r="AK15" t="str">
        <f t="shared" si="34"/>
        <v>óófm:</v>
      </c>
      <c r="AL15" t="str">
        <f t="shared" si="35"/>
        <v>ófm:</v>
      </c>
      <c r="AM15" t="str">
        <f t="shared" si="36"/>
        <v>fm:</v>
      </c>
      <c r="AN15" t="str">
        <f t="shared" si="37"/>
        <v>m:</v>
      </c>
      <c r="AO15" t="str">
        <f t="shared" si="38"/>
        <v>:</v>
      </c>
      <c r="AP15" t="str">
        <f t="shared" si="39"/>
        <v/>
      </c>
      <c r="AQ15" t="str">
        <f t="shared" si="40"/>
        <v/>
      </c>
      <c r="AR15" t="str">
        <f t="shared" si="41"/>
        <v/>
      </c>
      <c r="AS15" t="str">
        <f t="shared" si="42"/>
        <v/>
      </c>
      <c r="AT15" t="str">
        <f t="shared" si="43"/>
        <v/>
      </c>
      <c r="AU15" t="str">
        <f t="shared" si="44"/>
        <v/>
      </c>
      <c r="AV15" t="str">
        <f t="shared" si="45"/>
        <v/>
      </c>
      <c r="AW15" t="str">
        <f t="shared" si="46"/>
        <v/>
      </c>
      <c r="AX15" t="str">
        <f t="shared" si="47"/>
        <v/>
      </c>
      <c r="AY15" t="str">
        <f t="shared" si="48"/>
        <v/>
      </c>
      <c r="AZ15" t="str">
        <f t="shared" si="49"/>
        <v/>
      </c>
    </row>
    <row r="16" spans="1:52" x14ac:dyDescent="0.25">
      <c r="A16" s="6" t="s">
        <v>167</v>
      </c>
      <c r="B16">
        <f t="shared" si="1"/>
        <v>37</v>
      </c>
      <c r="D16" t="str">
        <f t="shared" si="2"/>
        <v>B ibáébuuáöóa grfó bá jogóú hflg ofi;</v>
      </c>
      <c r="F16" t="str">
        <f t="shared" si="3"/>
        <v>B ibáébuuáöóa grfó bá jogóú hflg ofi;</v>
      </c>
      <c r="G16" t="str">
        <f t="shared" si="4"/>
        <v xml:space="preserve"> ibáébuuáöóa grfó bá jogóú hflg ofi;</v>
      </c>
      <c r="H16" t="str">
        <f t="shared" si="5"/>
        <v>ibáébuuáöóa grfó bá jogóú hflg ofi;</v>
      </c>
      <c r="I16" t="str">
        <f t="shared" si="6"/>
        <v>báébuuáöóa grfó bá jogóú hflg ofi;</v>
      </c>
      <c r="J16" t="str">
        <f t="shared" si="7"/>
        <v>áébuuáöóa grfó bá jogóú hflg ofi;</v>
      </c>
      <c r="K16" t="str">
        <f t="shared" si="8"/>
        <v>ébuuáöóa grfó bá jogóú hflg ofi;</v>
      </c>
      <c r="L16" t="str">
        <f t="shared" si="9"/>
        <v>buuáöóa grfó bá jogóú hflg ofi;</v>
      </c>
      <c r="M16" t="str">
        <f t="shared" si="10"/>
        <v>uuáöóa grfó bá jogóú hflg ofi;</v>
      </c>
      <c r="N16" t="str">
        <f t="shared" si="11"/>
        <v>uáöóa grfó bá jogóú hflg ofi;</v>
      </c>
      <c r="O16" t="str">
        <f t="shared" si="12"/>
        <v>áöóa grfó bá jogóú hflg ofi;</v>
      </c>
      <c r="P16" t="str">
        <f t="shared" si="13"/>
        <v>öóa grfó bá jogóú hflg ofi;</v>
      </c>
      <c r="Q16" t="str">
        <f t="shared" si="14"/>
        <v>óa grfó bá jogóú hflg ofi;</v>
      </c>
      <c r="R16" t="str">
        <f t="shared" si="15"/>
        <v>a grfó bá jogóú hflg ofi;</v>
      </c>
      <c r="S16" t="str">
        <f t="shared" si="16"/>
        <v xml:space="preserve"> grfó bá jogóú hflg ofi;</v>
      </c>
      <c r="T16" t="str">
        <f t="shared" si="17"/>
        <v>grfó bá jogóú hflg ofi;</v>
      </c>
      <c r="U16" t="str">
        <f t="shared" si="18"/>
        <v>rfó bá jogóú hflg ofi;</v>
      </c>
      <c r="V16" t="str">
        <f t="shared" si="19"/>
        <v>fó bá jogóú hflg ofi;</v>
      </c>
      <c r="W16" t="str">
        <f t="shared" si="20"/>
        <v>ó bá jogóú hflg ofi;</v>
      </c>
      <c r="X16" t="str">
        <f t="shared" si="21"/>
        <v xml:space="preserve"> bá jogóú hflg ofi;</v>
      </c>
      <c r="Y16" t="str">
        <f t="shared" si="22"/>
        <v>bá jogóú hflg ofi;</v>
      </c>
      <c r="Z16" t="str">
        <f t="shared" si="23"/>
        <v>á jogóú hflg ofi;</v>
      </c>
      <c r="AA16" t="str">
        <f t="shared" si="24"/>
        <v xml:space="preserve"> jogóú hflg ofi;</v>
      </c>
      <c r="AB16" t="str">
        <f t="shared" si="25"/>
        <v>jogóú hflg ofi;</v>
      </c>
      <c r="AC16" t="str">
        <f t="shared" si="26"/>
        <v>ogóú hflg ofi;</v>
      </c>
      <c r="AD16" t="str">
        <f t="shared" si="27"/>
        <v>góú hflg ofi;</v>
      </c>
      <c r="AE16" t="str">
        <f t="shared" si="28"/>
        <v>óú hflg ofi;</v>
      </c>
      <c r="AF16" t="str">
        <f t="shared" si="29"/>
        <v>ú hflg ofi;</v>
      </c>
      <c r="AG16" t="str">
        <f t="shared" si="30"/>
        <v xml:space="preserve"> hflg ofi;</v>
      </c>
      <c r="AH16" t="str">
        <f t="shared" si="31"/>
        <v>hflg ofi;</v>
      </c>
      <c r="AI16" t="str">
        <f t="shared" si="32"/>
        <v>flg ofi;</v>
      </c>
      <c r="AJ16" t="str">
        <f t="shared" si="33"/>
        <v>lg ofi;</v>
      </c>
      <c r="AK16" t="str">
        <f t="shared" si="34"/>
        <v>g ofi;</v>
      </c>
      <c r="AL16" t="str">
        <f t="shared" si="35"/>
        <v xml:space="preserve"> ofi;</v>
      </c>
      <c r="AM16" t="str">
        <f t="shared" si="36"/>
        <v>ofi;</v>
      </c>
      <c r="AN16" t="str">
        <f t="shared" si="37"/>
        <v>fi;</v>
      </c>
      <c r="AO16" t="str">
        <f t="shared" si="38"/>
        <v>i;</v>
      </c>
      <c r="AP16" t="str">
        <f t="shared" si="39"/>
        <v>;</v>
      </c>
      <c r="AQ16" t="str">
        <f t="shared" si="40"/>
        <v/>
      </c>
      <c r="AR16" t="str">
        <f t="shared" si="41"/>
        <v/>
      </c>
      <c r="AS16" t="str">
        <f t="shared" si="42"/>
        <v/>
      </c>
      <c r="AT16" t="str">
        <f t="shared" si="43"/>
        <v/>
      </c>
      <c r="AU16" t="str">
        <f t="shared" si="44"/>
        <v/>
      </c>
      <c r="AV16" t="str">
        <f t="shared" si="45"/>
        <v/>
      </c>
      <c r="AW16" t="str">
        <f t="shared" si="46"/>
        <v/>
      </c>
      <c r="AX16" t="str">
        <f t="shared" si="47"/>
        <v/>
      </c>
      <c r="AY16" t="str">
        <f t="shared" si="48"/>
        <v/>
      </c>
      <c r="AZ16" t="str">
        <f t="shared" si="49"/>
        <v/>
      </c>
    </row>
    <row r="17" spans="1:52" x14ac:dyDescent="0.25">
      <c r="A17" s="6" t="s">
        <v>168</v>
      </c>
      <c r="B17">
        <f t="shared" si="1"/>
        <v>38</v>
      </c>
      <c r="D17" t="str">
        <f t="shared" si="2"/>
        <v>Eufóéfufó mgtqéájm, jifó lcodöt hblúb,</v>
      </c>
      <c r="F17" t="str">
        <f t="shared" si="3"/>
        <v>Eufóéfufó mgtqéájm, jifó lcodöt hblúb,</v>
      </c>
      <c r="G17" t="str">
        <f t="shared" si="4"/>
        <v>ufóéfufó mgtqéájm, jifó lcodöt hblúb,</v>
      </c>
      <c r="H17" t="str">
        <f t="shared" si="5"/>
        <v>fóéfufó mgtqéájm, jifó lcodöt hblúb,</v>
      </c>
      <c r="I17" t="str">
        <f t="shared" si="6"/>
        <v>óéfufó mgtqéájm, jifó lcodöt hblúb,</v>
      </c>
      <c r="J17" t="str">
        <f t="shared" si="7"/>
        <v>éfufó mgtqéájm, jifó lcodöt hblúb,</v>
      </c>
      <c r="K17" t="str">
        <f t="shared" si="8"/>
        <v>fufó mgtqéájm, jifó lcodöt hblúb,</v>
      </c>
      <c r="L17" t="str">
        <f t="shared" si="9"/>
        <v>ufó mgtqéájm, jifó lcodöt hblúb,</v>
      </c>
      <c r="M17" t="str">
        <f t="shared" si="10"/>
        <v>fó mgtqéájm, jifó lcodöt hblúb,</v>
      </c>
      <c r="N17" t="str">
        <f t="shared" si="11"/>
        <v>ó mgtqéájm, jifó lcodöt hblúb,</v>
      </c>
      <c r="O17" t="str">
        <f t="shared" si="12"/>
        <v xml:space="preserve"> mgtqéájm, jifó lcodöt hblúb,</v>
      </c>
      <c r="P17" t="str">
        <f t="shared" si="13"/>
        <v>mgtqéájm, jifó lcodöt hblúb,</v>
      </c>
      <c r="Q17" t="str">
        <f t="shared" si="14"/>
        <v>gtqéájm, jifó lcodöt hblúb,</v>
      </c>
      <c r="R17" t="str">
        <f t="shared" si="15"/>
        <v>tqéájm, jifó lcodöt hblúb,</v>
      </c>
      <c r="S17" t="str">
        <f t="shared" si="16"/>
        <v>qéájm, jifó lcodöt hblúb,</v>
      </c>
      <c r="T17" t="str">
        <f t="shared" si="17"/>
        <v>éájm, jifó lcodöt hblúb,</v>
      </c>
      <c r="U17" t="str">
        <f t="shared" si="18"/>
        <v>ájm, jifó lcodöt hblúb,</v>
      </c>
      <c r="V17" t="str">
        <f t="shared" si="19"/>
        <v>jm, jifó lcodöt hblúb,</v>
      </c>
      <c r="W17" t="str">
        <f t="shared" si="20"/>
        <v>m, jifó lcodöt hblúb,</v>
      </c>
      <c r="X17" t="str">
        <f t="shared" si="21"/>
        <v>, jifó lcodöt hblúb,</v>
      </c>
      <c r="Y17" t="str">
        <f t="shared" si="22"/>
        <v xml:space="preserve"> jifó lcodöt hblúb,</v>
      </c>
      <c r="Z17" t="str">
        <f t="shared" si="23"/>
        <v>jifó lcodöt hblúb,</v>
      </c>
      <c r="AA17" t="str">
        <f t="shared" si="24"/>
        <v>ifó lcodöt hblúb,</v>
      </c>
      <c r="AB17" t="str">
        <f t="shared" si="25"/>
        <v>fó lcodöt hblúb,</v>
      </c>
      <c r="AC17" t="str">
        <f t="shared" si="26"/>
        <v>ó lcodöt hblúb,</v>
      </c>
      <c r="AD17" t="str">
        <f t="shared" si="27"/>
        <v xml:space="preserve"> lcodöt hblúb,</v>
      </c>
      <c r="AE17" t="str">
        <f t="shared" si="28"/>
        <v>lcodöt hblúb,</v>
      </c>
      <c r="AF17" t="str">
        <f t="shared" si="29"/>
        <v>codöt hblúb,</v>
      </c>
      <c r="AG17" t="str">
        <f t="shared" si="30"/>
        <v>odöt hblúb,</v>
      </c>
      <c r="AH17" t="str">
        <f t="shared" si="31"/>
        <v>döt hblúb,</v>
      </c>
      <c r="AI17" t="str">
        <f t="shared" si="32"/>
        <v>öt hblúb,</v>
      </c>
      <c r="AJ17" t="str">
        <f t="shared" si="33"/>
        <v>t hblúb,</v>
      </c>
      <c r="AK17" t="str">
        <f t="shared" si="34"/>
        <v xml:space="preserve"> hblúb,</v>
      </c>
      <c r="AL17" t="str">
        <f t="shared" si="35"/>
        <v>hblúb,</v>
      </c>
      <c r="AM17" t="str">
        <f t="shared" si="36"/>
        <v>blúb,</v>
      </c>
      <c r="AN17" t="str">
        <f t="shared" si="37"/>
        <v>lúb,</v>
      </c>
      <c r="AO17" t="str">
        <f t="shared" si="38"/>
        <v>úb,</v>
      </c>
      <c r="AP17" t="str">
        <f t="shared" si="39"/>
        <v>b,</v>
      </c>
      <c r="AQ17" t="str">
        <f t="shared" si="40"/>
        <v>,</v>
      </c>
      <c r="AR17" t="str">
        <f t="shared" si="41"/>
        <v/>
      </c>
      <c r="AS17" t="str">
        <f t="shared" si="42"/>
        <v/>
      </c>
      <c r="AT17" t="str">
        <f t="shared" si="43"/>
        <v/>
      </c>
      <c r="AU17" t="str">
        <f t="shared" si="44"/>
        <v/>
      </c>
      <c r="AV17" t="str">
        <f t="shared" si="45"/>
        <v/>
      </c>
      <c r="AW17" t="str">
        <f t="shared" si="46"/>
        <v/>
      </c>
      <c r="AX17" t="str">
        <f t="shared" si="47"/>
        <v/>
      </c>
      <c r="AY17" t="str">
        <f t="shared" si="48"/>
        <v/>
      </c>
      <c r="AZ17" t="str">
        <f t="shared" si="49"/>
        <v/>
      </c>
    </row>
    <row r="18" spans="1:52" x14ac:dyDescent="0.25">
      <c r="A18" s="6" t="s">
        <v>169</v>
      </c>
      <c r="B18">
        <f t="shared" si="1"/>
        <v>36</v>
      </c>
      <c r="D18" t="str">
        <f t="shared" si="2"/>
        <v>Rféji gífu dötlb óbiaömbú éph tblúb.</v>
      </c>
      <c r="F18" t="str">
        <f t="shared" si="3"/>
        <v>Rféji gífu dötlb óbiaömbú éph tblúb.</v>
      </c>
      <c r="G18" t="str">
        <f t="shared" si="4"/>
        <v>féji gífu dötlb óbiaömbú éph tblúb.</v>
      </c>
      <c r="H18" t="str">
        <f t="shared" si="5"/>
        <v>éji gífu dötlb óbiaömbú éph tblúb.</v>
      </c>
      <c r="I18" t="str">
        <f t="shared" si="6"/>
        <v>ji gífu dötlb óbiaömbú éph tblúb.</v>
      </c>
      <c r="J18" t="str">
        <f t="shared" si="7"/>
        <v>i gífu dötlb óbiaömbú éph tblúb.</v>
      </c>
      <c r="K18" t="str">
        <f t="shared" si="8"/>
        <v xml:space="preserve"> gífu dötlb óbiaömbú éph tblúb.</v>
      </c>
      <c r="L18" t="str">
        <f t="shared" si="9"/>
        <v>gífu dötlb óbiaömbú éph tblúb.</v>
      </c>
      <c r="M18" t="str">
        <f t="shared" si="10"/>
        <v>ífu dötlb óbiaömbú éph tblúb.</v>
      </c>
      <c r="N18" t="str">
        <f t="shared" si="11"/>
        <v>fu dötlb óbiaömbú éph tblúb.</v>
      </c>
      <c r="O18" t="str">
        <f t="shared" si="12"/>
        <v>u dötlb óbiaömbú éph tblúb.</v>
      </c>
      <c r="P18" t="str">
        <f t="shared" si="13"/>
        <v xml:space="preserve"> dötlb óbiaömbú éph tblúb.</v>
      </c>
      <c r="Q18" t="str">
        <f t="shared" si="14"/>
        <v>dötlb óbiaömbú éph tblúb.</v>
      </c>
      <c r="R18" t="str">
        <f t="shared" si="15"/>
        <v>ötlb óbiaömbú éph tblúb.</v>
      </c>
      <c r="S18" t="str">
        <f t="shared" si="16"/>
        <v>tlb óbiaömbú éph tblúb.</v>
      </c>
      <c r="T18" t="str">
        <f t="shared" si="17"/>
        <v>lb óbiaömbú éph tblúb.</v>
      </c>
      <c r="U18" t="str">
        <f t="shared" si="18"/>
        <v>b óbiaömbú éph tblúb.</v>
      </c>
      <c r="V18" t="str">
        <f t="shared" si="19"/>
        <v xml:space="preserve"> óbiaömbú éph tblúb.</v>
      </c>
      <c r="W18" t="str">
        <f t="shared" si="20"/>
        <v>óbiaömbú éph tblúb.</v>
      </c>
      <c r="X18" t="str">
        <f t="shared" si="21"/>
        <v>biaömbú éph tblúb.</v>
      </c>
      <c r="Y18" t="str">
        <f t="shared" si="22"/>
        <v>iaömbú éph tblúb.</v>
      </c>
      <c r="Z18" t="str">
        <f t="shared" si="23"/>
        <v>aömbú éph tblúb.</v>
      </c>
      <c r="AA18" t="str">
        <f t="shared" si="24"/>
        <v>ömbú éph tblúb.</v>
      </c>
      <c r="AB18" t="str">
        <f t="shared" si="25"/>
        <v>mbú éph tblúb.</v>
      </c>
      <c r="AC18" t="str">
        <f t="shared" si="26"/>
        <v>bú éph tblúb.</v>
      </c>
      <c r="AD18" t="str">
        <f t="shared" si="27"/>
        <v>ú éph tblúb.</v>
      </c>
      <c r="AE18" t="str">
        <f t="shared" si="28"/>
        <v xml:space="preserve"> éph tblúb.</v>
      </c>
      <c r="AF18" t="str">
        <f t="shared" si="29"/>
        <v>éph tblúb.</v>
      </c>
      <c r="AG18" t="str">
        <f t="shared" si="30"/>
        <v>ph tblúb.</v>
      </c>
      <c r="AH18" t="str">
        <f t="shared" si="31"/>
        <v>h tblúb.</v>
      </c>
      <c r="AI18" t="str">
        <f t="shared" si="32"/>
        <v xml:space="preserve"> tblúb.</v>
      </c>
      <c r="AJ18" t="str">
        <f t="shared" si="33"/>
        <v>tblúb.</v>
      </c>
      <c r="AK18" t="str">
        <f t="shared" si="34"/>
        <v>blúb.</v>
      </c>
      <c r="AL18" t="str">
        <f t="shared" si="35"/>
        <v>lúb.</v>
      </c>
      <c r="AM18" t="str">
        <f t="shared" si="36"/>
        <v>úb.</v>
      </c>
      <c r="AN18" t="str">
        <f t="shared" si="37"/>
        <v>b.</v>
      </c>
      <c r="AO18" t="str">
        <f t="shared" si="38"/>
        <v>.</v>
      </c>
      <c r="AP18" t="str">
        <f t="shared" si="39"/>
        <v/>
      </c>
      <c r="AQ18" t="str">
        <f t="shared" si="40"/>
        <v/>
      </c>
      <c r="AR18" t="str">
        <f t="shared" si="41"/>
        <v/>
      </c>
      <c r="AS18" t="str">
        <f t="shared" si="42"/>
        <v/>
      </c>
      <c r="AT18" t="str">
        <f t="shared" si="43"/>
        <v/>
      </c>
      <c r="AU18" t="str">
        <f t="shared" si="44"/>
        <v/>
      </c>
      <c r="AV18" t="str">
        <f t="shared" si="45"/>
        <v/>
      </c>
      <c r="AW18" t="str">
        <f t="shared" si="46"/>
        <v/>
      </c>
      <c r="AX18" t="str">
        <f t="shared" si="47"/>
        <v/>
      </c>
      <c r="AY18" t="str">
        <f t="shared" si="48"/>
        <v/>
      </c>
      <c r="AZ18" t="str">
        <f t="shared" si="49"/>
        <v/>
      </c>
    </row>
    <row r="19" spans="1:52" x14ac:dyDescent="0.25">
      <c r="A19" s="6" t="s">
        <v>170</v>
      </c>
      <c r="B19">
        <f t="shared" si="1"/>
        <v>40</v>
      </c>
      <c r="D19" t="str">
        <f t="shared" si="2"/>
        <v>Dbnnbi fia ejeb ju - döibtcuáój tfuúfn -</v>
      </c>
      <c r="F19" t="str">
        <f t="shared" si="3"/>
        <v>Dbnnbi fia ejeb ju - döibtcuáój tfuúfn -</v>
      </c>
      <c r="G19" t="str">
        <f t="shared" si="4"/>
        <v>bnnbi fia ejeb ju - döibtcuáój tfuúfn -</v>
      </c>
      <c r="H19" t="str">
        <f t="shared" si="5"/>
        <v>nnbi fia ejeb ju - döibtcuáój tfuúfn -</v>
      </c>
      <c r="I19" t="str">
        <f t="shared" si="6"/>
        <v>nbi fia ejeb ju - döibtcuáój tfuúfn -</v>
      </c>
      <c r="J19" t="str">
        <f t="shared" si="7"/>
        <v>bi fia ejeb ju - döibtcuáój tfuúfn -</v>
      </c>
      <c r="K19" t="str">
        <f t="shared" si="8"/>
        <v>i fia ejeb ju - döibtcuáój tfuúfn -</v>
      </c>
      <c r="L19" t="str">
        <f t="shared" si="9"/>
        <v xml:space="preserve"> fia ejeb ju - döibtcuáój tfuúfn -</v>
      </c>
      <c r="M19" t="str">
        <f t="shared" si="10"/>
        <v>fia ejeb ju - döibtcuáój tfuúfn -</v>
      </c>
      <c r="N19" t="str">
        <f t="shared" si="11"/>
        <v>ia ejeb ju - döibtcuáój tfuúfn -</v>
      </c>
      <c r="O19" t="str">
        <f t="shared" si="12"/>
        <v>a ejeb ju - döibtcuáój tfuúfn -</v>
      </c>
      <c r="P19" t="str">
        <f t="shared" si="13"/>
        <v xml:space="preserve"> ejeb ju - döibtcuáój tfuúfn -</v>
      </c>
      <c r="Q19" t="str">
        <f t="shared" si="14"/>
        <v>ejeb ju - döibtcuáój tfuúfn -</v>
      </c>
      <c r="R19" t="str">
        <f t="shared" si="15"/>
        <v>jeb ju - döibtcuáój tfuúfn -</v>
      </c>
      <c r="S19" t="str">
        <f t="shared" si="16"/>
        <v>eb ju - döibtcuáój tfuúfn -</v>
      </c>
      <c r="T19" t="str">
        <f t="shared" si="17"/>
        <v>b ju - döibtcuáój tfuúfn -</v>
      </c>
      <c r="U19" t="str">
        <f t="shared" si="18"/>
        <v xml:space="preserve"> ju - döibtcuáój tfuúfn -</v>
      </c>
      <c r="V19" t="str">
        <f t="shared" si="19"/>
        <v>ju - döibtcuáój tfuúfn -</v>
      </c>
      <c r="W19" t="str">
        <f t="shared" si="20"/>
        <v>u - döibtcuáój tfuúfn -</v>
      </c>
      <c r="X19" t="str">
        <f t="shared" si="21"/>
        <v xml:space="preserve"> - döibtcuáój tfuúfn -</v>
      </c>
      <c r="Y19" t="str">
        <f t="shared" si="22"/>
        <v>- döibtcuáój tfuúfn -</v>
      </c>
      <c r="Z19" t="str">
        <f t="shared" si="23"/>
        <v xml:space="preserve"> döibtcuáój tfuúfn -</v>
      </c>
      <c r="AA19" t="str">
        <f t="shared" si="24"/>
        <v>döibtcuáój tfuúfn -</v>
      </c>
      <c r="AB19" t="str">
        <f t="shared" si="25"/>
        <v>öibtcuáój tfuúfn -</v>
      </c>
      <c r="AC19" t="str">
        <f t="shared" si="26"/>
        <v>ibtcuáój tfuúfn -</v>
      </c>
      <c r="AD19" t="str">
        <f t="shared" si="27"/>
        <v>btcuáój tfuúfn -</v>
      </c>
      <c r="AE19" t="str">
        <f t="shared" si="28"/>
        <v>tcuáój tfuúfn -</v>
      </c>
      <c r="AF19" t="str">
        <f t="shared" si="29"/>
        <v>cuáój tfuúfn -</v>
      </c>
      <c r="AG19" t="str">
        <f t="shared" si="30"/>
        <v>uáój tfuúfn -</v>
      </c>
      <c r="AH19" t="str">
        <f t="shared" si="31"/>
        <v>áój tfuúfn -</v>
      </c>
      <c r="AI19" t="str">
        <f t="shared" si="32"/>
        <v>ój tfuúfn -</v>
      </c>
      <c r="AJ19" t="str">
        <f t="shared" si="33"/>
        <v>j tfuúfn -</v>
      </c>
      <c r="AK19" t="str">
        <f t="shared" si="34"/>
        <v xml:space="preserve"> tfuúfn -</v>
      </c>
      <c r="AL19" t="str">
        <f t="shared" si="35"/>
        <v>tfuúfn -</v>
      </c>
      <c r="AM19" t="str">
        <f t="shared" si="36"/>
        <v>fuúfn -</v>
      </c>
      <c r="AN19" t="str">
        <f t="shared" si="37"/>
        <v>uúfn -</v>
      </c>
      <c r="AO19" t="str">
        <f t="shared" si="38"/>
        <v>úfn -</v>
      </c>
      <c r="AP19" t="str">
        <f t="shared" si="39"/>
        <v>fn -</v>
      </c>
      <c r="AQ19" t="str">
        <f t="shared" si="40"/>
        <v>n -</v>
      </c>
      <c r="AR19" t="str">
        <f t="shared" si="41"/>
        <v xml:space="preserve"> -</v>
      </c>
      <c r="AS19" t="str">
        <f t="shared" si="42"/>
        <v>-</v>
      </c>
      <c r="AT19" t="str">
        <f t="shared" si="43"/>
        <v/>
      </c>
      <c r="AU19" t="str">
        <f t="shared" si="44"/>
        <v/>
      </c>
      <c r="AV19" t="str">
        <f t="shared" si="45"/>
        <v/>
      </c>
      <c r="AW19" t="str">
        <f t="shared" si="46"/>
        <v/>
      </c>
      <c r="AX19" t="str">
        <f t="shared" si="47"/>
        <v/>
      </c>
      <c r="AY19" t="str">
        <f t="shared" si="48"/>
        <v/>
      </c>
      <c r="AZ19" t="str">
        <f t="shared" si="49"/>
        <v/>
      </c>
    </row>
    <row r="20" spans="1:52" x14ac:dyDescent="0.25">
      <c r="A20" s="6" t="s">
        <v>171</v>
      </c>
      <c r="B20">
        <f t="shared" si="1"/>
        <v>40</v>
      </c>
      <c r="D20" t="str">
        <f t="shared" si="2"/>
        <v>Őxbmöéxb ngrmfé íöuuábó fnóaünú úfuúúfn,</v>
      </c>
      <c r="F20" t="str">
        <f t="shared" si="3"/>
        <v>Őxbmöéxb ngrmfé íöuuábó fnóaünú úfuúúfn,</v>
      </c>
      <c r="G20" t="str">
        <f t="shared" si="4"/>
        <v>xbmöéxb ngrmfé íöuuábó fnóaünú úfuúúfn,</v>
      </c>
      <c r="H20" t="str">
        <f t="shared" si="5"/>
        <v>bmöéxb ngrmfé íöuuábó fnóaünú úfuúúfn,</v>
      </c>
      <c r="I20" t="str">
        <f t="shared" si="6"/>
        <v>möéxb ngrmfé íöuuábó fnóaünú úfuúúfn,</v>
      </c>
      <c r="J20" t="str">
        <f t="shared" si="7"/>
        <v>öéxb ngrmfé íöuuábó fnóaünú úfuúúfn,</v>
      </c>
      <c r="K20" t="str">
        <f t="shared" si="8"/>
        <v>éxb ngrmfé íöuuábó fnóaünú úfuúúfn,</v>
      </c>
      <c r="L20" t="str">
        <f t="shared" si="9"/>
        <v>xb ngrmfé íöuuábó fnóaünú úfuúúfn,</v>
      </c>
      <c r="M20" t="str">
        <f t="shared" si="10"/>
        <v>b ngrmfé íöuuábó fnóaünú úfuúúfn,</v>
      </c>
      <c r="N20" t="str">
        <f t="shared" si="11"/>
        <v xml:space="preserve"> ngrmfé íöuuábó fnóaünú úfuúúfn,</v>
      </c>
      <c r="O20" t="str">
        <f t="shared" si="12"/>
        <v>ngrmfé íöuuábó fnóaünú úfuúúfn,</v>
      </c>
      <c r="P20" t="str">
        <f t="shared" si="13"/>
        <v>grmfé íöuuábó fnóaünú úfuúúfn,</v>
      </c>
      <c r="Q20" t="str">
        <f t="shared" si="14"/>
        <v>rmfé íöuuábó fnóaünú úfuúúfn,</v>
      </c>
      <c r="R20" t="str">
        <f t="shared" si="15"/>
        <v>mfé íöuuábó fnóaünú úfuúúfn,</v>
      </c>
      <c r="S20" t="str">
        <f t="shared" si="16"/>
        <v>fé íöuuábó fnóaünú úfuúúfn,</v>
      </c>
      <c r="T20" t="str">
        <f t="shared" si="17"/>
        <v>é íöuuábó fnóaünú úfuúúfn,</v>
      </c>
      <c r="U20" t="str">
        <f t="shared" si="18"/>
        <v xml:space="preserve"> íöuuábó fnóaünú úfuúúfn,</v>
      </c>
      <c r="V20" t="str">
        <f t="shared" si="19"/>
        <v>íöuuábó fnóaünú úfuúúfn,</v>
      </c>
      <c r="W20" t="str">
        <f t="shared" si="20"/>
        <v>öuuábó fnóaünú úfuúúfn,</v>
      </c>
      <c r="X20" t="str">
        <f t="shared" si="21"/>
        <v>uuábó fnóaünú úfuúúfn,</v>
      </c>
      <c r="Y20" t="str">
        <f t="shared" si="22"/>
        <v>uábó fnóaünú úfuúúfn,</v>
      </c>
      <c r="Z20" t="str">
        <f t="shared" si="23"/>
        <v>ábó fnóaünú úfuúúfn,</v>
      </c>
      <c r="AA20" t="str">
        <f t="shared" si="24"/>
        <v>bó fnóaünú úfuúúfn,</v>
      </c>
      <c r="AB20" t="str">
        <f t="shared" si="25"/>
        <v>ó fnóaünú úfuúúfn,</v>
      </c>
      <c r="AC20" t="str">
        <f t="shared" si="26"/>
        <v xml:space="preserve"> fnóaünú úfuúúfn,</v>
      </c>
      <c r="AD20" t="str">
        <f t="shared" si="27"/>
        <v>fnóaünú úfuúúfn,</v>
      </c>
      <c r="AE20" t="str">
        <f t="shared" si="28"/>
        <v>nóaünú úfuúúfn,</v>
      </c>
      <c r="AF20" t="str">
        <f t="shared" si="29"/>
        <v>óaünú úfuúúfn,</v>
      </c>
      <c r="AG20" t="str">
        <f t="shared" si="30"/>
        <v>aünú úfuúúfn,</v>
      </c>
      <c r="AH20" t="str">
        <f t="shared" si="31"/>
        <v>ünú úfuúúfn,</v>
      </c>
      <c r="AI20" t="str">
        <f t="shared" si="32"/>
        <v>nú úfuúúfn,</v>
      </c>
      <c r="AJ20" t="str">
        <f t="shared" si="33"/>
        <v>ú úfuúúfn,</v>
      </c>
      <c r="AK20" t="str">
        <f t="shared" si="34"/>
        <v xml:space="preserve"> úfuúúfn,</v>
      </c>
      <c r="AL20" t="str">
        <f t="shared" si="35"/>
        <v>úfuúúfn,</v>
      </c>
      <c r="AM20" t="str">
        <f t="shared" si="36"/>
        <v>fuúúfn,</v>
      </c>
      <c r="AN20" t="str">
        <f t="shared" si="37"/>
        <v>uúúfn,</v>
      </c>
      <c r="AO20" t="str">
        <f t="shared" si="38"/>
        <v>úúfn,</v>
      </c>
      <c r="AP20" t="str">
        <f t="shared" si="39"/>
        <v>úfn,</v>
      </c>
      <c r="AQ20" t="str">
        <f t="shared" si="40"/>
        <v>fn,</v>
      </c>
      <c r="AR20" t="str">
        <f t="shared" si="41"/>
        <v>n,</v>
      </c>
      <c r="AS20" t="str">
        <f t="shared" si="42"/>
        <v>,</v>
      </c>
      <c r="AT20" t="str">
        <f t="shared" si="43"/>
        <v/>
      </c>
      <c r="AU20" t="str">
        <f t="shared" si="44"/>
        <v/>
      </c>
      <c r="AV20" t="str">
        <f t="shared" si="45"/>
        <v/>
      </c>
      <c r="AW20" t="str">
        <f t="shared" si="46"/>
        <v/>
      </c>
      <c r="AX20" t="str">
        <f t="shared" si="47"/>
        <v/>
      </c>
      <c r="AY20" t="str">
        <f t="shared" si="48"/>
        <v/>
      </c>
      <c r="AZ20" t="str">
        <f t="shared" si="49"/>
        <v/>
      </c>
    </row>
    <row r="21" spans="1:52" x14ac:dyDescent="0.25">
      <c r="A21" s="6" t="s">
        <v>172</v>
      </c>
      <c r="B21">
        <f t="shared" si="1"/>
        <v>42</v>
      </c>
      <c r="D21" t="str">
        <f t="shared" si="2"/>
        <v>Ofi-oficnn, mptwnógá: oöuú mbrlb, íjtúfnfó</v>
      </c>
      <c r="F21" t="str">
        <f t="shared" si="3"/>
        <v>Ofi-oficnn, mptwnógá: oöuú mbrlb, íjtúfnfó</v>
      </c>
      <c r="G21" t="str">
        <f t="shared" si="4"/>
        <v>fi-oficnn, mptwnógá: oöuú mbrlb, íjtúfnfó</v>
      </c>
      <c r="H21" t="str">
        <f t="shared" si="5"/>
        <v>i-oficnn, mptwnógá: oöuú mbrlb, íjtúfnfó</v>
      </c>
      <c r="I21" t="str">
        <f t="shared" si="6"/>
        <v>-oficnn, mptwnógá: oöuú mbrlb, íjtúfnfó</v>
      </c>
      <c r="J21" t="str">
        <f t="shared" si="7"/>
        <v>oficnn, mptwnógá: oöuú mbrlb, íjtúfnfó</v>
      </c>
      <c r="K21" t="str">
        <f t="shared" si="8"/>
        <v>ficnn, mptwnógá: oöuú mbrlb, íjtúfnfó</v>
      </c>
      <c r="L21" t="str">
        <f t="shared" si="9"/>
        <v>icnn, mptwnógá: oöuú mbrlb, íjtúfnfó</v>
      </c>
      <c r="M21" t="str">
        <f t="shared" si="10"/>
        <v>cnn, mptwnógá: oöuú mbrlb, íjtúfnfó</v>
      </c>
      <c r="N21" t="str">
        <f t="shared" si="11"/>
        <v>nn, mptwnógá: oöuú mbrlb, íjtúfnfó</v>
      </c>
      <c r="O21" t="str">
        <f t="shared" si="12"/>
        <v>n, mptwnógá: oöuú mbrlb, íjtúfnfó</v>
      </c>
      <c r="P21" t="str">
        <f t="shared" si="13"/>
        <v>, mptwnógá: oöuú mbrlb, íjtúfnfó</v>
      </c>
      <c r="Q21" t="str">
        <f t="shared" si="14"/>
        <v xml:space="preserve"> mptwnógá: oöuú mbrlb, íjtúfnfó</v>
      </c>
      <c r="R21" t="str">
        <f t="shared" si="15"/>
        <v>mptwnógá: oöuú mbrlb, íjtúfnfó</v>
      </c>
      <c r="S21" t="str">
        <f t="shared" si="16"/>
        <v>ptwnógá: oöuú mbrlb, íjtúfnfó</v>
      </c>
      <c r="T21" t="str">
        <f t="shared" si="17"/>
        <v>twnógá: oöuú mbrlb, íjtúfnfó</v>
      </c>
      <c r="U21" t="str">
        <f t="shared" si="18"/>
        <v>wnógá: oöuú mbrlb, íjtúfnfó</v>
      </c>
      <c r="V21" t="str">
        <f t="shared" si="19"/>
        <v>nógá: oöuú mbrlb, íjtúfnfó</v>
      </c>
      <c r="W21" t="str">
        <f t="shared" si="20"/>
        <v>ógá: oöuú mbrlb, íjtúfnfó</v>
      </c>
      <c r="X21" t="str">
        <f t="shared" si="21"/>
        <v>gá: oöuú mbrlb, íjtúfnfó</v>
      </c>
      <c r="Y21" t="str">
        <f t="shared" si="22"/>
        <v>á: oöuú mbrlb, íjtúfnfó</v>
      </c>
      <c r="Z21" t="str">
        <f t="shared" si="23"/>
        <v>: oöuú mbrlb, íjtúfnfó</v>
      </c>
      <c r="AA21" t="str">
        <f t="shared" si="24"/>
        <v xml:space="preserve"> oöuú mbrlb, íjtúfnfó</v>
      </c>
      <c r="AB21" t="str">
        <f t="shared" si="25"/>
        <v>oöuú mbrlb, íjtúfnfó</v>
      </c>
      <c r="AC21" t="str">
        <f t="shared" si="26"/>
        <v>öuú mbrlb, íjtúfnfó</v>
      </c>
      <c r="AD21" t="str">
        <f t="shared" si="27"/>
        <v>uú mbrlb, íjtúfnfó</v>
      </c>
      <c r="AE21" t="str">
        <f t="shared" si="28"/>
        <v>ú mbrlb, íjtúfnfó</v>
      </c>
      <c r="AF21" t="str">
        <f t="shared" si="29"/>
        <v xml:space="preserve"> mbrlb, íjtúfnfó</v>
      </c>
      <c r="AG21" t="str">
        <f t="shared" si="30"/>
        <v>mbrlb, íjtúfnfó</v>
      </c>
      <c r="AH21" t="str">
        <f t="shared" si="31"/>
        <v>brlb, íjtúfnfó</v>
      </c>
      <c r="AI21" t="str">
        <f t="shared" si="32"/>
        <v>rlb, íjtúfnfó</v>
      </c>
      <c r="AJ21" t="str">
        <f t="shared" si="33"/>
        <v>lb, íjtúfnfó</v>
      </c>
      <c r="AK21" t="str">
        <f t="shared" si="34"/>
        <v>b, íjtúfnfó</v>
      </c>
      <c r="AL21" t="str">
        <f t="shared" si="35"/>
        <v>, íjtúfnfó</v>
      </c>
      <c r="AM21" t="str">
        <f t="shared" si="36"/>
        <v xml:space="preserve"> íjtúfnfó</v>
      </c>
      <c r="AN21" t="str">
        <f t="shared" si="37"/>
        <v>íjtúfnfó</v>
      </c>
      <c r="AO21" t="str">
        <f t="shared" si="38"/>
        <v>jtúfnfó</v>
      </c>
      <c r="AP21" t="str">
        <f t="shared" si="39"/>
        <v>túfnfó</v>
      </c>
      <c r="AQ21" t="str">
        <f t="shared" si="40"/>
        <v>úfnfó</v>
      </c>
      <c r="AR21" t="str">
        <f t="shared" si="41"/>
        <v>fnfó</v>
      </c>
      <c r="AS21" t="str">
        <f t="shared" si="42"/>
        <v>nfó</v>
      </c>
      <c r="AT21" t="str">
        <f t="shared" si="43"/>
        <v>fó</v>
      </c>
      <c r="AU21" t="str">
        <f t="shared" si="44"/>
        <v>ó</v>
      </c>
      <c r="AV21" t="str">
        <f t="shared" si="45"/>
        <v/>
      </c>
      <c r="AW21" t="str">
        <f t="shared" si="46"/>
        <v/>
      </c>
      <c r="AX21" t="str">
        <f t="shared" si="47"/>
        <v/>
      </c>
      <c r="AY21" t="str">
        <f t="shared" si="48"/>
        <v/>
      </c>
      <c r="AZ21" t="str">
        <f t="shared" si="49"/>
        <v/>
      </c>
    </row>
    <row r="22" spans="1:52" x14ac:dyDescent="0.25">
      <c r="A22" s="6" t="s">
        <v>173</v>
      </c>
      <c r="B22">
        <f t="shared" si="1"/>
        <v>33</v>
      </c>
      <c r="D22" t="str">
        <f t="shared" si="2"/>
        <v>Fia jtboöécuubn b rjúxbtdb úftfo.</v>
      </c>
      <c r="F22" t="str">
        <f t="shared" si="3"/>
        <v>Fia jtboöécuubn b rjúxbtdb úftfo.</v>
      </c>
      <c r="G22" t="str">
        <f t="shared" si="4"/>
        <v>ia jtboöécuubn b rjúxbtdb úftfo.</v>
      </c>
      <c r="H22" t="str">
        <f t="shared" si="5"/>
        <v>a jtboöécuubn b rjúxbtdb úftfo.</v>
      </c>
      <c r="I22" t="str">
        <f t="shared" si="6"/>
        <v xml:space="preserve"> jtboöécuubn b rjúxbtdb úftfo.</v>
      </c>
      <c r="J22" t="str">
        <f t="shared" si="7"/>
        <v>jtboöécuubn b rjúxbtdb úftfo.</v>
      </c>
      <c r="K22" t="str">
        <f t="shared" si="8"/>
        <v>tboöécuubn b rjúxbtdb úftfo.</v>
      </c>
      <c r="L22" t="str">
        <f t="shared" si="9"/>
        <v>boöécuubn b rjúxbtdb úftfo.</v>
      </c>
      <c r="M22" t="str">
        <f t="shared" si="10"/>
        <v>oöécuubn b rjúxbtdb úftfo.</v>
      </c>
      <c r="N22" t="str">
        <f t="shared" si="11"/>
        <v>öécuubn b rjúxbtdb úftfo.</v>
      </c>
      <c r="O22" t="str">
        <f t="shared" si="12"/>
        <v>écuubn b rjúxbtdb úftfo.</v>
      </c>
      <c r="P22" t="str">
        <f t="shared" si="13"/>
        <v>cuubn b rjúxbtdb úftfo.</v>
      </c>
      <c r="Q22" t="str">
        <f t="shared" si="14"/>
        <v>uubn b rjúxbtdb úftfo.</v>
      </c>
      <c r="R22" t="str">
        <f t="shared" si="15"/>
        <v>ubn b rjúxbtdb úftfo.</v>
      </c>
      <c r="S22" t="str">
        <f t="shared" si="16"/>
        <v>bn b rjúxbtdb úftfo.</v>
      </c>
      <c r="T22" t="str">
        <f t="shared" si="17"/>
        <v>n b rjúxbtdb úftfo.</v>
      </c>
      <c r="U22" t="str">
        <f t="shared" si="18"/>
        <v xml:space="preserve"> b rjúxbtdb úftfo.</v>
      </c>
      <c r="V22" t="str">
        <f t="shared" si="19"/>
        <v>b rjúxbtdb úftfo.</v>
      </c>
      <c r="W22" t="str">
        <f t="shared" si="20"/>
        <v xml:space="preserve"> rjúxbtdb úftfo.</v>
      </c>
      <c r="X22" t="str">
        <f t="shared" si="21"/>
        <v>rjúxbtdb úftfo.</v>
      </c>
      <c r="Y22" t="str">
        <f t="shared" si="22"/>
        <v>júxbtdb úftfo.</v>
      </c>
      <c r="Z22" t="str">
        <f t="shared" si="23"/>
        <v>úxbtdb úftfo.</v>
      </c>
      <c r="AA22" t="str">
        <f t="shared" si="24"/>
        <v>xbtdb úftfo.</v>
      </c>
      <c r="AB22" t="str">
        <f t="shared" si="25"/>
        <v>btdb úftfo.</v>
      </c>
      <c r="AC22" t="str">
        <f t="shared" si="26"/>
        <v>tdb úftfo.</v>
      </c>
      <c r="AD22" t="str">
        <f t="shared" si="27"/>
        <v>db úftfo.</v>
      </c>
      <c r="AE22" t="str">
        <f t="shared" si="28"/>
        <v>b úftfo.</v>
      </c>
      <c r="AF22" t="str">
        <f t="shared" si="29"/>
        <v xml:space="preserve"> úftfo.</v>
      </c>
      <c r="AG22" t="str">
        <f t="shared" si="30"/>
        <v>úftfo.</v>
      </c>
      <c r="AH22" t="str">
        <f t="shared" si="31"/>
        <v>ftfo.</v>
      </c>
      <c r="AI22" t="str">
        <f t="shared" si="32"/>
        <v>tfo.</v>
      </c>
      <c r="AJ22" t="str">
        <f t="shared" si="33"/>
        <v>fo.</v>
      </c>
      <c r="AK22" t="str">
        <f t="shared" si="34"/>
        <v>o.</v>
      </c>
      <c r="AL22" t="str">
        <f t="shared" si="35"/>
        <v>.</v>
      </c>
      <c r="AM22" t="str">
        <f t="shared" si="36"/>
        <v/>
      </c>
      <c r="AN22" t="str">
        <f t="shared" si="37"/>
        <v/>
      </c>
      <c r="AO22" t="str">
        <f t="shared" si="38"/>
        <v/>
      </c>
      <c r="AP22" t="str">
        <f t="shared" si="39"/>
        <v/>
      </c>
      <c r="AQ22" t="str">
        <f t="shared" si="40"/>
        <v/>
      </c>
      <c r="AR22" t="str">
        <f t="shared" si="41"/>
        <v/>
      </c>
      <c r="AS22" t="str">
        <f t="shared" si="42"/>
        <v/>
      </c>
      <c r="AT22" t="str">
        <f t="shared" si="43"/>
        <v/>
      </c>
      <c r="AU22" t="str">
        <f t="shared" si="44"/>
        <v/>
      </c>
      <c r="AV22" t="str">
        <f t="shared" si="45"/>
        <v/>
      </c>
      <c r="AW22" t="str">
        <f t="shared" si="46"/>
        <v/>
      </c>
      <c r="AX22" t="str">
        <f t="shared" si="47"/>
        <v/>
      </c>
      <c r="AY22" t="str">
        <f t="shared" si="48"/>
        <v/>
      </c>
      <c r="AZ22" t="str">
        <f t="shared" si="49"/>
        <v/>
      </c>
    </row>
    <row r="23" spans="1:52" x14ac:dyDescent="0.25">
      <c r="A23" s="6" t="s">
        <v>154</v>
      </c>
      <c r="B23">
        <f t="shared" si="1"/>
        <v>1</v>
      </c>
      <c r="D23" t="str">
        <f t="shared" si="2"/>
        <v xml:space="preserve"> </v>
      </c>
      <c r="F23" t="str">
        <f t="shared" si="3"/>
        <v xml:space="preserve"> </v>
      </c>
      <c r="G23" t="str">
        <f t="shared" si="4"/>
        <v/>
      </c>
      <c r="H23" t="str">
        <f t="shared" si="5"/>
        <v/>
      </c>
      <c r="I23" t="str">
        <f t="shared" si="6"/>
        <v/>
      </c>
      <c r="J23" t="str">
        <f t="shared" si="7"/>
        <v/>
      </c>
      <c r="K23" t="str">
        <f t="shared" si="8"/>
        <v/>
      </c>
      <c r="L23" t="str">
        <f t="shared" si="9"/>
        <v/>
      </c>
      <c r="M23" t="str">
        <f t="shared" si="10"/>
        <v/>
      </c>
      <c r="N23" t="str">
        <f t="shared" si="11"/>
        <v/>
      </c>
      <c r="O23" t="str">
        <f t="shared" si="12"/>
        <v/>
      </c>
      <c r="P23" t="str">
        <f t="shared" si="13"/>
        <v/>
      </c>
      <c r="Q23" t="str">
        <f t="shared" si="14"/>
        <v/>
      </c>
      <c r="R23" t="str">
        <f t="shared" si="15"/>
        <v/>
      </c>
      <c r="S23" t="str">
        <f t="shared" si="16"/>
        <v/>
      </c>
      <c r="T23" t="str">
        <f t="shared" si="17"/>
        <v/>
      </c>
      <c r="U23" t="str">
        <f t="shared" si="18"/>
        <v/>
      </c>
      <c r="V23" t="str">
        <f t="shared" si="19"/>
        <v/>
      </c>
      <c r="W23" t="str">
        <f t="shared" si="20"/>
        <v/>
      </c>
      <c r="X23" t="str">
        <f t="shared" si="21"/>
        <v/>
      </c>
      <c r="Y23" t="str">
        <f t="shared" si="22"/>
        <v/>
      </c>
      <c r="Z23" t="str">
        <f t="shared" si="23"/>
        <v/>
      </c>
      <c r="AA23" t="str">
        <f t="shared" si="24"/>
        <v/>
      </c>
      <c r="AB23" t="str">
        <f t="shared" si="25"/>
        <v/>
      </c>
      <c r="AC23" t="str">
        <f t="shared" si="26"/>
        <v/>
      </c>
      <c r="AD23" t="str">
        <f t="shared" si="27"/>
        <v/>
      </c>
      <c r="AE23" t="str">
        <f t="shared" si="28"/>
        <v/>
      </c>
      <c r="AF23" t="str">
        <f t="shared" si="29"/>
        <v/>
      </c>
      <c r="AG23" t="str">
        <f t="shared" si="30"/>
        <v/>
      </c>
      <c r="AH23" t="str">
        <f t="shared" si="31"/>
        <v/>
      </c>
      <c r="AI23" t="str">
        <f t="shared" si="32"/>
        <v/>
      </c>
      <c r="AJ23" t="str">
        <f t="shared" si="33"/>
        <v/>
      </c>
      <c r="AK23" t="str">
        <f t="shared" si="34"/>
        <v/>
      </c>
      <c r="AL23" t="str">
        <f t="shared" si="35"/>
        <v/>
      </c>
      <c r="AM23" t="str">
        <f t="shared" si="36"/>
        <v/>
      </c>
      <c r="AN23" t="str">
        <f t="shared" si="37"/>
        <v/>
      </c>
      <c r="AO23" t="str">
        <f t="shared" si="38"/>
        <v/>
      </c>
      <c r="AP23" t="str">
        <f t="shared" si="39"/>
        <v/>
      </c>
      <c r="AQ23" t="str">
        <f t="shared" si="40"/>
        <v/>
      </c>
      <c r="AR23" t="str">
        <f t="shared" si="41"/>
        <v/>
      </c>
      <c r="AS23" t="str">
        <f t="shared" si="42"/>
        <v/>
      </c>
      <c r="AT23" t="str">
        <f t="shared" si="43"/>
        <v/>
      </c>
      <c r="AU23" t="str">
        <f t="shared" si="44"/>
        <v/>
      </c>
      <c r="AV23" t="str">
        <f t="shared" si="45"/>
        <v/>
      </c>
      <c r="AW23" t="str">
        <f t="shared" si="46"/>
        <v/>
      </c>
      <c r="AX23" t="str">
        <f t="shared" si="47"/>
        <v/>
      </c>
      <c r="AY23" t="str">
        <f t="shared" si="48"/>
        <v/>
      </c>
      <c r="AZ23" t="str">
        <f t="shared" si="49"/>
        <v/>
      </c>
    </row>
    <row r="24" spans="1:52" x14ac:dyDescent="0.25">
      <c r="A24" s="6" t="s">
        <v>174</v>
      </c>
      <c r="B24">
        <f t="shared" si="1"/>
        <v>34</v>
      </c>
      <c r="D24" t="str">
        <f t="shared" si="2"/>
        <v>Óajúxb cnn bá blúő; b úváfnq hgóaf</v>
      </c>
      <c r="F24" t="str">
        <f t="shared" si="3"/>
        <v>Óajúxb cnn bá blúő; b úváfnq hgóaf</v>
      </c>
      <c r="G24" t="str">
        <f t="shared" si="4"/>
        <v>ajúxb cnn bá blúő; b úváfnq hgóaf</v>
      </c>
      <c r="H24" t="str">
        <f t="shared" si="5"/>
        <v>júxb cnn bá blúő; b úváfnq hgóaf</v>
      </c>
      <c r="I24" t="str">
        <f t="shared" si="6"/>
        <v>úxb cnn bá blúő; b úváfnq hgóaf</v>
      </c>
      <c r="J24" t="str">
        <f t="shared" si="7"/>
        <v>xb cnn bá blúő; b úváfnq hgóaf</v>
      </c>
      <c r="K24" t="str">
        <f t="shared" si="8"/>
        <v>b cnn bá blúő; b úváfnq hgóaf</v>
      </c>
      <c r="L24" t="str">
        <f t="shared" si="9"/>
        <v xml:space="preserve"> cnn bá blúő; b úváfnq hgóaf</v>
      </c>
      <c r="M24" t="str">
        <f t="shared" si="10"/>
        <v>cnn bá blúő; b úváfnq hgóaf</v>
      </c>
      <c r="N24" t="str">
        <f t="shared" si="11"/>
        <v>nn bá blúő; b úváfnq hgóaf</v>
      </c>
      <c r="O24" t="str">
        <f t="shared" si="12"/>
        <v>n bá blúő; b úváfnq hgóaf</v>
      </c>
      <c r="P24" t="str">
        <f t="shared" si="13"/>
        <v xml:space="preserve"> bá blúő; b úváfnq hgóaf</v>
      </c>
      <c r="Q24" t="str">
        <f t="shared" si="14"/>
        <v>bá blúő; b úváfnq hgóaf</v>
      </c>
      <c r="R24" t="str">
        <f t="shared" si="15"/>
        <v>á blúő; b úváfnq hgóaf</v>
      </c>
      <c r="S24" t="str">
        <f t="shared" si="16"/>
        <v xml:space="preserve"> blúő; b úváfnq hgóaf</v>
      </c>
      <c r="T24" t="str">
        <f t="shared" si="17"/>
        <v>blúő; b úváfnq hgóaf</v>
      </c>
      <c r="U24" t="str">
        <f t="shared" si="18"/>
        <v>lúő; b úváfnq hgóaf</v>
      </c>
      <c r="V24" t="str">
        <f t="shared" si="19"/>
        <v>úő; b úváfnq hgóaf</v>
      </c>
      <c r="W24" t="str">
        <f t="shared" si="20"/>
        <v>ő; b úváfnq hgóaf</v>
      </c>
      <c r="X24" t="str">
        <f t="shared" si="21"/>
        <v>; b úváfnq hgóaf</v>
      </c>
      <c r="Y24" t="str">
        <f t="shared" si="22"/>
        <v xml:space="preserve"> b úváfnq hgóaf</v>
      </c>
      <c r="Z24" t="str">
        <f t="shared" si="23"/>
        <v>b úváfnq hgóaf</v>
      </c>
      <c r="AA24" t="str">
        <f t="shared" si="24"/>
        <v xml:space="preserve"> úváfnq hgóaf</v>
      </c>
      <c r="AB24" t="str">
        <f t="shared" si="25"/>
        <v>úváfnq hgóaf</v>
      </c>
      <c r="AC24" t="str">
        <f t="shared" si="26"/>
        <v>váfnq hgóaf</v>
      </c>
      <c r="AD24" t="str">
        <f t="shared" si="27"/>
        <v>áfnq hgóaf</v>
      </c>
      <c r="AE24" t="str">
        <f t="shared" si="28"/>
        <v>fnq hgóaf</v>
      </c>
      <c r="AF24" t="str">
        <f t="shared" si="29"/>
        <v>nq hgóaf</v>
      </c>
      <c r="AG24" t="str">
        <f t="shared" si="30"/>
        <v>q hgóaf</v>
      </c>
      <c r="AH24" t="str">
        <f t="shared" si="31"/>
        <v xml:space="preserve"> hgóaf</v>
      </c>
      <c r="AI24" t="str">
        <f t="shared" si="32"/>
        <v>hgóaf</v>
      </c>
      <c r="AJ24" t="str">
        <f t="shared" si="33"/>
        <v>góaf</v>
      </c>
      <c r="AK24" t="str">
        <f t="shared" si="34"/>
        <v>óaf</v>
      </c>
      <c r="AL24" t="str">
        <f t="shared" si="35"/>
        <v>af</v>
      </c>
      <c r="AM24" t="str">
        <f t="shared" si="36"/>
        <v>f</v>
      </c>
      <c r="AN24" t="str">
        <f t="shared" si="37"/>
        <v/>
      </c>
      <c r="AO24" t="str">
        <f t="shared" si="38"/>
        <v/>
      </c>
      <c r="AP24" t="str">
        <f t="shared" si="39"/>
        <v/>
      </c>
      <c r="AQ24" t="str">
        <f t="shared" si="40"/>
        <v/>
      </c>
      <c r="AR24" t="str">
        <f t="shared" si="41"/>
        <v/>
      </c>
      <c r="AS24" t="str">
        <f t="shared" si="42"/>
        <v/>
      </c>
      <c r="AT24" t="str">
        <f t="shared" si="43"/>
        <v/>
      </c>
      <c r="AU24" t="str">
        <f t="shared" si="44"/>
        <v/>
      </c>
      <c r="AV24" t="str">
        <f t="shared" si="45"/>
        <v/>
      </c>
      <c r="AW24" t="str">
        <f t="shared" si="46"/>
        <v/>
      </c>
      <c r="AX24" t="str">
        <f t="shared" si="47"/>
        <v/>
      </c>
      <c r="AY24" t="str">
        <f t="shared" si="48"/>
        <v/>
      </c>
      <c r="AZ24" t="str">
        <f t="shared" si="49"/>
        <v/>
      </c>
    </row>
    <row r="25" spans="1:52" x14ac:dyDescent="0.25">
      <c r="A25" s="6" t="s">
        <v>175</v>
      </c>
      <c r="B25">
        <f t="shared" si="1"/>
        <v>34</v>
      </c>
      <c r="D25" t="str">
        <f t="shared" si="2"/>
        <v>Öna íjxöibúőnbi uvú mj b upxgóatf.</v>
      </c>
      <c r="F25" t="str">
        <f t="shared" si="3"/>
        <v>Öna íjxöibúőnbi uvú mj b upxgóatf.</v>
      </c>
      <c r="G25" t="str">
        <f t="shared" si="4"/>
        <v>na íjxöibúőnbi uvú mj b upxgóatf.</v>
      </c>
      <c r="H25" t="str">
        <f t="shared" si="5"/>
        <v>a íjxöibúőnbi uvú mj b upxgóatf.</v>
      </c>
      <c r="I25" t="str">
        <f t="shared" si="6"/>
        <v xml:space="preserve"> íjxöibúőnbi uvú mj b upxgóatf.</v>
      </c>
      <c r="J25" t="str">
        <f t="shared" si="7"/>
        <v>íjxöibúőnbi uvú mj b upxgóatf.</v>
      </c>
      <c r="K25" t="str">
        <f t="shared" si="8"/>
        <v>jxöibúőnbi uvú mj b upxgóatf.</v>
      </c>
      <c r="L25" t="str">
        <f t="shared" si="9"/>
        <v>xöibúőnbi uvú mj b upxgóatf.</v>
      </c>
      <c r="M25" t="str">
        <f t="shared" si="10"/>
        <v>öibúőnbi uvú mj b upxgóatf.</v>
      </c>
      <c r="N25" t="str">
        <f t="shared" si="11"/>
        <v>ibúőnbi uvú mj b upxgóatf.</v>
      </c>
      <c r="O25" t="str">
        <f t="shared" si="12"/>
        <v>búőnbi uvú mj b upxgóatf.</v>
      </c>
      <c r="P25" t="str">
        <f t="shared" si="13"/>
        <v>úőnbi uvú mj b upxgóatf.</v>
      </c>
      <c r="Q25" t="str">
        <f t="shared" si="14"/>
        <v>őnbi uvú mj b upxgóatf.</v>
      </c>
      <c r="R25" t="str">
        <f t="shared" si="15"/>
        <v>nbi uvú mj b upxgóatf.</v>
      </c>
      <c r="S25" t="str">
        <f t="shared" si="16"/>
        <v>bi uvú mj b upxgóatf.</v>
      </c>
      <c r="T25" t="str">
        <f t="shared" si="17"/>
        <v>i uvú mj b upxgóatf.</v>
      </c>
      <c r="U25" t="str">
        <f t="shared" si="18"/>
        <v xml:space="preserve"> uvú mj b upxgóatf.</v>
      </c>
      <c r="V25" t="str">
        <f t="shared" si="19"/>
        <v>uvú mj b upxgóatf.</v>
      </c>
      <c r="W25" t="str">
        <f t="shared" si="20"/>
        <v>vú mj b upxgóatf.</v>
      </c>
      <c r="X25" t="str">
        <f t="shared" si="21"/>
        <v>ú mj b upxgóatf.</v>
      </c>
      <c r="Y25" t="str">
        <f t="shared" si="22"/>
        <v xml:space="preserve"> mj b upxgóatf.</v>
      </c>
      <c r="Z25" t="str">
        <f t="shared" si="23"/>
        <v>mj b upxgóatf.</v>
      </c>
      <c r="AA25" t="str">
        <f t="shared" si="24"/>
        <v>j b upxgóatf.</v>
      </c>
      <c r="AB25" t="str">
        <f t="shared" si="25"/>
        <v xml:space="preserve"> b upxgóatf.</v>
      </c>
      <c r="AC25" t="str">
        <f t="shared" si="26"/>
        <v>b upxgóatf.</v>
      </c>
      <c r="AD25" t="str">
        <f t="shared" si="27"/>
        <v xml:space="preserve"> upxgóatf.</v>
      </c>
      <c r="AE25" t="str">
        <f t="shared" si="28"/>
        <v>upxgóatf.</v>
      </c>
      <c r="AF25" t="str">
        <f t="shared" si="29"/>
        <v>pxgóatf.</v>
      </c>
      <c r="AG25" t="str">
        <f t="shared" si="30"/>
        <v>xgóatf.</v>
      </c>
      <c r="AH25" t="str">
        <f t="shared" si="31"/>
        <v>góatf.</v>
      </c>
      <c r="AI25" t="str">
        <f t="shared" si="32"/>
        <v>óatf.</v>
      </c>
      <c r="AJ25" t="str">
        <f t="shared" si="33"/>
        <v>atf.</v>
      </c>
      <c r="AK25" t="str">
        <f t="shared" si="34"/>
        <v>tf.</v>
      </c>
      <c r="AL25" t="str">
        <f t="shared" si="35"/>
        <v>f.</v>
      </c>
      <c r="AM25" t="str">
        <f t="shared" si="36"/>
        <v>.</v>
      </c>
      <c r="AN25" t="str">
        <f t="shared" si="37"/>
        <v/>
      </c>
      <c r="AO25" t="str">
        <f t="shared" si="38"/>
        <v/>
      </c>
      <c r="AP25" t="str">
        <f t="shared" si="39"/>
        <v/>
      </c>
      <c r="AQ25" t="str">
        <f t="shared" si="40"/>
        <v/>
      </c>
      <c r="AR25" t="str">
        <f t="shared" si="41"/>
        <v/>
      </c>
      <c r="AS25" t="str">
        <f t="shared" si="42"/>
        <v/>
      </c>
      <c r="AT25" t="str">
        <f t="shared" si="43"/>
        <v/>
      </c>
      <c r="AU25" t="str">
        <f t="shared" si="44"/>
        <v/>
      </c>
      <c r="AV25" t="str">
        <f t="shared" si="45"/>
        <v/>
      </c>
      <c r="AW25" t="str">
        <f t="shared" si="46"/>
        <v/>
      </c>
      <c r="AX25" t="str">
        <f t="shared" si="47"/>
        <v/>
      </c>
      <c r="AY25" t="str">
        <f t="shared" si="48"/>
        <v/>
      </c>
      <c r="AZ25" t="str">
        <f t="shared" si="49"/>
        <v/>
      </c>
    </row>
    <row r="26" spans="1:52" x14ac:dyDescent="0.25">
      <c r="A26" s="6" t="s">
        <v>176</v>
      </c>
      <c r="B26">
        <f t="shared" si="1"/>
        <v>38</v>
      </c>
      <c r="D26" t="str">
        <f t="shared" si="2"/>
        <v>Blúő fnqúú íbubn fia mjuáönicnú müúab,</v>
      </c>
      <c r="F26" t="str">
        <f t="shared" si="3"/>
        <v>Blúő fnqúú íbubn fia mjuáönicnú müúab,</v>
      </c>
      <c r="G26" t="str">
        <f t="shared" si="4"/>
        <v>lúő fnqúú íbubn fia mjuáönicnú müúab,</v>
      </c>
      <c r="H26" t="str">
        <f t="shared" si="5"/>
        <v>úő fnqúú íbubn fia mjuáönicnú müúab,</v>
      </c>
      <c r="I26" t="str">
        <f t="shared" si="6"/>
        <v>ő fnqúú íbubn fia mjuáönicnú müúab,</v>
      </c>
      <c r="J26" t="str">
        <f t="shared" si="7"/>
        <v xml:space="preserve"> fnqúú íbubn fia mjuáönicnú müúab,</v>
      </c>
      <c r="K26" t="str">
        <f t="shared" si="8"/>
        <v>fnqúú íbubn fia mjuáönicnú müúab,</v>
      </c>
      <c r="L26" t="str">
        <f t="shared" si="9"/>
        <v>nqúú íbubn fia mjuáönicnú müúab,</v>
      </c>
      <c r="M26" t="str">
        <f t="shared" si="10"/>
        <v>qúú íbubn fia mjuáönicnú müúab,</v>
      </c>
      <c r="N26" t="str">
        <f t="shared" si="11"/>
        <v>úú íbubn fia mjuáönicnú müúab,</v>
      </c>
      <c r="O26" t="str">
        <f t="shared" si="12"/>
        <v>ú íbubn fia mjuáönicnú müúab,</v>
      </c>
      <c r="P26" t="str">
        <f t="shared" si="13"/>
        <v xml:space="preserve"> íbubn fia mjuáönicnú müúab,</v>
      </c>
      <c r="Q26" t="str">
        <f t="shared" si="14"/>
        <v>íbubn fia mjuáönicnú müúab,</v>
      </c>
      <c r="R26" t="str">
        <f t="shared" si="15"/>
        <v>bubn fia mjuáönicnú müúab,</v>
      </c>
      <c r="S26" t="str">
        <f t="shared" si="16"/>
        <v>ubn fia mjuáönicnú müúab,</v>
      </c>
      <c r="T26" t="str">
        <f t="shared" si="17"/>
        <v>bn fia mjuáönicnú müúab,</v>
      </c>
      <c r="U26" t="str">
        <f t="shared" si="18"/>
        <v>n fia mjuáönicnú müúab,</v>
      </c>
      <c r="V26" t="str">
        <f t="shared" si="19"/>
        <v xml:space="preserve"> fia mjuáönicnú müúab,</v>
      </c>
      <c r="W26" t="str">
        <f t="shared" si="20"/>
        <v>fia mjuáönicnú müúab,</v>
      </c>
      <c r="X26" t="str">
        <f t="shared" si="21"/>
        <v>ia mjuáönicnú müúab,</v>
      </c>
      <c r="Y26" t="str">
        <f t="shared" si="22"/>
        <v>a mjuáönicnú müúab,</v>
      </c>
      <c r="Z26" t="str">
        <f t="shared" si="23"/>
        <v xml:space="preserve"> mjuáönicnú müúab,</v>
      </c>
      <c r="AA26" t="str">
        <f t="shared" si="24"/>
        <v>mjuáönicnú müúab,</v>
      </c>
      <c r="AB26" t="str">
        <f t="shared" si="25"/>
        <v>juáönicnú müúab,</v>
      </c>
      <c r="AC26" t="str">
        <f t="shared" si="26"/>
        <v>uáönicnú müúab,</v>
      </c>
      <c r="AD26" t="str">
        <f t="shared" si="27"/>
        <v>áönicnú müúab,</v>
      </c>
      <c r="AE26" t="str">
        <f t="shared" si="28"/>
        <v>önicnú müúab,</v>
      </c>
      <c r="AF26" t="str">
        <f t="shared" si="29"/>
        <v>nicnú müúab,</v>
      </c>
      <c r="AG26" t="str">
        <f t="shared" si="30"/>
        <v>icnú müúab,</v>
      </c>
      <c r="AH26" t="str">
        <f t="shared" si="31"/>
        <v>cnú müúab,</v>
      </c>
      <c r="AI26" t="str">
        <f t="shared" si="32"/>
        <v>nú müúab,</v>
      </c>
      <c r="AJ26" t="str">
        <f t="shared" si="33"/>
        <v>ú müúab,</v>
      </c>
      <c r="AK26" t="str">
        <f t="shared" si="34"/>
        <v xml:space="preserve"> müúab,</v>
      </c>
      <c r="AL26" t="str">
        <f t="shared" si="35"/>
        <v>müúab,</v>
      </c>
      <c r="AM26" t="str">
        <f t="shared" si="36"/>
        <v>üúab,</v>
      </c>
      <c r="AN26" t="str">
        <f t="shared" si="37"/>
        <v>úab,</v>
      </c>
      <c r="AO26" t="str">
        <f t="shared" si="38"/>
        <v>ab,</v>
      </c>
      <c r="AP26" t="str">
        <f t="shared" si="39"/>
        <v>b,</v>
      </c>
      <c r="AQ26" t="str">
        <f t="shared" si="40"/>
        <v>,</v>
      </c>
      <c r="AR26" t="str">
        <f t="shared" si="41"/>
        <v/>
      </c>
      <c r="AS26" t="str">
        <f t="shared" si="42"/>
        <v/>
      </c>
      <c r="AT26" t="str">
        <f t="shared" si="43"/>
        <v/>
      </c>
      <c r="AU26" t="str">
        <f t="shared" si="44"/>
        <v/>
      </c>
      <c r="AV26" t="str">
        <f t="shared" si="45"/>
        <v/>
      </c>
      <c r="AW26" t="str">
        <f t="shared" si="46"/>
        <v/>
      </c>
      <c r="AX26" t="str">
        <f t="shared" si="47"/>
        <v/>
      </c>
      <c r="AY26" t="str">
        <f t="shared" si="48"/>
        <v/>
      </c>
      <c r="AZ26" t="str">
        <f t="shared" si="49"/>
        <v/>
      </c>
    </row>
    <row r="27" spans="1:52" x14ac:dyDescent="0.25">
      <c r="A27" s="6" t="s">
        <v>177</v>
      </c>
      <c r="B27">
        <f t="shared" si="1"/>
        <v>37</v>
      </c>
      <c r="D27" t="str">
        <f t="shared" si="2"/>
        <v>Mvuápdtf b ncdcú, fttf cnncú óaülúlb.</v>
      </c>
      <c r="F27" t="str">
        <f t="shared" si="3"/>
        <v>Mvuápdtf b ncdcú, fttf cnncú óaülúlb.</v>
      </c>
      <c r="G27" t="str">
        <f t="shared" si="4"/>
        <v>vuápdtf b ncdcú, fttf cnncú óaülúlb.</v>
      </c>
      <c r="H27" t="str">
        <f t="shared" si="5"/>
        <v>uápdtf b ncdcú, fttf cnncú óaülúlb.</v>
      </c>
      <c r="I27" t="str">
        <f t="shared" si="6"/>
        <v>ápdtf b ncdcú, fttf cnncú óaülúlb.</v>
      </c>
      <c r="J27" t="str">
        <f t="shared" si="7"/>
        <v>pdtf b ncdcú, fttf cnncú óaülúlb.</v>
      </c>
      <c r="K27" t="str">
        <f t="shared" si="8"/>
        <v>dtf b ncdcú, fttf cnncú óaülúlb.</v>
      </c>
      <c r="L27" t="str">
        <f t="shared" si="9"/>
        <v>tf b ncdcú, fttf cnncú óaülúlb.</v>
      </c>
      <c r="M27" t="str">
        <f t="shared" si="10"/>
        <v>f b ncdcú, fttf cnncú óaülúlb.</v>
      </c>
      <c r="N27" t="str">
        <f t="shared" si="11"/>
        <v xml:space="preserve"> b ncdcú, fttf cnncú óaülúlb.</v>
      </c>
      <c r="O27" t="str">
        <f t="shared" si="12"/>
        <v>b ncdcú, fttf cnncú óaülúlb.</v>
      </c>
      <c r="P27" t="str">
        <f t="shared" si="13"/>
        <v xml:space="preserve"> ncdcú, fttf cnncú óaülúlb.</v>
      </c>
      <c r="Q27" t="str">
        <f t="shared" si="14"/>
        <v>ncdcú, fttf cnncú óaülúlb.</v>
      </c>
      <c r="R27" t="str">
        <f t="shared" si="15"/>
        <v>cdcú, fttf cnncú óaülúlb.</v>
      </c>
      <c r="S27" t="str">
        <f t="shared" si="16"/>
        <v>dcú, fttf cnncú óaülúlb.</v>
      </c>
      <c r="T27" t="str">
        <f t="shared" si="17"/>
        <v>cú, fttf cnncú óaülúlb.</v>
      </c>
      <c r="U27" t="str">
        <f t="shared" si="18"/>
        <v>ú, fttf cnncú óaülúlb.</v>
      </c>
      <c r="V27" t="str">
        <f t="shared" si="19"/>
        <v>, fttf cnncú óaülúlb.</v>
      </c>
      <c r="W27" t="str">
        <f t="shared" si="20"/>
        <v xml:space="preserve"> fttf cnncú óaülúlb.</v>
      </c>
      <c r="X27" t="str">
        <f t="shared" si="21"/>
        <v>fttf cnncú óaülúlb.</v>
      </c>
      <c r="Y27" t="str">
        <f t="shared" si="22"/>
        <v>ttf cnncú óaülúlb.</v>
      </c>
      <c r="Z27" t="str">
        <f t="shared" si="23"/>
        <v>tf cnncú óaülúlb.</v>
      </c>
      <c r="AA27" t="str">
        <f t="shared" si="24"/>
        <v>f cnncú óaülúlb.</v>
      </c>
      <c r="AB27" t="str">
        <f t="shared" si="25"/>
        <v xml:space="preserve"> cnncú óaülúlb.</v>
      </c>
      <c r="AC27" t="str">
        <f t="shared" si="26"/>
        <v>cnncú óaülúlb.</v>
      </c>
      <c r="AD27" t="str">
        <f t="shared" si="27"/>
        <v>nncú óaülúlb.</v>
      </c>
      <c r="AE27" t="str">
        <f t="shared" si="28"/>
        <v>ncú óaülúlb.</v>
      </c>
      <c r="AF27" t="str">
        <f t="shared" si="29"/>
        <v>cú óaülúlb.</v>
      </c>
      <c r="AG27" t="str">
        <f t="shared" si="30"/>
        <v>ú óaülúlb.</v>
      </c>
      <c r="AH27" t="str">
        <f t="shared" si="31"/>
        <v xml:space="preserve"> óaülúlb.</v>
      </c>
      <c r="AI27" t="str">
        <f t="shared" si="32"/>
        <v>óaülúlb.</v>
      </c>
      <c r="AJ27" t="str">
        <f t="shared" si="33"/>
        <v>aülúlb.</v>
      </c>
      <c r="AK27" t="str">
        <f t="shared" si="34"/>
        <v>ülúlb.</v>
      </c>
      <c r="AL27" t="str">
        <f t="shared" si="35"/>
        <v>lúlb.</v>
      </c>
      <c r="AM27" t="str">
        <f t="shared" si="36"/>
        <v>úlb.</v>
      </c>
      <c r="AN27" t="str">
        <f t="shared" si="37"/>
        <v>lb.</v>
      </c>
      <c r="AO27" t="str">
        <f t="shared" si="38"/>
        <v>b.</v>
      </c>
      <c r="AP27" t="str">
        <f t="shared" si="39"/>
        <v>.</v>
      </c>
      <c r="AQ27" t="str">
        <f t="shared" si="40"/>
        <v/>
      </c>
      <c r="AR27" t="str">
        <f t="shared" si="41"/>
        <v/>
      </c>
      <c r="AS27" t="str">
        <f t="shared" si="42"/>
        <v/>
      </c>
      <c r="AT27" t="str">
        <f t="shared" si="43"/>
        <v/>
      </c>
      <c r="AU27" t="str">
        <f t="shared" si="44"/>
        <v/>
      </c>
      <c r="AV27" t="str">
        <f t="shared" si="45"/>
        <v/>
      </c>
      <c r="AW27" t="str">
        <f t="shared" si="46"/>
        <v/>
      </c>
      <c r="AX27" t="str">
        <f t="shared" si="47"/>
        <v/>
      </c>
      <c r="AY27" t="str">
        <f t="shared" si="48"/>
        <v/>
      </c>
      <c r="AZ27" t="str">
        <f t="shared" si="49"/>
        <v/>
      </c>
    </row>
    <row r="28" spans="1:52" x14ac:dyDescent="0.25">
      <c r="A28" s="6" t="s">
        <v>178</v>
      </c>
      <c r="B28">
        <f t="shared" si="1"/>
        <v>35</v>
      </c>
      <c r="D28" t="str">
        <f t="shared" si="2"/>
        <v>Dfóó b ícájbuuáöóa fnuáwtj b úflfú,</v>
      </c>
      <c r="F28" t="str">
        <f t="shared" si="3"/>
        <v>Dfóó b ícájbuuáöóa fnuáwtj b úflfú,</v>
      </c>
      <c r="G28" t="str">
        <f t="shared" si="4"/>
        <v>fóó b ícájbuuáöóa fnuáwtj b úflfú,</v>
      </c>
      <c r="H28" t="str">
        <f t="shared" si="5"/>
        <v>óó b ícájbuuáöóa fnuáwtj b úflfú,</v>
      </c>
      <c r="I28" t="str">
        <f t="shared" si="6"/>
        <v>ó b ícájbuuáöóa fnuáwtj b úflfú,</v>
      </c>
      <c r="J28" t="str">
        <f t="shared" si="7"/>
        <v xml:space="preserve"> b ícájbuuáöóa fnuáwtj b úflfú,</v>
      </c>
      <c r="K28" t="str">
        <f t="shared" si="8"/>
        <v>b ícájbuuáöóa fnuáwtj b úflfú,</v>
      </c>
      <c r="L28" t="str">
        <f t="shared" si="9"/>
        <v xml:space="preserve"> ícájbuuáöóa fnuáwtj b úflfú,</v>
      </c>
      <c r="M28" t="str">
        <f t="shared" si="10"/>
        <v>ícájbuuáöóa fnuáwtj b úflfú,</v>
      </c>
      <c r="N28" t="str">
        <f t="shared" si="11"/>
        <v>cájbuuáöóa fnuáwtj b úflfú,</v>
      </c>
      <c r="O28" t="str">
        <f t="shared" si="12"/>
        <v>ájbuuáöóa fnuáwtj b úflfú,</v>
      </c>
      <c r="P28" t="str">
        <f t="shared" si="13"/>
        <v>jbuuáöóa fnuáwtj b úflfú,</v>
      </c>
      <c r="Q28" t="str">
        <f t="shared" si="14"/>
        <v>buuáöóa fnuáwtj b úflfú,</v>
      </c>
      <c r="R28" t="str">
        <f t="shared" si="15"/>
        <v>uuáöóa fnuáwtj b úflfú,</v>
      </c>
      <c r="S28" t="str">
        <f t="shared" si="16"/>
        <v>uáöóa fnuáwtj b úflfú,</v>
      </c>
      <c r="T28" t="str">
        <f t="shared" si="17"/>
        <v>áöóa fnuáwtj b úflfú,</v>
      </c>
      <c r="U28" t="str">
        <f t="shared" si="18"/>
        <v>öóa fnuáwtj b úflfú,</v>
      </c>
      <c r="V28" t="str">
        <f t="shared" si="19"/>
        <v>óa fnuáwtj b úflfú,</v>
      </c>
      <c r="W28" t="str">
        <f t="shared" si="20"/>
        <v>a fnuáwtj b úflfú,</v>
      </c>
      <c r="X28" t="str">
        <f t="shared" si="21"/>
        <v xml:space="preserve"> fnuáwtj b úflfú,</v>
      </c>
      <c r="Y28" t="str">
        <f t="shared" si="22"/>
        <v>fnuáwtj b úflfú,</v>
      </c>
      <c r="Z28" t="str">
        <f t="shared" si="23"/>
        <v>nuáwtj b úflfú,</v>
      </c>
      <c r="AA28" t="str">
        <f t="shared" si="24"/>
        <v>uáwtj b úflfú,</v>
      </c>
      <c r="AB28" t="str">
        <f t="shared" si="25"/>
        <v>áwtj b úflfú,</v>
      </c>
      <c r="AC28" t="str">
        <f t="shared" si="26"/>
        <v>wtj b úflfú,</v>
      </c>
      <c r="AD28" t="str">
        <f t="shared" si="27"/>
        <v>tj b úflfú,</v>
      </c>
      <c r="AE28" t="str">
        <f t="shared" si="28"/>
        <v>j b úflfú,</v>
      </c>
      <c r="AF28" t="str">
        <f t="shared" si="29"/>
        <v xml:space="preserve"> b úflfú,</v>
      </c>
      <c r="AG28" t="str">
        <f t="shared" si="30"/>
        <v>b úflfú,</v>
      </c>
      <c r="AH28" t="str">
        <f t="shared" si="31"/>
        <v xml:space="preserve"> úflfú,</v>
      </c>
      <c r="AI28" t="str">
        <f t="shared" si="32"/>
        <v>úflfú,</v>
      </c>
      <c r="AJ28" t="str">
        <f t="shared" si="33"/>
        <v>flfú,</v>
      </c>
      <c r="AK28" t="str">
        <f t="shared" si="34"/>
        <v>lfú,</v>
      </c>
      <c r="AL28" t="str">
        <f t="shared" si="35"/>
        <v>fú,</v>
      </c>
      <c r="AM28" t="str">
        <f t="shared" si="36"/>
        <v>ú,</v>
      </c>
      <c r="AN28" t="str">
        <f t="shared" si="37"/>
        <v>,</v>
      </c>
      <c r="AO28" t="str">
        <f t="shared" si="38"/>
        <v/>
      </c>
      <c r="AP28" t="str">
        <f t="shared" si="39"/>
        <v/>
      </c>
      <c r="AQ28" t="str">
        <f t="shared" si="40"/>
        <v/>
      </c>
      <c r="AR28" t="str">
        <f t="shared" si="41"/>
        <v/>
      </c>
      <c r="AS28" t="str">
        <f t="shared" si="42"/>
        <v/>
      </c>
      <c r="AT28" t="str">
        <f t="shared" si="43"/>
        <v/>
      </c>
      <c r="AU28" t="str">
        <f t="shared" si="44"/>
        <v/>
      </c>
      <c r="AV28" t="str">
        <f t="shared" si="45"/>
        <v/>
      </c>
      <c r="AW28" t="str">
        <f t="shared" si="46"/>
        <v/>
      </c>
      <c r="AX28" t="str">
        <f t="shared" si="47"/>
        <v/>
      </c>
      <c r="AY28" t="str">
        <f t="shared" si="48"/>
        <v/>
      </c>
      <c r="AZ28" t="str">
        <f t="shared" si="49"/>
        <v/>
      </c>
    </row>
    <row r="29" spans="1:52" x14ac:dyDescent="0.25">
      <c r="A29" s="6" t="s">
        <v>179</v>
      </c>
      <c r="B29">
        <f t="shared" si="1"/>
        <v>33</v>
      </c>
      <c r="D29" t="str">
        <f t="shared" si="2"/>
        <v>Mgtq mju hjcóbm fóifé jóój fiafú;</v>
      </c>
      <c r="F29" t="str">
        <f t="shared" si="3"/>
        <v>Mgtq mju hjcóbm fóifé jóój fiafú;</v>
      </c>
      <c r="G29" t="str">
        <f t="shared" si="4"/>
        <v>gtq mju hjcóbm fóifé jóój fiafú;</v>
      </c>
      <c r="H29" t="str">
        <f t="shared" si="5"/>
        <v>tq mju hjcóbm fóifé jóój fiafú;</v>
      </c>
      <c r="I29" t="str">
        <f t="shared" si="6"/>
        <v>q mju hjcóbm fóifé jóój fiafú;</v>
      </c>
      <c r="J29" t="str">
        <f t="shared" si="7"/>
        <v xml:space="preserve"> mju hjcóbm fóifé jóój fiafú;</v>
      </c>
      <c r="K29" t="str">
        <f t="shared" si="8"/>
        <v>mju hjcóbm fóifé jóój fiafú;</v>
      </c>
      <c r="L29" t="str">
        <f t="shared" si="9"/>
        <v>ju hjcóbm fóifé jóój fiafú;</v>
      </c>
      <c r="M29" t="str">
        <f t="shared" si="10"/>
        <v>u hjcóbm fóifé jóój fiafú;</v>
      </c>
      <c r="N29" t="str">
        <f t="shared" si="11"/>
        <v xml:space="preserve"> hjcóbm fóifé jóój fiafú;</v>
      </c>
      <c r="O29" t="str">
        <f t="shared" si="12"/>
        <v>hjcóbm fóifé jóój fiafú;</v>
      </c>
      <c r="P29" t="str">
        <f t="shared" si="13"/>
        <v>jcóbm fóifé jóój fiafú;</v>
      </c>
      <c r="Q29" t="str">
        <f t="shared" si="14"/>
        <v>cóbm fóifé jóój fiafú;</v>
      </c>
      <c r="R29" t="str">
        <f t="shared" si="15"/>
        <v>óbm fóifé jóój fiafú;</v>
      </c>
      <c r="S29" t="str">
        <f t="shared" si="16"/>
        <v>bm fóifé jóój fiafú;</v>
      </c>
      <c r="T29" t="str">
        <f t="shared" si="17"/>
        <v>m fóifé jóój fiafú;</v>
      </c>
      <c r="U29" t="str">
        <f t="shared" si="18"/>
        <v xml:space="preserve"> fóifé jóój fiafú;</v>
      </c>
      <c r="V29" t="str">
        <f t="shared" si="19"/>
        <v>fóifé jóój fiafú;</v>
      </c>
      <c r="W29" t="str">
        <f t="shared" si="20"/>
        <v>óifé jóój fiafú;</v>
      </c>
      <c r="X29" t="str">
        <f t="shared" si="21"/>
        <v>ifé jóój fiafú;</v>
      </c>
      <c r="Y29" t="str">
        <f t="shared" si="22"/>
        <v>fé jóój fiafú;</v>
      </c>
      <c r="Z29" t="str">
        <f t="shared" si="23"/>
        <v>é jóój fiafú;</v>
      </c>
      <c r="AA29" t="str">
        <f t="shared" si="24"/>
        <v xml:space="preserve"> jóój fiafú;</v>
      </c>
      <c r="AB29" t="str">
        <f t="shared" si="25"/>
        <v>jóój fiafú;</v>
      </c>
      <c r="AC29" t="str">
        <f t="shared" si="26"/>
        <v>óój fiafú;</v>
      </c>
      <c r="AD29" t="str">
        <f t="shared" si="27"/>
        <v>ój fiafú;</v>
      </c>
      <c r="AE29" t="str">
        <f t="shared" si="28"/>
        <v>j fiafú;</v>
      </c>
      <c r="AF29" t="str">
        <f t="shared" si="29"/>
        <v xml:space="preserve"> fiafú;</v>
      </c>
      <c r="AG29" t="str">
        <f t="shared" si="30"/>
        <v>fiafú;</v>
      </c>
      <c r="AH29" t="str">
        <f t="shared" si="31"/>
        <v>iafú;</v>
      </c>
      <c r="AI29" t="str">
        <f t="shared" si="32"/>
        <v>afú;</v>
      </c>
      <c r="AJ29" t="str">
        <f t="shared" si="33"/>
        <v>fú;</v>
      </c>
      <c r="AK29" t="str">
        <f t="shared" si="34"/>
        <v>ú;</v>
      </c>
      <c r="AL29" t="str">
        <f t="shared" si="35"/>
        <v>;</v>
      </c>
      <c r="AM29" t="str">
        <f t="shared" si="36"/>
        <v/>
      </c>
      <c r="AN29" t="str">
        <f t="shared" si="37"/>
        <v/>
      </c>
      <c r="AO29" t="str">
        <f t="shared" si="38"/>
        <v/>
      </c>
      <c r="AP29" t="str">
        <f t="shared" si="39"/>
        <v/>
      </c>
      <c r="AQ29" t="str">
        <f t="shared" si="40"/>
        <v/>
      </c>
      <c r="AR29" t="str">
        <f t="shared" si="41"/>
        <v/>
      </c>
      <c r="AS29" t="str">
        <f t="shared" si="42"/>
        <v/>
      </c>
      <c r="AT29" t="str">
        <f t="shared" si="43"/>
        <v/>
      </c>
      <c r="AU29" t="str">
        <f t="shared" si="44"/>
        <v/>
      </c>
      <c r="AV29" t="str">
        <f t="shared" si="45"/>
        <v/>
      </c>
      <c r="AW29" t="str">
        <f t="shared" si="46"/>
        <v/>
      </c>
      <c r="AX29" t="str">
        <f t="shared" si="47"/>
        <v/>
      </c>
      <c r="AY29" t="str">
        <f t="shared" si="48"/>
        <v/>
      </c>
      <c r="AZ29" t="str">
        <f t="shared" si="49"/>
        <v/>
      </c>
    </row>
    <row r="30" spans="1:52" x14ac:dyDescent="0.25">
      <c r="A30" s="6" t="s">
        <v>180</v>
      </c>
      <c r="B30">
        <f t="shared" si="1"/>
        <v>35</v>
      </c>
      <c r="D30" t="str">
        <f t="shared" si="2"/>
        <v>Báúcó fnxfiawn b iaftofmúctubucidb,</v>
      </c>
      <c r="F30" t="str">
        <f t="shared" si="3"/>
        <v>Báúcó fnxfiawn b iaftofmúctubucidb,</v>
      </c>
      <c r="G30" t="str">
        <f t="shared" si="4"/>
        <v>áúcó fnxfiawn b iaftofmúctubucidb,</v>
      </c>
      <c r="H30" t="str">
        <f t="shared" si="5"/>
        <v>úcó fnxfiawn b iaftofmúctubucidb,</v>
      </c>
      <c r="I30" t="str">
        <f t="shared" si="6"/>
        <v>có fnxfiawn b iaftofmúctubucidb,</v>
      </c>
      <c r="J30" t="str">
        <f t="shared" si="7"/>
        <v>ó fnxfiawn b iaftofmúctubucidb,</v>
      </c>
      <c r="K30" t="str">
        <f t="shared" si="8"/>
        <v xml:space="preserve"> fnxfiawn b iaftofmúctubucidb,</v>
      </c>
      <c r="L30" t="str">
        <f t="shared" si="9"/>
        <v>fnxfiawn b iaftofmúctubucidb,</v>
      </c>
      <c r="M30" t="str">
        <f t="shared" si="10"/>
        <v>nxfiawn b iaftofmúctubucidb,</v>
      </c>
      <c r="N30" t="str">
        <f t="shared" si="11"/>
        <v>xfiawn b iaftofmúctubucidb,</v>
      </c>
      <c r="O30" t="str">
        <f t="shared" si="12"/>
        <v>fiawn b iaftofmúctubucidb,</v>
      </c>
      <c r="P30" t="str">
        <f t="shared" si="13"/>
        <v>iawn b iaftofmúctubucidb,</v>
      </c>
      <c r="Q30" t="str">
        <f t="shared" si="14"/>
        <v>awn b iaftofmúctubucidb,</v>
      </c>
      <c r="R30" t="str">
        <f t="shared" si="15"/>
        <v>wn b iaftofmúctubucidb,</v>
      </c>
      <c r="S30" t="str">
        <f t="shared" si="16"/>
        <v>n b iaftofmúctubucidb,</v>
      </c>
      <c r="T30" t="str">
        <f t="shared" si="17"/>
        <v xml:space="preserve"> b iaftofmúctubucidb,</v>
      </c>
      <c r="U30" t="str">
        <f t="shared" si="18"/>
        <v>b iaftofmúctubucidb,</v>
      </c>
      <c r="V30" t="str">
        <f t="shared" si="19"/>
        <v xml:space="preserve"> iaftofmúctubucidb,</v>
      </c>
      <c r="W30" t="str">
        <f t="shared" si="20"/>
        <v>iaftofmúctubucidb,</v>
      </c>
      <c r="X30" t="str">
        <f t="shared" si="21"/>
        <v>aftofmúctubucidb,</v>
      </c>
      <c r="Y30" t="str">
        <f t="shared" si="22"/>
        <v>ftofmúctubucidb,</v>
      </c>
      <c r="Z30" t="str">
        <f t="shared" si="23"/>
        <v>tofmúctubucidb,</v>
      </c>
      <c r="AA30" t="str">
        <f t="shared" si="24"/>
        <v>ofmúctubucidb,</v>
      </c>
      <c r="AB30" t="str">
        <f t="shared" si="25"/>
        <v>fmúctubucidb,</v>
      </c>
      <c r="AC30" t="str">
        <f t="shared" si="26"/>
        <v>múctubucidb,</v>
      </c>
      <c r="AD30" t="str">
        <f t="shared" si="27"/>
        <v>úctubucidb,</v>
      </c>
      <c r="AE30" t="str">
        <f t="shared" si="28"/>
        <v>ctubucidb,</v>
      </c>
      <c r="AF30" t="str">
        <f t="shared" si="29"/>
        <v>tubucidb,</v>
      </c>
      <c r="AG30" t="str">
        <f t="shared" si="30"/>
        <v>ubucidb,</v>
      </c>
      <c r="AH30" t="str">
        <f t="shared" si="31"/>
        <v>bucidb,</v>
      </c>
      <c r="AI30" t="str">
        <f t="shared" si="32"/>
        <v>ucidb,</v>
      </c>
      <c r="AJ30" t="str">
        <f t="shared" si="33"/>
        <v>cidb,</v>
      </c>
      <c r="AK30" t="str">
        <f t="shared" si="34"/>
        <v>idb,</v>
      </c>
      <c r="AL30" t="str">
        <f t="shared" si="35"/>
        <v>db,</v>
      </c>
      <c r="AM30" t="str">
        <f t="shared" si="36"/>
        <v>b,</v>
      </c>
      <c r="AN30" t="str">
        <f t="shared" si="37"/>
        <v>,</v>
      </c>
      <c r="AO30" t="str">
        <f t="shared" si="38"/>
        <v/>
      </c>
      <c r="AP30" t="str">
        <f t="shared" si="39"/>
        <v/>
      </c>
      <c r="AQ30" t="str">
        <f t="shared" si="40"/>
        <v/>
      </c>
      <c r="AR30" t="str">
        <f t="shared" si="41"/>
        <v/>
      </c>
      <c r="AS30" t="str">
        <f t="shared" si="42"/>
        <v/>
      </c>
      <c r="AT30" t="str">
        <f t="shared" si="43"/>
        <v/>
      </c>
      <c r="AU30" t="str">
        <f t="shared" si="44"/>
        <v/>
      </c>
      <c r="AV30" t="str">
        <f t="shared" si="45"/>
        <v/>
      </c>
      <c r="AW30" t="str">
        <f t="shared" si="46"/>
        <v/>
      </c>
      <c r="AX30" t="str">
        <f t="shared" si="47"/>
        <v/>
      </c>
      <c r="AY30" t="str">
        <f t="shared" si="48"/>
        <v/>
      </c>
      <c r="AZ30" t="str">
        <f t="shared" si="49"/>
        <v/>
      </c>
    </row>
    <row r="31" spans="1:52" x14ac:dyDescent="0.25">
      <c r="A31" s="6" t="s">
        <v>181</v>
      </c>
      <c r="B31">
        <f t="shared" si="1"/>
        <v>39</v>
      </c>
      <c r="D31" t="str">
        <f t="shared" si="2"/>
        <v>Ojóú eujnnbiöm mpág óaclbu íöné xjncib.</v>
      </c>
      <c r="F31" t="str">
        <f t="shared" si="3"/>
        <v>Ojóú eujnnbiöm mpág óaclbu íöné xjncib.</v>
      </c>
      <c r="G31" t="str">
        <f t="shared" si="4"/>
        <v>jóú eujnnbiöm mpág óaclbu íöné xjncib.</v>
      </c>
      <c r="H31" t="str">
        <f t="shared" si="5"/>
        <v>óú eujnnbiöm mpág óaclbu íöné xjncib.</v>
      </c>
      <c r="I31" t="str">
        <f t="shared" si="6"/>
        <v>ú eujnnbiöm mpág óaclbu íöné xjncib.</v>
      </c>
      <c r="J31" t="str">
        <f t="shared" si="7"/>
        <v xml:space="preserve"> eujnnbiöm mpág óaclbu íöné xjncib.</v>
      </c>
      <c r="K31" t="str">
        <f t="shared" si="8"/>
        <v>eujnnbiöm mpág óaclbu íöné xjncib.</v>
      </c>
      <c r="L31" t="str">
        <f t="shared" si="9"/>
        <v>ujnnbiöm mpág óaclbu íöné xjncib.</v>
      </c>
      <c r="M31" t="str">
        <f t="shared" si="10"/>
        <v>jnnbiöm mpág óaclbu íöné xjncib.</v>
      </c>
      <c r="N31" t="str">
        <f t="shared" si="11"/>
        <v>nnbiöm mpág óaclbu íöné xjncib.</v>
      </c>
      <c r="O31" t="str">
        <f t="shared" si="12"/>
        <v>nbiöm mpág óaclbu íöné xjncib.</v>
      </c>
      <c r="P31" t="str">
        <f t="shared" si="13"/>
        <v>biöm mpág óaclbu íöné xjncib.</v>
      </c>
      <c r="Q31" t="str">
        <f t="shared" si="14"/>
        <v>iöm mpág óaclbu íöné xjncib.</v>
      </c>
      <c r="R31" t="str">
        <f t="shared" si="15"/>
        <v>öm mpág óaclbu íöné xjncib.</v>
      </c>
      <c r="S31" t="str">
        <f t="shared" si="16"/>
        <v>m mpág óaclbu íöné xjncib.</v>
      </c>
      <c r="T31" t="str">
        <f t="shared" si="17"/>
        <v xml:space="preserve"> mpág óaclbu íöné xjncib.</v>
      </c>
      <c r="U31" t="str">
        <f t="shared" si="18"/>
        <v>mpág óaclbu íöné xjncib.</v>
      </c>
      <c r="V31" t="str">
        <f t="shared" si="19"/>
        <v>pág óaclbu íöné xjncib.</v>
      </c>
      <c r="W31" t="str">
        <f t="shared" si="20"/>
        <v>ág óaclbu íöné xjncib.</v>
      </c>
      <c r="X31" t="str">
        <f t="shared" si="21"/>
        <v>g óaclbu íöné xjncib.</v>
      </c>
      <c r="Y31" t="str">
        <f t="shared" si="22"/>
        <v xml:space="preserve"> óaclbu íöné xjncib.</v>
      </c>
      <c r="Z31" t="str">
        <f t="shared" si="23"/>
        <v>óaclbu íöné xjncib.</v>
      </c>
      <c r="AA31" t="str">
        <f t="shared" si="24"/>
        <v>aclbu íöné xjncib.</v>
      </c>
      <c r="AB31" t="str">
        <f t="shared" si="25"/>
        <v>clbu íöné xjncib.</v>
      </c>
      <c r="AC31" t="str">
        <f t="shared" si="26"/>
        <v>lbu íöné xjncib.</v>
      </c>
      <c r="AD31" t="str">
        <f t="shared" si="27"/>
        <v>bu íöné xjncib.</v>
      </c>
      <c r="AE31" t="str">
        <f t="shared" si="28"/>
        <v>u íöné xjncib.</v>
      </c>
      <c r="AF31" t="str">
        <f t="shared" si="29"/>
        <v xml:space="preserve"> íöné xjncib.</v>
      </c>
      <c r="AG31" t="str">
        <f t="shared" si="30"/>
        <v>íöné xjncib.</v>
      </c>
      <c r="AH31" t="str">
        <f t="shared" si="31"/>
        <v>öné xjncib.</v>
      </c>
      <c r="AI31" t="str">
        <f t="shared" si="32"/>
        <v>né xjncib.</v>
      </c>
      <c r="AJ31" t="str">
        <f t="shared" si="33"/>
        <v>é xjncib.</v>
      </c>
      <c r="AK31" t="str">
        <f t="shared" si="34"/>
        <v xml:space="preserve"> xjncib.</v>
      </c>
      <c r="AL31" t="str">
        <f t="shared" si="35"/>
        <v>xjncib.</v>
      </c>
      <c r="AM31" t="str">
        <f t="shared" si="36"/>
        <v>jncib.</v>
      </c>
      <c r="AN31" t="str">
        <f t="shared" si="37"/>
        <v>ncib.</v>
      </c>
      <c r="AO31" t="str">
        <f t="shared" si="38"/>
        <v>cib.</v>
      </c>
      <c r="AP31" t="str">
        <f t="shared" si="39"/>
        <v>ib.</v>
      </c>
      <c r="AQ31" t="str">
        <f t="shared" si="40"/>
        <v>b.</v>
      </c>
      <c r="AR31" t="str">
        <f t="shared" si="41"/>
        <v>.</v>
      </c>
      <c r="AS31" t="str">
        <f t="shared" si="42"/>
        <v/>
      </c>
      <c r="AT31" t="str">
        <f t="shared" si="43"/>
        <v/>
      </c>
      <c r="AU31" t="str">
        <f t="shared" si="44"/>
        <v/>
      </c>
      <c r="AV31" t="str">
        <f t="shared" si="45"/>
        <v/>
      </c>
      <c r="AW31" t="str">
        <f t="shared" si="46"/>
        <v/>
      </c>
      <c r="AX31" t="str">
        <f t="shared" si="47"/>
        <v/>
      </c>
      <c r="AY31" t="str">
        <f t="shared" si="48"/>
        <v/>
      </c>
      <c r="AZ31" t="str">
        <f t="shared" si="49"/>
        <v/>
      </c>
    </row>
    <row r="32" spans="1:52" x14ac:dyDescent="0.25">
      <c r="A32" s="6" t="s">
        <v>154</v>
      </c>
      <c r="B32">
        <f t="shared" si="1"/>
        <v>1</v>
      </c>
      <c r="D32" t="str">
        <f t="shared" si="2"/>
        <v xml:space="preserve"> </v>
      </c>
      <c r="F32" t="str">
        <f t="shared" si="3"/>
        <v xml:space="preserve"> </v>
      </c>
      <c r="G32" t="str">
        <f t="shared" si="4"/>
        <v/>
      </c>
      <c r="H32" t="str">
        <f t="shared" si="5"/>
        <v/>
      </c>
      <c r="I32" t="str">
        <f t="shared" si="6"/>
        <v/>
      </c>
      <c r="J32" t="str">
        <f t="shared" si="7"/>
        <v/>
      </c>
      <c r="K32" t="str">
        <f t="shared" si="8"/>
        <v/>
      </c>
      <c r="L32" t="str">
        <f t="shared" si="9"/>
        <v/>
      </c>
      <c r="M32" t="str">
        <f t="shared" si="10"/>
        <v/>
      </c>
      <c r="N32" t="str">
        <f t="shared" si="11"/>
        <v/>
      </c>
      <c r="O32" t="str">
        <f t="shared" si="12"/>
        <v/>
      </c>
      <c r="P32" t="str">
        <f t="shared" si="13"/>
        <v/>
      </c>
      <c r="Q32" t="str">
        <f t="shared" si="14"/>
        <v/>
      </c>
      <c r="R32" t="str">
        <f t="shared" si="15"/>
        <v/>
      </c>
      <c r="S32" t="str">
        <f t="shared" si="16"/>
        <v/>
      </c>
      <c r="T32" t="str">
        <f t="shared" si="17"/>
        <v/>
      </c>
      <c r="U32" t="str">
        <f t="shared" si="18"/>
        <v/>
      </c>
      <c r="V32" t="str">
        <f t="shared" si="19"/>
        <v/>
      </c>
      <c r="W32" t="str">
        <f t="shared" si="20"/>
        <v/>
      </c>
      <c r="X32" t="str">
        <f t="shared" si="21"/>
        <v/>
      </c>
      <c r="Y32" t="str">
        <f t="shared" si="22"/>
        <v/>
      </c>
      <c r="Z32" t="str">
        <f t="shared" si="23"/>
        <v/>
      </c>
      <c r="AA32" t="str">
        <f t="shared" si="24"/>
        <v/>
      </c>
      <c r="AB32" t="str">
        <f t="shared" si="25"/>
        <v/>
      </c>
      <c r="AC32" t="str">
        <f t="shared" si="26"/>
        <v/>
      </c>
      <c r="AD32" t="str">
        <f t="shared" si="27"/>
        <v/>
      </c>
      <c r="AE32" t="str">
        <f t="shared" si="28"/>
        <v/>
      </c>
      <c r="AF32" t="str">
        <f t="shared" si="29"/>
        <v/>
      </c>
      <c r="AG32" t="str">
        <f t="shared" si="30"/>
        <v/>
      </c>
      <c r="AH32" t="str">
        <f t="shared" si="31"/>
        <v/>
      </c>
      <c r="AI32" t="str">
        <f t="shared" si="32"/>
        <v/>
      </c>
      <c r="AJ32" t="str">
        <f t="shared" si="33"/>
        <v/>
      </c>
      <c r="AK32" t="str">
        <f t="shared" si="34"/>
        <v/>
      </c>
      <c r="AL32" t="str">
        <f t="shared" si="35"/>
        <v/>
      </c>
      <c r="AM32" t="str">
        <f t="shared" si="36"/>
        <v/>
      </c>
      <c r="AN32" t="str">
        <f t="shared" si="37"/>
        <v/>
      </c>
      <c r="AO32" t="str">
        <f t="shared" si="38"/>
        <v/>
      </c>
      <c r="AP32" t="str">
        <f t="shared" si="39"/>
        <v/>
      </c>
      <c r="AQ32" t="str">
        <f t="shared" si="40"/>
        <v/>
      </c>
      <c r="AR32" t="str">
        <f t="shared" si="41"/>
        <v/>
      </c>
      <c r="AS32" t="str">
        <f t="shared" si="42"/>
        <v/>
      </c>
      <c r="AT32" t="str">
        <f t="shared" si="43"/>
        <v/>
      </c>
      <c r="AU32" t="str">
        <f t="shared" si="44"/>
        <v/>
      </c>
      <c r="AV32" t="str">
        <f t="shared" si="45"/>
        <v/>
      </c>
      <c r="AW32" t="str">
        <f t="shared" si="46"/>
        <v/>
      </c>
      <c r="AX32" t="str">
        <f t="shared" si="47"/>
        <v/>
      </c>
      <c r="AY32" t="str">
        <f t="shared" si="48"/>
        <v/>
      </c>
      <c r="AZ32" t="str">
        <f t="shared" si="49"/>
        <v/>
      </c>
    </row>
    <row r="33" spans="1:52" x14ac:dyDescent="0.25">
      <c r="A33" s="6" t="s">
        <v>182</v>
      </c>
      <c r="B33">
        <f t="shared" si="1"/>
        <v>37</v>
      </c>
      <c r="D33" t="str">
        <f t="shared" si="2"/>
        <v>Fia fnbéő nacóa b úwátf xfóajigú tbm:</v>
      </c>
      <c r="F33" t="str">
        <f t="shared" si="3"/>
        <v>Fia fnbéő nacóa b úwátf xfóajigú tbm:</v>
      </c>
      <c r="G33" t="str">
        <f t="shared" si="4"/>
        <v>ia fnbéő nacóa b úwátf xfóajigú tbm:</v>
      </c>
      <c r="H33" t="str">
        <f t="shared" si="5"/>
        <v>a fnbéő nacóa b úwátf xfóajigú tbm:</v>
      </c>
      <c r="I33" t="str">
        <f t="shared" si="6"/>
        <v xml:space="preserve"> fnbéő nacóa b úwátf xfóajigú tbm:</v>
      </c>
      <c r="J33" t="str">
        <f t="shared" si="7"/>
        <v>fnbéő nacóa b úwátf xfóajigú tbm:</v>
      </c>
      <c r="K33" t="str">
        <f t="shared" si="8"/>
        <v>nbéő nacóa b úwátf xfóajigú tbm:</v>
      </c>
      <c r="L33" t="str">
        <f t="shared" si="9"/>
        <v>béő nacóa b úwátf xfóajigú tbm:</v>
      </c>
      <c r="M33" t="str">
        <f t="shared" si="10"/>
        <v>éő nacóa b úwátf xfóajigú tbm:</v>
      </c>
      <c r="N33" t="str">
        <f t="shared" si="11"/>
        <v>ő nacóa b úwátf xfóajigú tbm:</v>
      </c>
      <c r="O33" t="str">
        <f t="shared" si="12"/>
        <v xml:space="preserve"> nacóa b úwátf xfóajigú tbm:</v>
      </c>
      <c r="P33" t="str">
        <f t="shared" si="13"/>
        <v>nacóa b úwátf xfóajigú tbm:</v>
      </c>
      <c r="Q33" t="str">
        <f t="shared" si="14"/>
        <v>acóa b úwátf xfóajigú tbm:</v>
      </c>
      <c r="R33" t="str">
        <f t="shared" si="15"/>
        <v>cóa b úwátf xfóajigú tbm:</v>
      </c>
      <c r="S33" t="str">
        <f t="shared" si="16"/>
        <v>óa b úwátf xfóajigú tbm:</v>
      </c>
      <c r="T33" t="str">
        <f t="shared" si="17"/>
        <v>a b úwátf xfóajigú tbm:</v>
      </c>
      <c r="U33" t="str">
        <f t="shared" si="18"/>
        <v xml:space="preserve"> b úwátf xfóajigú tbm:</v>
      </c>
      <c r="V33" t="str">
        <f t="shared" si="19"/>
        <v>b úwátf xfóajigú tbm:</v>
      </c>
      <c r="W33" t="str">
        <f t="shared" si="20"/>
        <v xml:space="preserve"> úwátf xfóajigú tbm:</v>
      </c>
      <c r="X33" t="str">
        <f t="shared" si="21"/>
        <v>úwátf xfóajigú tbm:</v>
      </c>
      <c r="Y33" t="str">
        <f t="shared" si="22"/>
        <v>wátf xfóajigú tbm:</v>
      </c>
      <c r="Z33" t="str">
        <f t="shared" si="23"/>
        <v>átf xfóajigú tbm:</v>
      </c>
      <c r="AA33" t="str">
        <f t="shared" si="24"/>
        <v>tf xfóajigú tbm:</v>
      </c>
      <c r="AB33" t="str">
        <f t="shared" si="25"/>
        <v>f xfóajigú tbm:</v>
      </c>
      <c r="AC33" t="str">
        <f t="shared" si="26"/>
        <v xml:space="preserve"> xfóajigú tbm:</v>
      </c>
      <c r="AD33" t="str">
        <f t="shared" si="27"/>
        <v>xfóajigú tbm:</v>
      </c>
      <c r="AE33" t="str">
        <f t="shared" si="28"/>
        <v>fóajigú tbm:</v>
      </c>
      <c r="AF33" t="str">
        <f t="shared" si="29"/>
        <v>óajigú tbm:</v>
      </c>
      <c r="AG33" t="str">
        <f t="shared" si="30"/>
        <v>ajigú tbm:</v>
      </c>
      <c r="AH33" t="str">
        <f t="shared" si="31"/>
        <v>jigú tbm:</v>
      </c>
      <c r="AI33" t="str">
        <f t="shared" si="32"/>
        <v>igú tbm:</v>
      </c>
      <c r="AJ33" t="str">
        <f t="shared" si="33"/>
        <v>gú tbm:</v>
      </c>
      <c r="AK33" t="str">
        <f t="shared" si="34"/>
        <v>ú tbm:</v>
      </c>
      <c r="AL33" t="str">
        <f t="shared" si="35"/>
        <v xml:space="preserve"> tbm:</v>
      </c>
      <c r="AM33" t="str">
        <f t="shared" si="36"/>
        <v>tbm:</v>
      </c>
      <c r="AN33" t="str">
        <f t="shared" si="37"/>
        <v>bm:</v>
      </c>
      <c r="AO33" t="str">
        <f t="shared" si="38"/>
        <v>m:</v>
      </c>
      <c r="AP33" t="str">
        <f t="shared" si="39"/>
        <v>:</v>
      </c>
      <c r="AQ33" t="str">
        <f t="shared" si="40"/>
        <v/>
      </c>
      <c r="AR33" t="str">
        <f t="shared" si="41"/>
        <v/>
      </c>
      <c r="AS33" t="str">
        <f t="shared" si="42"/>
        <v/>
      </c>
      <c r="AT33" t="str">
        <f t="shared" si="43"/>
        <v/>
      </c>
      <c r="AU33" t="str">
        <f t="shared" si="44"/>
        <v/>
      </c>
      <c r="AV33" t="str">
        <f t="shared" si="45"/>
        <v/>
      </c>
      <c r="AW33" t="str">
        <f t="shared" si="46"/>
        <v/>
      </c>
      <c r="AX33" t="str">
        <f t="shared" si="47"/>
        <v/>
      </c>
      <c r="AY33" t="str">
        <f t="shared" si="48"/>
        <v/>
      </c>
      <c r="AZ33" t="str">
        <f t="shared" si="49"/>
        <v/>
      </c>
    </row>
    <row r="34" spans="1:52" x14ac:dyDescent="0.25">
      <c r="A34" s="6" t="s">
        <v>183</v>
      </c>
      <c r="B34">
        <f t="shared" si="1"/>
        <v>44</v>
      </c>
      <c r="D34" t="str">
        <f t="shared" si="2"/>
        <v>Q b nfióbiaödd u uáfdd... b íblóbnj eujnnbi.</v>
      </c>
      <c r="F34" t="str">
        <f t="shared" si="3"/>
        <v>Q b nfióbiaödd u uáfdd... b íblóbnj eujnnbi.</v>
      </c>
      <c r="G34" t="str">
        <f t="shared" si="4"/>
        <v xml:space="preserve"> b nfióbiaödd u uáfdd... b íblóbnj eujnnbi.</v>
      </c>
      <c r="H34" t="str">
        <f t="shared" si="5"/>
        <v>b nfióbiaödd u uáfdd... b íblóbnj eujnnbi.</v>
      </c>
      <c r="I34" t="str">
        <f t="shared" si="6"/>
        <v xml:space="preserve"> nfióbiaödd u uáfdd... b íblóbnj eujnnbi.</v>
      </c>
      <c r="J34" t="str">
        <f t="shared" si="7"/>
        <v>nfióbiaödd u uáfdd... b íblóbnj eujnnbi.</v>
      </c>
      <c r="K34" t="str">
        <f t="shared" si="8"/>
        <v>fióbiaödd u uáfdd... b íblóbnj eujnnbi.</v>
      </c>
      <c r="L34" t="str">
        <f t="shared" si="9"/>
        <v>ióbiaödd u uáfdd... b íblóbnj eujnnbi.</v>
      </c>
      <c r="M34" t="str">
        <f t="shared" si="10"/>
        <v>óbiaödd u uáfdd... b íblóbnj eujnnbi.</v>
      </c>
      <c r="N34" t="str">
        <f t="shared" si="11"/>
        <v>biaödd u uáfdd... b íblóbnj eujnnbi.</v>
      </c>
      <c r="O34" t="str">
        <f t="shared" si="12"/>
        <v>iaödd u uáfdd... b íblóbnj eujnnbi.</v>
      </c>
      <c r="P34" t="str">
        <f t="shared" si="13"/>
        <v>aödd u uáfdd... b íblóbnj eujnnbi.</v>
      </c>
      <c r="Q34" t="str">
        <f t="shared" si="14"/>
        <v>ödd u uáfdd... b íblóbnj eujnnbi.</v>
      </c>
      <c r="R34" t="str">
        <f t="shared" si="15"/>
        <v>dd u uáfdd... b íblóbnj eujnnbi.</v>
      </c>
      <c r="S34" t="str">
        <f t="shared" si="16"/>
        <v>d u uáfdd... b íblóbnj eujnnbi.</v>
      </c>
      <c r="T34" t="str">
        <f t="shared" si="17"/>
        <v xml:space="preserve"> u uáfdd... b íblóbnj eujnnbi.</v>
      </c>
      <c r="U34" t="str">
        <f t="shared" si="18"/>
        <v>u uáfdd... b íblóbnj eujnnbi.</v>
      </c>
      <c r="V34" t="str">
        <f t="shared" si="19"/>
        <v xml:space="preserve"> uáfdd... b íblóbnj eujnnbi.</v>
      </c>
      <c r="W34" t="str">
        <f t="shared" si="20"/>
        <v>uáfdd... b íblóbnj eujnnbi.</v>
      </c>
      <c r="X34" t="str">
        <f t="shared" si="21"/>
        <v>áfdd... b íblóbnj eujnnbi.</v>
      </c>
      <c r="Y34" t="str">
        <f t="shared" si="22"/>
        <v>fdd... b íblóbnj eujnnbi.</v>
      </c>
      <c r="Z34" t="str">
        <f t="shared" si="23"/>
        <v>dd... b íblóbnj eujnnbi.</v>
      </c>
      <c r="AA34" t="str">
        <f t="shared" si="24"/>
        <v>d... b íblóbnj eujnnbi.</v>
      </c>
      <c r="AB34" t="str">
        <f t="shared" si="25"/>
        <v>... b íblóbnj eujnnbi.</v>
      </c>
      <c r="AC34" t="str">
        <f t="shared" si="26"/>
        <v>.. b íblóbnj eujnnbi.</v>
      </c>
      <c r="AD34" t="str">
        <f t="shared" si="27"/>
        <v>. b íblóbnj eujnnbi.</v>
      </c>
      <c r="AE34" t="str">
        <f t="shared" si="28"/>
        <v xml:space="preserve"> b íblóbnj eujnnbi.</v>
      </c>
      <c r="AF34" t="str">
        <f t="shared" si="29"/>
        <v>b íblóbnj eujnnbi.</v>
      </c>
      <c r="AG34" t="str">
        <f t="shared" si="30"/>
        <v xml:space="preserve"> íblóbnj eujnnbi.</v>
      </c>
      <c r="AH34" t="str">
        <f t="shared" si="31"/>
        <v>íblóbnj eujnnbi.</v>
      </c>
      <c r="AI34" t="str">
        <f t="shared" si="32"/>
        <v>blóbnj eujnnbi.</v>
      </c>
      <c r="AJ34" t="str">
        <f t="shared" si="33"/>
        <v>lóbnj eujnnbi.</v>
      </c>
      <c r="AK34" t="str">
        <f t="shared" si="34"/>
        <v>óbnj eujnnbi.</v>
      </c>
      <c r="AL34" t="str">
        <f t="shared" si="35"/>
        <v>bnj eujnnbi.</v>
      </c>
      <c r="AM34" t="str">
        <f t="shared" si="36"/>
        <v>nj eujnnbi.</v>
      </c>
      <c r="AN34" t="str">
        <f t="shared" si="37"/>
        <v>j eujnnbi.</v>
      </c>
      <c r="AO34" t="str">
        <f t="shared" si="38"/>
        <v xml:space="preserve"> eujnnbi.</v>
      </c>
      <c r="AP34" t="str">
        <f t="shared" si="39"/>
        <v>eujnnbi.</v>
      </c>
      <c r="AQ34" t="str">
        <f t="shared" si="40"/>
        <v>ujnnbi.</v>
      </c>
      <c r="AR34" t="str">
        <f t="shared" si="41"/>
        <v>jnnbi.</v>
      </c>
      <c r="AS34" t="str">
        <f t="shared" si="42"/>
        <v>nnbi.</v>
      </c>
      <c r="AT34" t="str">
        <f t="shared" si="43"/>
        <v>nbi.</v>
      </c>
      <c r="AU34" t="str">
        <f t="shared" si="44"/>
        <v>bi.</v>
      </c>
      <c r="AV34" t="str">
        <f t="shared" si="45"/>
        <v>i.</v>
      </c>
      <c r="AW34" t="str">
        <f t="shared" si="46"/>
        <v>.</v>
      </c>
      <c r="AX34" t="str">
        <f t="shared" si="47"/>
        <v/>
      </c>
      <c r="AY34" t="str">
        <f t="shared" si="48"/>
        <v/>
      </c>
      <c r="AZ34" t="str">
        <f t="shared" si="49"/>
        <v/>
      </c>
    </row>
    <row r="35" spans="1:52" x14ac:dyDescent="0.25">
      <c r="A35" s="6" t="s">
        <v>184</v>
      </c>
      <c r="B35">
        <f t="shared" si="1"/>
        <v>34</v>
      </c>
      <c r="D35" t="str">
        <f t="shared" si="2"/>
        <v>Xbubnőú úváfukú: űl tüíclb mguáfó,</v>
      </c>
      <c r="F35" t="str">
        <f t="shared" si="3"/>
        <v>Xbubnőú úváfukú: űl tüíclb mguáfó,</v>
      </c>
      <c r="G35" t="str">
        <f t="shared" si="4"/>
        <v>bubnőú úváfukú: űl tüíclb mguáfó,</v>
      </c>
      <c r="H35" t="str">
        <f t="shared" si="5"/>
        <v>ubnőú úváfukú: űl tüíclb mguáfó,</v>
      </c>
      <c r="I35" t="str">
        <f t="shared" si="6"/>
        <v>bnőú úváfukú: űl tüíclb mguáfó,</v>
      </c>
      <c r="J35" t="str">
        <f t="shared" si="7"/>
        <v>nőú úváfukú: űl tüíclb mguáfó,</v>
      </c>
      <c r="K35" t="str">
        <f t="shared" si="8"/>
        <v>őú úváfukú: űl tüíclb mguáfó,</v>
      </c>
      <c r="L35" t="str">
        <f t="shared" si="9"/>
        <v>ú úváfukú: űl tüíclb mguáfó,</v>
      </c>
      <c r="M35" t="str">
        <f t="shared" si="10"/>
        <v xml:space="preserve"> úváfukú: űl tüíclb mguáfó,</v>
      </c>
      <c r="N35" t="str">
        <f t="shared" si="11"/>
        <v>úváfukú: űl tüíclb mguáfó,</v>
      </c>
      <c r="O35" t="str">
        <f t="shared" si="12"/>
        <v>váfukú: űl tüíclb mguáfó,</v>
      </c>
      <c r="P35" t="str">
        <f t="shared" si="13"/>
        <v>áfukú: űl tüíclb mguáfó,</v>
      </c>
      <c r="Q35" t="str">
        <f t="shared" si="14"/>
        <v>fukú: űl tüíclb mguáfó,</v>
      </c>
      <c r="R35" t="str">
        <f t="shared" si="15"/>
        <v>ukú: űl tüíclb mguáfó,</v>
      </c>
      <c r="S35" t="str">
        <f t="shared" si="16"/>
        <v>kú: űl tüíclb mguáfó,</v>
      </c>
      <c r="T35" t="str">
        <f t="shared" si="17"/>
        <v>ú: űl tüíclb mguáfó,</v>
      </c>
      <c r="U35" t="str">
        <f t="shared" si="18"/>
        <v>: űl tüíclb mguáfó,</v>
      </c>
      <c r="V35" t="str">
        <f t="shared" si="19"/>
        <v xml:space="preserve"> űl tüíclb mguáfó,</v>
      </c>
      <c r="W35" t="str">
        <f t="shared" si="20"/>
        <v>űl tüíclb mguáfó,</v>
      </c>
      <c r="X35" t="str">
        <f t="shared" si="21"/>
        <v>l tüíclb mguáfó,</v>
      </c>
      <c r="Y35" t="str">
        <f t="shared" si="22"/>
        <v xml:space="preserve"> tüíclb mguáfó,</v>
      </c>
      <c r="Z35" t="str">
        <f t="shared" si="23"/>
        <v>tüíclb mguáfó,</v>
      </c>
      <c r="AA35" t="str">
        <f t="shared" si="24"/>
        <v>üíclb mguáfó,</v>
      </c>
      <c r="AB35" t="str">
        <f t="shared" si="25"/>
        <v>íclb mguáfó,</v>
      </c>
      <c r="AC35" t="str">
        <f t="shared" si="26"/>
        <v>clb mguáfó,</v>
      </c>
      <c r="AD35" t="str">
        <f t="shared" si="27"/>
        <v>lb mguáfó,</v>
      </c>
      <c r="AE35" t="str">
        <f t="shared" si="28"/>
        <v>b mguáfó,</v>
      </c>
      <c r="AF35" t="str">
        <f t="shared" si="29"/>
        <v xml:space="preserve"> mguáfó,</v>
      </c>
      <c r="AG35" t="str">
        <f t="shared" si="30"/>
        <v>mguáfó,</v>
      </c>
      <c r="AH35" t="str">
        <f t="shared" si="31"/>
        <v>guáfó,</v>
      </c>
      <c r="AI35" t="str">
        <f t="shared" si="32"/>
        <v>uáfó,</v>
      </c>
      <c r="AJ35" t="str">
        <f t="shared" si="33"/>
        <v>áfó,</v>
      </c>
      <c r="AK35" t="str">
        <f t="shared" si="34"/>
        <v>fó,</v>
      </c>
      <c r="AL35" t="str">
        <f t="shared" si="35"/>
        <v>ó,</v>
      </c>
      <c r="AM35" t="str">
        <f t="shared" si="36"/>
        <v>,</v>
      </c>
      <c r="AN35" t="str">
        <f t="shared" si="37"/>
        <v/>
      </c>
      <c r="AO35" t="str">
        <f t="shared" si="38"/>
        <v/>
      </c>
      <c r="AP35" t="str">
        <f t="shared" si="39"/>
        <v/>
      </c>
      <c r="AQ35" t="str">
        <f t="shared" si="40"/>
        <v/>
      </c>
      <c r="AR35" t="str">
        <f t="shared" si="41"/>
        <v/>
      </c>
      <c r="AS35" t="str">
        <f t="shared" si="42"/>
        <v/>
      </c>
      <c r="AT35" t="str">
        <f t="shared" si="43"/>
        <v/>
      </c>
      <c r="AU35" t="str">
        <f t="shared" si="44"/>
        <v/>
      </c>
      <c r="AV35" t="str">
        <f t="shared" si="45"/>
        <v/>
      </c>
      <c r="AW35" t="str">
        <f t="shared" si="46"/>
        <v/>
      </c>
      <c r="AX35" t="str">
        <f t="shared" si="47"/>
        <v/>
      </c>
      <c r="AY35" t="str">
        <f t="shared" si="48"/>
        <v/>
      </c>
      <c r="AZ35" t="str">
        <f t="shared" si="49"/>
        <v/>
      </c>
    </row>
    <row r="36" spans="1:52" x14ac:dyDescent="0.25">
      <c r="A36" s="6" t="s">
        <v>185</v>
      </c>
      <c r="B36">
        <f t="shared" si="1"/>
        <v>44</v>
      </c>
      <c r="D36" t="str">
        <f t="shared" si="2"/>
        <v>Eubm xbubncu íklb,... u tfiifn vóófr nguáfó.</v>
      </c>
      <c r="F36" t="str">
        <f t="shared" si="3"/>
        <v>Eubm xbubncu íklb,... u tfiifn vóófr nguáfó.</v>
      </c>
      <c r="G36" t="str">
        <f t="shared" si="4"/>
        <v>ubm xbubncu íklb,... u tfiifn vóófr nguáfó.</v>
      </c>
      <c r="H36" t="str">
        <f t="shared" si="5"/>
        <v>bm xbubncu íklb,... u tfiifn vóófr nguáfó.</v>
      </c>
      <c r="I36" t="str">
        <f t="shared" si="6"/>
        <v>m xbubncu íklb,... u tfiifn vóófr nguáfó.</v>
      </c>
      <c r="J36" t="str">
        <f t="shared" si="7"/>
        <v xml:space="preserve"> xbubncu íklb,... u tfiifn vóófr nguáfó.</v>
      </c>
      <c r="K36" t="str">
        <f t="shared" si="8"/>
        <v>xbubncu íklb,... u tfiifn vóófr nguáfó.</v>
      </c>
      <c r="L36" t="str">
        <f t="shared" si="9"/>
        <v>bubncu íklb,... u tfiifn vóófr nguáfó.</v>
      </c>
      <c r="M36" t="str">
        <f t="shared" si="10"/>
        <v>ubncu íklb,... u tfiifn vóófr nguáfó.</v>
      </c>
      <c r="N36" t="str">
        <f t="shared" si="11"/>
        <v>bncu íklb,... u tfiifn vóófr nguáfó.</v>
      </c>
      <c r="O36" t="str">
        <f t="shared" si="12"/>
        <v>ncu íklb,... u tfiifn vóófr nguáfó.</v>
      </c>
      <c r="P36" t="str">
        <f t="shared" si="13"/>
        <v>cu íklb,... u tfiifn vóófr nguáfó.</v>
      </c>
      <c r="Q36" t="str">
        <f t="shared" si="14"/>
        <v>u íklb,... u tfiifn vóófr nguáfó.</v>
      </c>
      <c r="R36" t="str">
        <f t="shared" si="15"/>
        <v xml:space="preserve"> íklb,... u tfiifn vóófr nguáfó.</v>
      </c>
      <c r="S36" t="str">
        <f t="shared" si="16"/>
        <v>íklb,... u tfiifn vóófr nguáfó.</v>
      </c>
      <c r="T36" t="str">
        <f t="shared" si="17"/>
        <v>klb,... u tfiifn vóófr nguáfó.</v>
      </c>
      <c r="U36" t="str">
        <f t="shared" si="18"/>
        <v>lb,... u tfiifn vóófr nguáfó.</v>
      </c>
      <c r="V36" t="str">
        <f t="shared" si="19"/>
        <v>b,... u tfiifn vóófr nguáfó.</v>
      </c>
      <c r="W36" t="str">
        <f t="shared" si="20"/>
        <v>,... u tfiifn vóófr nguáfó.</v>
      </c>
      <c r="X36" t="str">
        <f t="shared" si="21"/>
        <v>... u tfiifn vóófr nguáfó.</v>
      </c>
      <c r="Y36" t="str">
        <f t="shared" si="22"/>
        <v>.. u tfiifn vóófr nguáfó.</v>
      </c>
      <c r="Z36" t="str">
        <f t="shared" si="23"/>
        <v>. u tfiifn vóófr nguáfó.</v>
      </c>
      <c r="AA36" t="str">
        <f t="shared" si="24"/>
        <v xml:space="preserve"> u tfiifn vóófr nguáfó.</v>
      </c>
      <c r="AB36" t="str">
        <f t="shared" si="25"/>
        <v>u tfiifn vóófr nguáfó.</v>
      </c>
      <c r="AC36" t="str">
        <f t="shared" si="26"/>
        <v xml:space="preserve"> tfiifn vóófr nguáfó.</v>
      </c>
      <c r="AD36" t="str">
        <f t="shared" si="27"/>
        <v>tfiifn vóófr nguáfó.</v>
      </c>
      <c r="AE36" t="str">
        <f t="shared" si="28"/>
        <v>fiifn vóófr nguáfó.</v>
      </c>
      <c r="AF36" t="str">
        <f t="shared" si="29"/>
        <v>iifn vóófr nguáfó.</v>
      </c>
      <c r="AG36" t="str">
        <f t="shared" si="30"/>
        <v>ifn vóófr nguáfó.</v>
      </c>
      <c r="AH36" t="str">
        <f t="shared" si="31"/>
        <v>fn vóófr nguáfó.</v>
      </c>
      <c r="AI36" t="str">
        <f t="shared" si="32"/>
        <v>n vóófr nguáfó.</v>
      </c>
      <c r="AJ36" t="str">
        <f t="shared" si="33"/>
        <v xml:space="preserve"> vóófr nguáfó.</v>
      </c>
      <c r="AK36" t="str">
        <f t="shared" si="34"/>
        <v>vóófr nguáfó.</v>
      </c>
      <c r="AL36" t="str">
        <f t="shared" si="35"/>
        <v>óófr nguáfó.</v>
      </c>
      <c r="AM36" t="str">
        <f t="shared" si="36"/>
        <v>ófr nguáfó.</v>
      </c>
      <c r="AN36" t="str">
        <f t="shared" si="37"/>
        <v>fr nguáfó.</v>
      </c>
      <c r="AO36" t="str">
        <f t="shared" si="38"/>
        <v>r nguáfó.</v>
      </c>
      <c r="AP36" t="str">
        <f t="shared" si="39"/>
        <v xml:space="preserve"> nguáfó.</v>
      </c>
      <c r="AQ36" t="str">
        <f t="shared" si="40"/>
        <v>nguáfó.</v>
      </c>
      <c r="AR36" t="str">
        <f t="shared" si="41"/>
        <v>guáfó.</v>
      </c>
      <c r="AS36" t="str">
        <f t="shared" si="42"/>
        <v>uáfó.</v>
      </c>
      <c r="AT36" t="str">
        <f t="shared" si="43"/>
        <v>áfó.</v>
      </c>
      <c r="AU36" t="str">
        <f t="shared" si="44"/>
        <v>fó.</v>
      </c>
      <c r="AV36" t="str">
        <f t="shared" si="45"/>
        <v>ó.</v>
      </c>
      <c r="AW36" t="str">
        <f t="shared" si="46"/>
        <v>.</v>
      </c>
      <c r="AX36" t="str">
        <f t="shared" si="47"/>
        <v/>
      </c>
      <c r="AY36" t="str">
        <f t="shared" si="48"/>
        <v/>
      </c>
      <c r="AZ36" t="str">
        <f t="shared" si="49"/>
        <v/>
      </c>
    </row>
    <row r="37" spans="1:52" x14ac:dyDescent="0.25">
      <c r="A37" s="6" t="s">
        <v>186</v>
      </c>
      <c r="B37">
        <f t="shared" si="1"/>
        <v>37</v>
      </c>
      <c r="D37" t="str">
        <f t="shared" si="2"/>
        <v>Mptwn bá brtőuci, xjéco ofuf ofnnfúú,</v>
      </c>
      <c r="F37" t="str">
        <f t="shared" si="3"/>
        <v>Mptwn bá brtőuci, xjéco ofuf ofnnfúú,</v>
      </c>
      <c r="G37" t="str">
        <f t="shared" si="4"/>
        <v>ptwn bá brtőuci, xjéco ofuf ofnnfúú,</v>
      </c>
      <c r="H37" t="str">
        <f t="shared" si="5"/>
        <v>twn bá brtőuci, xjéco ofuf ofnnfúú,</v>
      </c>
      <c r="I37" t="str">
        <f t="shared" si="6"/>
        <v>wn bá brtőuci, xjéco ofuf ofnnfúú,</v>
      </c>
      <c r="J37" t="str">
        <f t="shared" si="7"/>
        <v>n bá brtőuci, xjéco ofuf ofnnfúú,</v>
      </c>
      <c r="K37" t="str">
        <f t="shared" si="8"/>
        <v xml:space="preserve"> bá brtőuci, xjéco ofuf ofnnfúú,</v>
      </c>
      <c r="L37" t="str">
        <f t="shared" si="9"/>
        <v>bá brtőuci, xjéco ofuf ofnnfúú,</v>
      </c>
      <c r="M37" t="str">
        <f t="shared" si="10"/>
        <v>á brtőuci, xjéco ofuf ofnnfúú,</v>
      </c>
      <c r="N37" t="str">
        <f t="shared" si="11"/>
        <v xml:space="preserve"> brtőuci, xjéco ofuf ofnnfúú,</v>
      </c>
      <c r="O37" t="str">
        <f t="shared" si="12"/>
        <v>brtőuci, xjéco ofuf ofnnfúú,</v>
      </c>
      <c r="P37" t="str">
        <f t="shared" si="13"/>
        <v>rtőuci, xjéco ofuf ofnnfúú,</v>
      </c>
      <c r="Q37" t="str">
        <f t="shared" si="14"/>
        <v>tőuci, xjéco ofuf ofnnfúú,</v>
      </c>
      <c r="R37" t="str">
        <f t="shared" si="15"/>
        <v>őuci, xjéco ofuf ofnnfúú,</v>
      </c>
      <c r="S37" t="str">
        <f t="shared" si="16"/>
        <v>uci, xjéco ofuf ofnnfúú,</v>
      </c>
      <c r="T37" t="str">
        <f t="shared" si="17"/>
        <v>ci, xjéco ofuf ofnnfúú,</v>
      </c>
      <c r="U37" t="str">
        <f t="shared" si="18"/>
        <v>i, xjéco ofuf ofnnfúú,</v>
      </c>
      <c r="V37" t="str">
        <f t="shared" si="19"/>
        <v>, xjéco ofuf ofnnfúú,</v>
      </c>
      <c r="W37" t="str">
        <f t="shared" si="20"/>
        <v xml:space="preserve"> xjéco ofuf ofnnfúú,</v>
      </c>
      <c r="X37" t="str">
        <f t="shared" si="21"/>
        <v>xjéco ofuf ofnnfúú,</v>
      </c>
      <c r="Y37" t="str">
        <f t="shared" si="22"/>
        <v>jéco ofuf ofnnfúú,</v>
      </c>
      <c r="Z37" t="str">
        <f t="shared" si="23"/>
        <v>éco ofuf ofnnfúú,</v>
      </c>
      <c r="AA37" t="str">
        <f t="shared" si="24"/>
        <v>co ofuf ofnnfúú,</v>
      </c>
      <c r="AB37" t="str">
        <f t="shared" si="25"/>
        <v>o ofuf ofnnfúú,</v>
      </c>
      <c r="AC37" t="str">
        <f t="shared" si="26"/>
        <v xml:space="preserve"> ofuf ofnnfúú,</v>
      </c>
      <c r="AD37" t="str">
        <f t="shared" si="27"/>
        <v>ofuf ofnnfúú,</v>
      </c>
      <c r="AE37" t="str">
        <f t="shared" si="28"/>
        <v>fuf ofnnfúú,</v>
      </c>
      <c r="AF37" t="str">
        <f t="shared" si="29"/>
        <v>uf ofnnfúú,</v>
      </c>
      <c r="AG37" t="str">
        <f t="shared" si="30"/>
        <v>f ofnnfúú,</v>
      </c>
      <c r="AH37" t="str">
        <f t="shared" si="31"/>
        <v xml:space="preserve"> ofnnfúú,</v>
      </c>
      <c r="AI37" t="str">
        <f t="shared" si="32"/>
        <v>ofnnfúú,</v>
      </c>
      <c r="AJ37" t="str">
        <f t="shared" si="33"/>
        <v>fnnfúú,</v>
      </c>
      <c r="AK37" t="str">
        <f t="shared" si="34"/>
        <v>nnfúú,</v>
      </c>
      <c r="AL37" t="str">
        <f t="shared" si="35"/>
        <v>nfúú,</v>
      </c>
      <c r="AM37" t="str">
        <f t="shared" si="36"/>
        <v>fúú,</v>
      </c>
      <c r="AN37" t="str">
        <f t="shared" si="37"/>
        <v>úú,</v>
      </c>
      <c r="AO37" t="str">
        <f t="shared" si="38"/>
        <v>ú,</v>
      </c>
      <c r="AP37" t="str">
        <f t="shared" si="39"/>
        <v>,</v>
      </c>
      <c r="AQ37" t="str">
        <f t="shared" si="40"/>
        <v/>
      </c>
      <c r="AR37" t="str">
        <f t="shared" si="41"/>
        <v/>
      </c>
      <c r="AS37" t="str">
        <f t="shared" si="42"/>
        <v/>
      </c>
      <c r="AT37" t="str">
        <f t="shared" si="43"/>
        <v/>
      </c>
      <c r="AU37" t="str">
        <f t="shared" si="44"/>
        <v/>
      </c>
      <c r="AV37" t="str">
        <f t="shared" si="45"/>
        <v/>
      </c>
      <c r="AW37" t="str">
        <f t="shared" si="46"/>
        <v/>
      </c>
      <c r="AX37" t="str">
        <f t="shared" si="47"/>
        <v/>
      </c>
      <c r="AY37" t="str">
        <f t="shared" si="48"/>
        <v/>
      </c>
      <c r="AZ37" t="str">
        <f t="shared" si="49"/>
        <v/>
      </c>
    </row>
    <row r="38" spans="1:52" x14ac:dyDescent="0.25">
      <c r="A38" s="6" t="s">
        <v>187</v>
      </c>
      <c r="B38">
        <f t="shared" si="1"/>
        <v>41</v>
      </c>
      <c r="D38" t="str">
        <f t="shared" si="2"/>
        <v>Áptiqu íglü dötuőú, xbia dbdöú uáfofnifú,</v>
      </c>
      <c r="F38" t="str">
        <f t="shared" si="3"/>
        <v>Áptiqu íglü dötuőú, xbia dbdöú uáfofnifú,</v>
      </c>
      <c r="G38" t="str">
        <f t="shared" si="4"/>
        <v>ptiqu íglü dötuőú, xbia dbdöú uáfofnifú,</v>
      </c>
      <c r="H38" t="str">
        <f t="shared" si="5"/>
        <v>tiqu íglü dötuőú, xbia dbdöú uáfofnifú,</v>
      </c>
      <c r="I38" t="str">
        <f t="shared" si="6"/>
        <v>iqu íglü dötuőú, xbia dbdöú uáfofnifú,</v>
      </c>
      <c r="J38" t="str">
        <f t="shared" si="7"/>
        <v>qu íglü dötuőú, xbia dbdöú uáfofnifú,</v>
      </c>
      <c r="K38" t="str">
        <f t="shared" si="8"/>
        <v>u íglü dötuőú, xbia dbdöú uáfofnifú,</v>
      </c>
      <c r="L38" t="str">
        <f t="shared" si="9"/>
        <v xml:space="preserve"> íglü dötuőú, xbia dbdöú uáfofnifú,</v>
      </c>
      <c r="M38" t="str">
        <f t="shared" si="10"/>
        <v>íglü dötuőú, xbia dbdöú uáfofnifú,</v>
      </c>
      <c r="N38" t="str">
        <f t="shared" si="11"/>
        <v>glü dötuőú, xbia dbdöú uáfofnifú,</v>
      </c>
      <c r="O38" t="str">
        <f t="shared" si="12"/>
        <v>lü dötuőú, xbia dbdöú uáfofnifú,</v>
      </c>
      <c r="P38" t="str">
        <f t="shared" si="13"/>
        <v>ü dötuőú, xbia dbdöú uáfofnifú,</v>
      </c>
      <c r="Q38" t="str">
        <f t="shared" si="14"/>
        <v xml:space="preserve"> dötuőú, xbia dbdöú uáfofnifú,</v>
      </c>
      <c r="R38" t="str">
        <f t="shared" si="15"/>
        <v>dötuőú, xbia dbdöú uáfofnifú,</v>
      </c>
      <c r="S38" t="str">
        <f t="shared" si="16"/>
        <v>ötuőú, xbia dbdöú uáfofnifú,</v>
      </c>
      <c r="T38" t="str">
        <f t="shared" si="17"/>
        <v>tuőú, xbia dbdöú uáfofnifú,</v>
      </c>
      <c r="U38" t="str">
        <f t="shared" si="18"/>
        <v>uőú, xbia dbdöú uáfofnifú,</v>
      </c>
      <c r="V38" t="str">
        <f t="shared" si="19"/>
        <v>őú, xbia dbdöú uáfofnifú,</v>
      </c>
      <c r="W38" t="str">
        <f t="shared" si="20"/>
        <v>ú, xbia dbdöú uáfofnifú,</v>
      </c>
      <c r="X38" t="str">
        <f t="shared" si="21"/>
        <v>, xbia dbdöú uáfofnifú,</v>
      </c>
      <c r="Y38" t="str">
        <f t="shared" si="22"/>
        <v xml:space="preserve"> xbia dbdöú uáfofnifú,</v>
      </c>
      <c r="Z38" t="str">
        <f t="shared" si="23"/>
        <v>xbia dbdöú uáfofnifú,</v>
      </c>
      <c r="AA38" t="str">
        <f t="shared" si="24"/>
        <v>bia dbdöú uáfofnifú,</v>
      </c>
      <c r="AB38" t="str">
        <f t="shared" si="25"/>
        <v>ia dbdöú uáfofnifú,</v>
      </c>
      <c r="AC38" t="str">
        <f t="shared" si="26"/>
        <v>a dbdöú uáfofnifú,</v>
      </c>
      <c r="AD38" t="str">
        <f t="shared" si="27"/>
        <v xml:space="preserve"> dbdöú uáfofnifú,</v>
      </c>
      <c r="AE38" t="str">
        <f t="shared" si="28"/>
        <v>dbdöú uáfofnifú,</v>
      </c>
      <c r="AF38" t="str">
        <f t="shared" si="29"/>
        <v>bdöú uáfofnifú,</v>
      </c>
      <c r="AG38" t="str">
        <f t="shared" si="30"/>
        <v>döú uáfofnifú,</v>
      </c>
      <c r="AH38" t="str">
        <f t="shared" si="31"/>
        <v>öú uáfofnifú,</v>
      </c>
      <c r="AI38" t="str">
        <f t="shared" si="32"/>
        <v>ú uáfofnifú,</v>
      </c>
      <c r="AJ38" t="str">
        <f t="shared" si="33"/>
        <v xml:space="preserve"> uáfofnifú,</v>
      </c>
      <c r="AK38" t="str">
        <f t="shared" si="34"/>
        <v>uáfofnifú,</v>
      </c>
      <c r="AL38" t="str">
        <f t="shared" si="35"/>
        <v>áfofnifú,</v>
      </c>
      <c r="AM38" t="str">
        <f t="shared" si="36"/>
        <v>fofnifú,</v>
      </c>
      <c r="AN38" t="str">
        <f t="shared" si="37"/>
        <v>ofnifú,</v>
      </c>
      <c r="AO38" t="str">
        <f t="shared" si="38"/>
        <v>fnifú,</v>
      </c>
      <c r="AP38" t="str">
        <f t="shared" si="39"/>
        <v>nifú,</v>
      </c>
      <c r="AQ38" t="str">
        <f t="shared" si="40"/>
        <v>ifú,</v>
      </c>
      <c r="AR38" t="str">
        <f t="shared" si="41"/>
        <v>fú,</v>
      </c>
      <c r="AS38" t="str">
        <f t="shared" si="42"/>
        <v>ú,</v>
      </c>
      <c r="AT38" t="str">
        <f t="shared" si="43"/>
        <v>,</v>
      </c>
      <c r="AU38" t="str">
        <f t="shared" si="44"/>
        <v/>
      </c>
      <c r="AV38" t="str">
        <f t="shared" si="45"/>
        <v/>
      </c>
      <c r="AW38" t="str">
        <f t="shared" si="46"/>
        <v/>
      </c>
      <c r="AX38" t="str">
        <f t="shared" si="47"/>
        <v/>
      </c>
      <c r="AY38" t="str">
        <f t="shared" si="48"/>
        <v/>
      </c>
      <c r="AZ38" t="str">
        <f t="shared" si="49"/>
        <v/>
      </c>
    </row>
    <row r="39" spans="1:52" x14ac:dyDescent="0.25">
      <c r="A39" s="6" t="s">
        <v>188</v>
      </c>
      <c r="B39">
        <f t="shared" si="1"/>
        <v>37</v>
      </c>
      <c r="D39" t="str">
        <f t="shared" si="2"/>
        <v>Íglcdőn jéqómgóú úwátf úfuáófm uömbú:</v>
      </c>
      <c r="F39" t="str">
        <f t="shared" si="3"/>
        <v>Íglcdőn jéqómgóú úwátf úfuáófm uömbú:</v>
      </c>
      <c r="G39" t="str">
        <f t="shared" si="4"/>
        <v>glcdőn jéqómgóú úwátf úfuáófm uömbú:</v>
      </c>
      <c r="H39" t="str">
        <f t="shared" si="5"/>
        <v>lcdőn jéqómgóú úwátf úfuáófm uömbú:</v>
      </c>
      <c r="I39" t="str">
        <f t="shared" si="6"/>
        <v>cdőn jéqómgóú úwátf úfuáófm uömbú:</v>
      </c>
      <c r="J39" t="str">
        <f t="shared" si="7"/>
        <v>dőn jéqómgóú úwátf úfuáófm uömbú:</v>
      </c>
      <c r="K39" t="str">
        <f t="shared" si="8"/>
        <v>őn jéqómgóú úwátf úfuáófm uömbú:</v>
      </c>
      <c r="L39" t="str">
        <f t="shared" si="9"/>
        <v>n jéqómgóú úwátf úfuáófm uömbú:</v>
      </c>
      <c r="M39" t="str">
        <f t="shared" si="10"/>
        <v xml:space="preserve"> jéqómgóú úwátf úfuáófm uömbú:</v>
      </c>
      <c r="N39" t="str">
        <f t="shared" si="11"/>
        <v>jéqómgóú úwátf úfuáófm uömbú:</v>
      </c>
      <c r="O39" t="str">
        <f t="shared" si="12"/>
        <v>éqómgóú úwátf úfuáófm uömbú:</v>
      </c>
      <c r="P39" t="str">
        <f t="shared" si="13"/>
        <v>qómgóú úwátf úfuáófm uömbú:</v>
      </c>
      <c r="Q39" t="str">
        <f t="shared" si="14"/>
        <v>ómgóú úwátf úfuáófm uömbú:</v>
      </c>
      <c r="R39" t="str">
        <f t="shared" si="15"/>
        <v>mgóú úwátf úfuáófm uömbú:</v>
      </c>
      <c r="S39" t="str">
        <f t="shared" si="16"/>
        <v>góú úwátf úfuáófm uömbú:</v>
      </c>
      <c r="T39" t="str">
        <f t="shared" si="17"/>
        <v>óú úwátf úfuáófm uömbú:</v>
      </c>
      <c r="U39" t="str">
        <f t="shared" si="18"/>
        <v>ú úwátf úfuáófm uömbú:</v>
      </c>
      <c r="V39" t="str">
        <f t="shared" si="19"/>
        <v xml:space="preserve"> úwátf úfuáófm uömbú:</v>
      </c>
      <c r="W39" t="str">
        <f t="shared" si="20"/>
        <v>úwátf úfuáófm uömbú:</v>
      </c>
      <c r="X39" t="str">
        <f t="shared" si="21"/>
        <v>wátf úfuáófm uömbú:</v>
      </c>
      <c r="Y39" t="str">
        <f t="shared" si="22"/>
        <v>átf úfuáófm uömbú:</v>
      </c>
      <c r="Z39" t="str">
        <f t="shared" si="23"/>
        <v>tf úfuáófm uömbú:</v>
      </c>
      <c r="AA39" t="str">
        <f t="shared" si="24"/>
        <v>f úfuáófm uömbú:</v>
      </c>
      <c r="AB39" t="str">
        <f t="shared" si="25"/>
        <v xml:space="preserve"> úfuáófm uömbú:</v>
      </c>
      <c r="AC39" t="str">
        <f t="shared" si="26"/>
        <v>úfuáófm uömbú:</v>
      </c>
      <c r="AD39" t="str">
        <f t="shared" si="27"/>
        <v>fuáófm uömbú:</v>
      </c>
      <c r="AE39" t="str">
        <f t="shared" si="28"/>
        <v>uáófm uömbú:</v>
      </c>
      <c r="AF39" t="str">
        <f t="shared" si="29"/>
        <v>áófm uömbú:</v>
      </c>
      <c r="AG39" t="str">
        <f t="shared" si="30"/>
        <v>ófm uömbú:</v>
      </c>
      <c r="AH39" t="str">
        <f t="shared" si="31"/>
        <v>fm uömbú:</v>
      </c>
      <c r="AI39" t="str">
        <f t="shared" si="32"/>
        <v>m uömbú:</v>
      </c>
      <c r="AJ39" t="str">
        <f t="shared" si="33"/>
        <v xml:space="preserve"> uömbú:</v>
      </c>
      <c r="AK39" t="str">
        <f t="shared" si="34"/>
        <v>uömbú:</v>
      </c>
      <c r="AL39" t="str">
        <f t="shared" si="35"/>
        <v>ömbú:</v>
      </c>
      <c r="AM39" t="str">
        <f t="shared" si="36"/>
        <v>mbú:</v>
      </c>
      <c r="AN39" t="str">
        <f t="shared" si="37"/>
        <v>bú:</v>
      </c>
      <c r="AO39" t="str">
        <f t="shared" si="38"/>
        <v>ú:</v>
      </c>
      <c r="AP39" t="str">
        <f t="shared" si="39"/>
        <v>:</v>
      </c>
      <c r="AQ39" t="str">
        <f t="shared" si="40"/>
        <v/>
      </c>
      <c r="AR39" t="str">
        <f t="shared" si="41"/>
        <v/>
      </c>
      <c r="AS39" t="str">
        <f t="shared" si="42"/>
        <v/>
      </c>
      <c r="AT39" t="str">
        <f t="shared" si="43"/>
        <v/>
      </c>
      <c r="AU39" t="str">
        <f t="shared" si="44"/>
        <v/>
      </c>
      <c r="AV39" t="str">
        <f t="shared" si="45"/>
        <v/>
      </c>
      <c r="AW39" t="str">
        <f t="shared" si="46"/>
        <v/>
      </c>
      <c r="AX39" t="str">
        <f t="shared" si="47"/>
        <v/>
      </c>
      <c r="AY39" t="str">
        <f t="shared" si="48"/>
        <v/>
      </c>
      <c r="AZ39" t="str">
        <f t="shared" si="49"/>
        <v/>
      </c>
    </row>
    <row r="40" spans="1:52" x14ac:dyDescent="0.25">
      <c r="A40" s="6" t="s">
        <v>189</v>
      </c>
      <c r="B40">
        <f t="shared" si="1"/>
        <v>34</v>
      </c>
      <c r="D40" t="str">
        <f t="shared" si="2"/>
        <v>Bá xjncikúlb ofi ipodpnaw bteümbú.</v>
      </c>
      <c r="F40" t="str">
        <f t="shared" si="3"/>
        <v>Bá xjncikúlb ofi ipodpnaw bteümbú.</v>
      </c>
      <c r="G40" t="str">
        <f t="shared" si="4"/>
        <v>á xjncikúlb ofi ipodpnaw bteümbú.</v>
      </c>
      <c r="H40" t="str">
        <f t="shared" si="5"/>
        <v xml:space="preserve"> xjncikúlb ofi ipodpnaw bteümbú.</v>
      </c>
      <c r="I40" t="str">
        <f t="shared" si="6"/>
        <v>xjncikúlb ofi ipodpnaw bteümbú.</v>
      </c>
      <c r="J40" t="str">
        <f t="shared" si="7"/>
        <v>jncikúlb ofi ipodpnaw bteümbú.</v>
      </c>
      <c r="K40" t="str">
        <f t="shared" si="8"/>
        <v>ncikúlb ofi ipodpnaw bteümbú.</v>
      </c>
      <c r="L40" t="str">
        <f t="shared" si="9"/>
        <v>cikúlb ofi ipodpnaw bteümbú.</v>
      </c>
      <c r="M40" t="str">
        <f t="shared" si="10"/>
        <v>ikúlb ofi ipodpnaw bteümbú.</v>
      </c>
      <c r="N40" t="str">
        <f t="shared" si="11"/>
        <v>kúlb ofi ipodpnaw bteümbú.</v>
      </c>
      <c r="O40" t="str">
        <f t="shared" si="12"/>
        <v>úlb ofi ipodpnaw bteümbú.</v>
      </c>
      <c r="P40" t="str">
        <f t="shared" si="13"/>
        <v>lb ofi ipodpnaw bteümbú.</v>
      </c>
      <c r="Q40" t="str">
        <f t="shared" si="14"/>
        <v>b ofi ipodpnaw bteümbú.</v>
      </c>
      <c r="R40" t="str">
        <f t="shared" si="15"/>
        <v xml:space="preserve"> ofi ipodpnaw bteümbú.</v>
      </c>
      <c r="S40" t="str">
        <f t="shared" si="16"/>
        <v>ofi ipodpnaw bteümbú.</v>
      </c>
      <c r="T40" t="str">
        <f t="shared" si="17"/>
        <v>fi ipodpnaw bteümbú.</v>
      </c>
      <c r="U40" t="str">
        <f t="shared" si="18"/>
        <v>i ipodpnaw bteümbú.</v>
      </c>
      <c r="V40" t="str">
        <f t="shared" si="19"/>
        <v xml:space="preserve"> ipodpnaw bteümbú.</v>
      </c>
      <c r="W40" t="str">
        <f t="shared" si="20"/>
        <v>ipodpnaw bteümbú.</v>
      </c>
      <c r="X40" t="str">
        <f t="shared" si="21"/>
        <v>podpnaw bteümbú.</v>
      </c>
      <c r="Y40" t="str">
        <f t="shared" si="22"/>
        <v>odpnaw bteümbú.</v>
      </c>
      <c r="Z40" t="str">
        <f t="shared" si="23"/>
        <v>dpnaw bteümbú.</v>
      </c>
      <c r="AA40" t="str">
        <f t="shared" si="24"/>
        <v>pnaw bteümbú.</v>
      </c>
      <c r="AB40" t="str">
        <f t="shared" si="25"/>
        <v>naw bteümbú.</v>
      </c>
      <c r="AC40" t="str">
        <f t="shared" si="26"/>
        <v>aw bteümbú.</v>
      </c>
      <c r="AD40" t="str">
        <f t="shared" si="27"/>
        <v>w bteümbú.</v>
      </c>
      <c r="AE40" t="str">
        <f t="shared" si="28"/>
        <v xml:space="preserve"> bteümbú.</v>
      </c>
      <c r="AF40" t="str">
        <f t="shared" si="29"/>
        <v>bteümbú.</v>
      </c>
      <c r="AG40" t="str">
        <f t="shared" si="30"/>
        <v>teümbú.</v>
      </c>
      <c r="AH40" t="str">
        <f t="shared" si="31"/>
        <v>eümbú.</v>
      </c>
      <c r="AI40" t="str">
        <f t="shared" si="32"/>
        <v>ümbú.</v>
      </c>
      <c r="AJ40" t="str">
        <f t="shared" si="33"/>
        <v>mbú.</v>
      </c>
      <c r="AK40" t="str">
        <f t="shared" si="34"/>
        <v>bú.</v>
      </c>
      <c r="AL40" t="str">
        <f t="shared" si="35"/>
        <v>ú.</v>
      </c>
      <c r="AM40" t="str">
        <f t="shared" si="36"/>
        <v>.</v>
      </c>
      <c r="AN40" t="str">
        <f t="shared" si="37"/>
        <v/>
      </c>
      <c r="AO40" t="str">
        <f t="shared" si="38"/>
        <v/>
      </c>
      <c r="AP40" t="str">
        <f t="shared" si="39"/>
        <v/>
      </c>
      <c r="AQ40" t="str">
        <f t="shared" si="40"/>
        <v/>
      </c>
      <c r="AR40" t="str">
        <f t="shared" si="41"/>
        <v/>
      </c>
      <c r="AS40" t="str">
        <f t="shared" si="42"/>
        <v/>
      </c>
      <c r="AT40" t="str">
        <f t="shared" si="43"/>
        <v/>
      </c>
      <c r="AU40" t="str">
        <f t="shared" si="44"/>
        <v/>
      </c>
      <c r="AV40" t="str">
        <f t="shared" si="45"/>
        <v/>
      </c>
      <c r="AW40" t="str">
        <f t="shared" si="46"/>
        <v/>
      </c>
      <c r="AX40" t="str">
        <f t="shared" si="47"/>
        <v/>
      </c>
      <c r="AY40" t="str">
        <f t="shared" si="48"/>
        <v/>
      </c>
      <c r="AZ40" t="str">
        <f t="shared" si="49"/>
        <v/>
      </c>
    </row>
    <row r="41" spans="1:52" x14ac:dyDescent="0.25">
      <c r="A41" s="6" t="s">
        <v>154</v>
      </c>
      <c r="B41">
        <f t="shared" si="1"/>
        <v>1</v>
      </c>
      <c r="D41" t="str">
        <f t="shared" si="2"/>
        <v xml:space="preserve"> </v>
      </c>
      <c r="F41" t="str">
        <f t="shared" si="3"/>
        <v xml:space="preserve"> </v>
      </c>
      <c r="G41" t="str">
        <f t="shared" si="4"/>
        <v/>
      </c>
      <c r="H41" t="str">
        <f t="shared" si="5"/>
        <v/>
      </c>
      <c r="I41" t="str">
        <f t="shared" si="6"/>
        <v/>
      </c>
      <c r="J41" t="str">
        <f t="shared" si="7"/>
        <v/>
      </c>
      <c r="K41" t="str">
        <f t="shared" si="8"/>
        <v/>
      </c>
      <c r="L41" t="str">
        <f t="shared" si="9"/>
        <v/>
      </c>
      <c r="M41" t="str">
        <f t="shared" si="10"/>
        <v/>
      </c>
      <c r="N41" t="str">
        <f t="shared" si="11"/>
        <v/>
      </c>
      <c r="O41" t="str">
        <f t="shared" si="12"/>
        <v/>
      </c>
      <c r="P41" t="str">
        <f t="shared" si="13"/>
        <v/>
      </c>
      <c r="Q41" t="str">
        <f t="shared" si="14"/>
        <v/>
      </c>
      <c r="R41" t="str">
        <f t="shared" si="15"/>
        <v/>
      </c>
      <c r="S41" t="str">
        <f t="shared" si="16"/>
        <v/>
      </c>
      <c r="T41" t="str">
        <f t="shared" si="17"/>
        <v/>
      </c>
      <c r="U41" t="str">
        <f t="shared" si="18"/>
        <v/>
      </c>
      <c r="V41" t="str">
        <f t="shared" si="19"/>
        <v/>
      </c>
      <c r="W41" t="str">
        <f t="shared" si="20"/>
        <v/>
      </c>
      <c r="X41" t="str">
        <f t="shared" si="21"/>
        <v/>
      </c>
      <c r="Y41" t="str">
        <f t="shared" si="22"/>
        <v/>
      </c>
      <c r="Z41" t="str">
        <f t="shared" si="23"/>
        <v/>
      </c>
      <c r="AA41" t="str">
        <f t="shared" si="24"/>
        <v/>
      </c>
      <c r="AB41" t="str">
        <f t="shared" si="25"/>
        <v/>
      </c>
      <c r="AC41" t="str">
        <f t="shared" si="26"/>
        <v/>
      </c>
      <c r="AD41" t="str">
        <f t="shared" si="27"/>
        <v/>
      </c>
      <c r="AE41" t="str">
        <f t="shared" si="28"/>
        <v/>
      </c>
      <c r="AF41" t="str">
        <f t="shared" si="29"/>
        <v/>
      </c>
      <c r="AG41" t="str">
        <f t="shared" si="30"/>
        <v/>
      </c>
      <c r="AH41" t="str">
        <f t="shared" si="31"/>
        <v/>
      </c>
      <c r="AI41" t="str">
        <f t="shared" si="32"/>
        <v/>
      </c>
      <c r="AJ41" t="str">
        <f t="shared" si="33"/>
        <v/>
      </c>
      <c r="AK41" t="str">
        <f t="shared" si="34"/>
        <v/>
      </c>
      <c r="AL41" t="str">
        <f t="shared" si="35"/>
        <v/>
      </c>
      <c r="AM41" t="str">
        <f t="shared" si="36"/>
        <v/>
      </c>
      <c r="AN41" t="str">
        <f t="shared" si="37"/>
        <v/>
      </c>
      <c r="AO41" t="str">
        <f t="shared" si="38"/>
        <v/>
      </c>
      <c r="AP41" t="str">
        <f t="shared" si="39"/>
        <v/>
      </c>
      <c r="AQ41" t="str">
        <f t="shared" si="40"/>
        <v/>
      </c>
      <c r="AR41" t="str">
        <f t="shared" si="41"/>
        <v/>
      </c>
      <c r="AS41" t="str">
        <f t="shared" si="42"/>
        <v/>
      </c>
      <c r="AT41" t="str">
        <f t="shared" si="43"/>
        <v/>
      </c>
      <c r="AU41" t="str">
        <f t="shared" si="44"/>
        <v/>
      </c>
      <c r="AV41" t="str">
        <f t="shared" si="45"/>
        <v/>
      </c>
      <c r="AW41" t="str">
        <f t="shared" si="46"/>
        <v/>
      </c>
      <c r="AX41" t="str">
        <f t="shared" si="47"/>
        <v/>
      </c>
      <c r="AY41" t="str">
        <f t="shared" si="48"/>
        <v/>
      </c>
      <c r="AZ41" t="str">
        <f t="shared" si="49"/>
        <v/>
      </c>
    </row>
    <row r="42" spans="1:52" x14ac:dyDescent="0.25">
      <c r="A42" s="6" t="s">
        <v>190</v>
      </c>
      <c r="B42">
        <f t="shared" si="1"/>
        <v>39</v>
      </c>
      <c r="D42" t="str">
        <f t="shared" si="2"/>
        <v>B nfimjufdd hjű mfóaftfú mgt u obluáön;</v>
      </c>
      <c r="F42" t="str">
        <f t="shared" si="3"/>
        <v>B nfimjufdd hjű mfóaftfú mgt u obluáön;</v>
      </c>
      <c r="G42" t="str">
        <f t="shared" si="4"/>
        <v xml:space="preserve"> nfimjufdd hjű mfóaftfú mgt u obluáön;</v>
      </c>
      <c r="H42" t="str">
        <f t="shared" si="5"/>
        <v>nfimjufdd hjű mfóaftfú mgt u obluáön;</v>
      </c>
      <c r="I42" t="str">
        <f t="shared" si="6"/>
        <v>fimjufdd hjű mfóaftfú mgt u obluáön;</v>
      </c>
      <c r="J42" t="str">
        <f t="shared" si="7"/>
        <v>imjufdd hjű mfóaftfú mgt u obluáön;</v>
      </c>
      <c r="K42" t="str">
        <f t="shared" si="8"/>
        <v>mjufdd hjű mfóaftfú mgt u obluáön;</v>
      </c>
      <c r="L42" t="str">
        <f t="shared" si="9"/>
        <v>jufdd hjű mfóaftfú mgt u obluáön;</v>
      </c>
      <c r="M42" t="str">
        <f t="shared" si="10"/>
        <v>ufdd hjű mfóaftfú mgt u obluáön;</v>
      </c>
      <c r="N42" t="str">
        <f t="shared" si="11"/>
        <v>fdd hjű mfóaftfú mgt u obluáön;</v>
      </c>
      <c r="O42" t="str">
        <f t="shared" si="12"/>
        <v>dd hjű mfóaftfú mgt u obluáön;</v>
      </c>
      <c r="P42" t="str">
        <f t="shared" si="13"/>
        <v>d hjű mfóaftfú mgt u obluáön;</v>
      </c>
      <c r="Q42" t="str">
        <f t="shared" si="14"/>
        <v xml:space="preserve"> hjű mfóaftfú mgt u obluáön;</v>
      </c>
      <c r="R42" t="str">
        <f t="shared" si="15"/>
        <v>hjű mfóaftfú mgt u obluáön;</v>
      </c>
      <c r="S42" t="str">
        <f t="shared" si="16"/>
        <v>jű mfóaftfú mgt u obluáön;</v>
      </c>
      <c r="T42" t="str">
        <f t="shared" si="17"/>
        <v>ű mfóaftfú mgt u obluáön;</v>
      </c>
      <c r="U42" t="str">
        <f t="shared" si="18"/>
        <v xml:space="preserve"> mfóaftfú mgt u obluáön;</v>
      </c>
      <c r="V42" t="str">
        <f t="shared" si="19"/>
        <v>mfóaftfú mgt u obluáön;</v>
      </c>
      <c r="W42" t="str">
        <f t="shared" si="20"/>
        <v>fóaftfú mgt u obluáön;</v>
      </c>
      <c r="X42" t="str">
        <f t="shared" si="21"/>
        <v>óaftfú mgt u obluáön;</v>
      </c>
      <c r="Y42" t="str">
        <f t="shared" si="22"/>
        <v>aftfú mgt u obluáön;</v>
      </c>
      <c r="Z42" t="str">
        <f t="shared" si="23"/>
        <v>ftfú mgt u obluáön;</v>
      </c>
      <c r="AA42" t="str">
        <f t="shared" si="24"/>
        <v>tfú mgt u obluáön;</v>
      </c>
      <c r="AB42" t="str">
        <f t="shared" si="25"/>
        <v>fú mgt u obluáön;</v>
      </c>
      <c r="AC42" t="str">
        <f t="shared" si="26"/>
        <v>ú mgt u obluáön;</v>
      </c>
      <c r="AD42" t="str">
        <f t="shared" si="27"/>
        <v xml:space="preserve"> mgt u obluáön;</v>
      </c>
      <c r="AE42" t="str">
        <f t="shared" si="28"/>
        <v>mgt u obluáön;</v>
      </c>
      <c r="AF42" t="str">
        <f t="shared" si="29"/>
        <v>gt u obluáön;</v>
      </c>
      <c r="AG42" t="str">
        <f t="shared" si="30"/>
        <v>t u obluáön;</v>
      </c>
      <c r="AH42" t="str">
        <f t="shared" si="31"/>
        <v xml:space="preserve"> u obluáön;</v>
      </c>
      <c r="AI42" t="str">
        <f t="shared" si="32"/>
        <v>u obluáön;</v>
      </c>
      <c r="AJ42" t="str">
        <f t="shared" si="33"/>
        <v xml:space="preserve"> obluáön;</v>
      </c>
      <c r="AK42" t="str">
        <f t="shared" si="34"/>
        <v>obluáön;</v>
      </c>
      <c r="AL42" t="str">
        <f t="shared" si="35"/>
        <v>bluáön;</v>
      </c>
      <c r="AM42" t="str">
        <f t="shared" si="36"/>
        <v>luáön;</v>
      </c>
      <c r="AN42" t="str">
        <f t="shared" si="37"/>
        <v>uáön;</v>
      </c>
      <c r="AO42" t="str">
        <f t="shared" si="38"/>
        <v>áön;</v>
      </c>
      <c r="AP42" t="str">
        <f t="shared" si="39"/>
        <v>ön;</v>
      </c>
      <c r="AQ42" t="str">
        <f t="shared" si="40"/>
        <v>n;</v>
      </c>
      <c r="AR42" t="str">
        <f t="shared" si="41"/>
        <v>;</v>
      </c>
      <c r="AS42" t="str">
        <f t="shared" si="42"/>
        <v/>
      </c>
      <c r="AT42" t="str">
        <f t="shared" si="43"/>
        <v/>
      </c>
      <c r="AU42" t="str">
        <f t="shared" si="44"/>
        <v/>
      </c>
      <c r="AV42" t="str">
        <f t="shared" si="45"/>
        <v/>
      </c>
      <c r="AW42" t="str">
        <f t="shared" si="46"/>
        <v/>
      </c>
      <c r="AX42" t="str">
        <f t="shared" si="47"/>
        <v/>
      </c>
      <c r="AY42" t="str">
        <f t="shared" si="48"/>
        <v/>
      </c>
      <c r="AZ42" t="str">
        <f t="shared" si="49"/>
        <v/>
      </c>
    </row>
    <row r="43" spans="1:52" x14ac:dyDescent="0.25">
      <c r="A43" s="6" t="s">
        <v>191</v>
      </c>
      <c r="B43">
        <f t="shared" si="1"/>
        <v>39</v>
      </c>
      <c r="D43" t="str">
        <f t="shared" si="2"/>
        <v>Vuámpú euőxcn ógíb: úwámjiaőmbú tbláön.</v>
      </c>
      <c r="F43" t="str">
        <f t="shared" si="3"/>
        <v>Vuámpú euőxcn ógíb: úwámjiaőmbú tbláön.</v>
      </c>
      <c r="G43" t="str">
        <f t="shared" si="4"/>
        <v>uámpú euőxcn ógíb: úwámjiaőmbú tbláön.</v>
      </c>
      <c r="H43" t="str">
        <f t="shared" si="5"/>
        <v>ámpú euőxcn ógíb: úwámjiaőmbú tbláön.</v>
      </c>
      <c r="I43" t="str">
        <f t="shared" si="6"/>
        <v>mpú euőxcn ógíb: úwámjiaőmbú tbláön.</v>
      </c>
      <c r="J43" t="str">
        <f t="shared" si="7"/>
        <v>pú euőxcn ógíb: úwámjiaőmbú tbláön.</v>
      </c>
      <c r="K43" t="str">
        <f t="shared" si="8"/>
        <v>ú euőxcn ógíb: úwámjiaőmbú tbláön.</v>
      </c>
      <c r="L43" t="str">
        <f t="shared" si="9"/>
        <v xml:space="preserve"> euőxcn ógíb: úwámjiaőmbú tbláön.</v>
      </c>
      <c r="M43" t="str">
        <f t="shared" si="10"/>
        <v>euőxcn ógíb: úwámjiaőmbú tbláön.</v>
      </c>
      <c r="N43" t="str">
        <f t="shared" si="11"/>
        <v>uőxcn ógíb: úwámjiaőmbú tbláön.</v>
      </c>
      <c r="O43" t="str">
        <f t="shared" si="12"/>
        <v>őxcn ógíb: úwámjiaőmbú tbláön.</v>
      </c>
      <c r="P43" t="str">
        <f t="shared" si="13"/>
        <v>xcn ógíb: úwámjiaőmbú tbláön.</v>
      </c>
      <c r="Q43" t="str">
        <f t="shared" si="14"/>
        <v>cn ógíb: úwámjiaőmbú tbláön.</v>
      </c>
      <c r="R43" t="str">
        <f t="shared" si="15"/>
        <v>n ógíb: úwámjiaőmbú tbláön.</v>
      </c>
      <c r="S43" t="str">
        <f t="shared" si="16"/>
        <v xml:space="preserve"> ógíb: úwámjiaőmbú tbláön.</v>
      </c>
      <c r="T43" t="str">
        <f t="shared" si="17"/>
        <v>ógíb: úwámjiaőmbú tbláön.</v>
      </c>
      <c r="U43" t="str">
        <f t="shared" si="18"/>
        <v>gíb: úwámjiaőmbú tbláön.</v>
      </c>
      <c r="V43" t="str">
        <f t="shared" si="19"/>
        <v>íb: úwámjiaőmbú tbláön.</v>
      </c>
      <c r="W43" t="str">
        <f t="shared" si="20"/>
        <v>b: úwámjiaőmbú tbláön.</v>
      </c>
      <c r="X43" t="str">
        <f t="shared" si="21"/>
        <v>: úwámjiaőmbú tbláön.</v>
      </c>
      <c r="Y43" t="str">
        <f t="shared" si="22"/>
        <v xml:space="preserve"> úwámjiaőmbú tbláön.</v>
      </c>
      <c r="Z43" t="str">
        <f t="shared" si="23"/>
        <v>úwámjiaőmbú tbláön.</v>
      </c>
      <c r="AA43" t="str">
        <f t="shared" si="24"/>
        <v>wámjiaőmbú tbláön.</v>
      </c>
      <c r="AB43" t="str">
        <f t="shared" si="25"/>
        <v>ámjiaőmbú tbláön.</v>
      </c>
      <c r="AC43" t="str">
        <f t="shared" si="26"/>
        <v>mjiaőmbú tbláön.</v>
      </c>
      <c r="AD43" t="str">
        <f t="shared" si="27"/>
        <v>jiaőmbú tbláön.</v>
      </c>
      <c r="AE43" t="str">
        <f t="shared" si="28"/>
        <v>iaőmbú tbláön.</v>
      </c>
      <c r="AF43" t="str">
        <f t="shared" si="29"/>
        <v>aőmbú tbláön.</v>
      </c>
      <c r="AG43" t="str">
        <f t="shared" si="30"/>
        <v>őmbú tbláön.</v>
      </c>
      <c r="AH43" t="str">
        <f t="shared" si="31"/>
        <v>mbú tbláön.</v>
      </c>
      <c r="AI43" t="str">
        <f t="shared" si="32"/>
        <v>bú tbláön.</v>
      </c>
      <c r="AJ43" t="str">
        <f t="shared" si="33"/>
        <v>ú tbláön.</v>
      </c>
      <c r="AK43" t="str">
        <f t="shared" si="34"/>
        <v xml:space="preserve"> tbláön.</v>
      </c>
      <c r="AL43" t="str">
        <f t="shared" si="35"/>
        <v>tbláön.</v>
      </c>
      <c r="AM43" t="str">
        <f t="shared" si="36"/>
        <v>bláön.</v>
      </c>
      <c r="AN43" t="str">
        <f t="shared" si="37"/>
        <v>láön.</v>
      </c>
      <c r="AO43" t="str">
        <f t="shared" si="38"/>
        <v>áön.</v>
      </c>
      <c r="AP43" t="str">
        <f t="shared" si="39"/>
        <v>ön.</v>
      </c>
      <c r="AQ43" t="str">
        <f t="shared" si="40"/>
        <v>n.</v>
      </c>
      <c r="AR43" t="str">
        <f t="shared" si="41"/>
        <v>.</v>
      </c>
      <c r="AS43" t="str">
        <f t="shared" si="42"/>
        <v/>
      </c>
      <c r="AT43" t="str">
        <f t="shared" si="43"/>
        <v/>
      </c>
      <c r="AU43" t="str">
        <f t="shared" si="44"/>
        <v/>
      </c>
      <c r="AV43" t="str">
        <f t="shared" si="45"/>
        <v/>
      </c>
      <c r="AW43" t="str">
        <f t="shared" si="46"/>
        <v/>
      </c>
      <c r="AX43" t="str">
        <f t="shared" si="47"/>
        <v/>
      </c>
      <c r="AY43" t="str">
        <f t="shared" si="48"/>
        <v/>
      </c>
      <c r="AZ43" t="str">
        <f t="shared" si="49"/>
        <v/>
      </c>
    </row>
    <row r="44" spans="1:52" x14ac:dyDescent="0.25">
      <c r="A44" s="6" t="s">
        <v>192</v>
      </c>
      <c r="B44">
        <f t="shared" si="1"/>
        <v>36</v>
      </c>
      <c r="D44" t="str">
        <f t="shared" si="2"/>
        <v>Önxbu b óbiaöddjm ófo viafnxf ocutb:</v>
      </c>
      <c r="F44" t="str">
        <f t="shared" si="3"/>
        <v>Önxbu b óbiaöddjm ófo viafnxf ocutb:</v>
      </c>
      <c r="G44" t="str">
        <f t="shared" si="4"/>
        <v>nxbu b óbiaöddjm ófo viafnxf ocutb:</v>
      </c>
      <c r="H44" t="str">
        <f t="shared" si="5"/>
        <v>xbu b óbiaöddjm ófo viafnxf ocutb:</v>
      </c>
      <c r="I44" t="str">
        <f t="shared" si="6"/>
        <v>bu b óbiaöddjm ófo viafnxf ocutb:</v>
      </c>
      <c r="J44" t="str">
        <f t="shared" si="7"/>
        <v>u b óbiaöddjm ófo viafnxf ocutb:</v>
      </c>
      <c r="K44" t="str">
        <f t="shared" si="8"/>
        <v xml:space="preserve"> b óbiaöddjm ófo viafnxf ocutb:</v>
      </c>
      <c r="L44" t="str">
        <f t="shared" si="9"/>
        <v>b óbiaöddjm ófo viafnxf ocutb:</v>
      </c>
      <c r="M44" t="str">
        <f t="shared" si="10"/>
        <v xml:space="preserve"> óbiaöddjm ófo viafnxf ocutb:</v>
      </c>
      <c r="N44" t="str">
        <f t="shared" si="11"/>
        <v>óbiaöddjm ófo viafnxf ocutb:</v>
      </c>
      <c r="O44" t="str">
        <f t="shared" si="12"/>
        <v>biaöddjm ófo viafnxf ocutb:</v>
      </c>
      <c r="P44" t="str">
        <f t="shared" si="13"/>
        <v>iaöddjm ófo viafnxf ocutb:</v>
      </c>
      <c r="Q44" t="str">
        <f t="shared" si="14"/>
        <v>aöddjm ófo viafnxf ocutb:</v>
      </c>
      <c r="R44" t="str">
        <f t="shared" si="15"/>
        <v>öddjm ófo viafnxf ocutb:</v>
      </c>
      <c r="S44" t="str">
        <f t="shared" si="16"/>
        <v>ddjm ófo viafnxf ocutb:</v>
      </c>
      <c r="T44" t="str">
        <f t="shared" si="17"/>
        <v>djm ófo viafnxf ocutb:</v>
      </c>
      <c r="U44" t="str">
        <f t="shared" si="18"/>
        <v>jm ófo viafnxf ocutb:</v>
      </c>
      <c r="V44" t="str">
        <f t="shared" si="19"/>
        <v>m ófo viafnxf ocutb:</v>
      </c>
      <c r="W44" t="str">
        <f t="shared" si="20"/>
        <v xml:space="preserve"> ófo viafnxf ocutb:</v>
      </c>
      <c r="X44" t="str">
        <f t="shared" si="21"/>
        <v>ófo viafnxf ocutb:</v>
      </c>
      <c r="Y44" t="str">
        <f t="shared" si="22"/>
        <v>fo viafnxf ocutb:</v>
      </c>
      <c r="Z44" t="str">
        <f t="shared" si="23"/>
        <v>o viafnxf ocutb:</v>
      </c>
      <c r="AA44" t="str">
        <f t="shared" si="24"/>
        <v xml:space="preserve"> viafnxf ocutb:</v>
      </c>
      <c r="AB44" t="str">
        <f t="shared" si="25"/>
        <v>viafnxf ocutb:</v>
      </c>
      <c r="AC44" t="str">
        <f t="shared" si="26"/>
        <v>iafnxf ocutb:</v>
      </c>
      <c r="AD44" t="str">
        <f t="shared" si="27"/>
        <v>afnxf ocutb:</v>
      </c>
      <c r="AE44" t="str">
        <f t="shared" si="28"/>
        <v>fnxf ocutb:</v>
      </c>
      <c r="AF44" t="str">
        <f t="shared" si="29"/>
        <v>nxf ocutb:</v>
      </c>
      <c r="AG44" t="str">
        <f t="shared" si="30"/>
        <v>xf ocutb:</v>
      </c>
      <c r="AH44" t="str">
        <f t="shared" si="31"/>
        <v>f ocutb:</v>
      </c>
      <c r="AI44" t="str">
        <f t="shared" si="32"/>
        <v xml:space="preserve"> ocutb:</v>
      </c>
      <c r="AJ44" t="str">
        <f t="shared" si="33"/>
        <v>ocutb:</v>
      </c>
      <c r="AK44" t="str">
        <f t="shared" si="34"/>
        <v>cutb:</v>
      </c>
      <c r="AL44" t="str">
        <f t="shared" si="35"/>
        <v>utb:</v>
      </c>
      <c r="AM44" t="str">
        <f t="shared" si="36"/>
        <v>tb:</v>
      </c>
      <c r="AN44" t="str">
        <f t="shared" si="37"/>
        <v>b:</v>
      </c>
      <c r="AO44" t="str">
        <f t="shared" si="38"/>
        <v>:</v>
      </c>
      <c r="AP44" t="str">
        <f t="shared" si="39"/>
        <v/>
      </c>
      <c r="AQ44" t="str">
        <f t="shared" si="40"/>
        <v/>
      </c>
      <c r="AR44" t="str">
        <f t="shared" si="41"/>
        <v/>
      </c>
      <c r="AS44" t="str">
        <f t="shared" si="42"/>
        <v/>
      </c>
      <c r="AT44" t="str">
        <f t="shared" si="43"/>
        <v/>
      </c>
      <c r="AU44" t="str">
        <f t="shared" si="44"/>
        <v/>
      </c>
      <c r="AV44" t="str">
        <f t="shared" si="45"/>
        <v/>
      </c>
      <c r="AW44" t="str">
        <f t="shared" si="46"/>
        <v/>
      </c>
      <c r="AX44" t="str">
        <f t="shared" si="47"/>
        <v/>
      </c>
      <c r="AY44" t="str">
        <f t="shared" si="48"/>
        <v/>
      </c>
      <c r="AZ44" t="str">
        <f t="shared" si="49"/>
        <v/>
      </c>
    </row>
    <row r="45" spans="1:52" x14ac:dyDescent="0.25">
      <c r="A45" s="6" t="s">
        <v>193</v>
      </c>
      <c r="B45">
        <f t="shared" si="1"/>
        <v>35</v>
      </c>
      <c r="D45" t="str">
        <f t="shared" si="2"/>
        <v>F hjűdőn rbr nfuá, bmctmj ofincuub!</v>
      </c>
      <c r="F45" t="str">
        <f t="shared" si="3"/>
        <v>F hjűdőn rbr nfuá, bmctmj ofincuub!</v>
      </c>
      <c r="G45" t="str">
        <f t="shared" si="4"/>
        <v xml:space="preserve"> hjűdőn rbr nfuá, bmctmj ofincuub!</v>
      </c>
      <c r="H45" t="str">
        <f t="shared" si="5"/>
        <v>hjűdőn rbr nfuá, bmctmj ofincuub!</v>
      </c>
      <c r="I45" t="str">
        <f t="shared" si="6"/>
        <v>jűdőn rbr nfuá, bmctmj ofincuub!</v>
      </c>
      <c r="J45" t="str">
        <f t="shared" si="7"/>
        <v>űdőn rbr nfuá, bmctmj ofincuub!</v>
      </c>
      <c r="K45" t="str">
        <f t="shared" si="8"/>
        <v>dőn rbr nfuá, bmctmj ofincuub!</v>
      </c>
      <c r="L45" t="str">
        <f t="shared" si="9"/>
        <v>őn rbr nfuá, bmctmj ofincuub!</v>
      </c>
      <c r="M45" t="str">
        <f t="shared" si="10"/>
        <v>n rbr nfuá, bmctmj ofincuub!</v>
      </c>
      <c r="N45" t="str">
        <f t="shared" si="11"/>
        <v> rbr nfuá, bmctmj ofincuub!</v>
      </c>
      <c r="O45" t="str">
        <f t="shared" si="12"/>
        <v>rbr nfuá, bmctmj ofincuub!</v>
      </c>
      <c r="P45" t="str">
        <f t="shared" si="13"/>
        <v>br nfuá, bmctmj ofincuub!</v>
      </c>
      <c r="Q45" t="str">
        <f t="shared" si="14"/>
        <v>r nfuá, bmctmj ofincuub!</v>
      </c>
      <c r="R45" t="str">
        <f t="shared" si="15"/>
        <v xml:space="preserve"> nfuá, bmctmj ofincuub!</v>
      </c>
      <c r="S45" t="str">
        <f t="shared" si="16"/>
        <v>nfuá, bmctmj ofincuub!</v>
      </c>
      <c r="T45" t="str">
        <f t="shared" si="17"/>
        <v>fuá, bmctmj ofincuub!</v>
      </c>
      <c r="U45" t="str">
        <f t="shared" si="18"/>
        <v>uá, bmctmj ofincuub!</v>
      </c>
      <c r="V45" t="str">
        <f t="shared" si="19"/>
        <v>á, bmctmj ofincuub!</v>
      </c>
      <c r="W45" t="str">
        <f t="shared" si="20"/>
        <v>, bmctmj ofincuub!</v>
      </c>
      <c r="X45" t="str">
        <f t="shared" si="21"/>
        <v> bmctmj ofincuub!</v>
      </c>
      <c r="Y45" t="str">
        <f t="shared" si="22"/>
        <v>bmctmj ofincuub!</v>
      </c>
      <c r="Z45" t="str">
        <f t="shared" si="23"/>
        <v>mctmj ofincuub!</v>
      </c>
      <c r="AA45" t="str">
        <f t="shared" si="24"/>
        <v>ctmj ofincuub!</v>
      </c>
      <c r="AB45" t="str">
        <f t="shared" si="25"/>
        <v>tmj ofincuub!</v>
      </c>
      <c r="AC45" t="str">
        <f t="shared" si="26"/>
        <v>mj ofincuub!</v>
      </c>
      <c r="AD45" t="str">
        <f t="shared" si="27"/>
        <v>j ofincuub!</v>
      </c>
      <c r="AE45" t="str">
        <f t="shared" si="28"/>
        <v xml:space="preserve"> ofincuub!</v>
      </c>
      <c r="AF45" t="str">
        <f t="shared" si="29"/>
        <v>ofincuub!</v>
      </c>
      <c r="AG45" t="str">
        <f t="shared" si="30"/>
        <v>fincuub!</v>
      </c>
      <c r="AH45" t="str">
        <f t="shared" si="31"/>
        <v>incuub!</v>
      </c>
      <c r="AI45" t="str">
        <f t="shared" si="32"/>
        <v>ncuub!</v>
      </c>
      <c r="AJ45" t="str">
        <f t="shared" si="33"/>
        <v>cuub!</v>
      </c>
      <c r="AK45" t="str">
        <f t="shared" si="34"/>
        <v>uub!</v>
      </c>
      <c r="AL45" t="str">
        <f t="shared" si="35"/>
        <v>ub!</v>
      </c>
      <c r="AM45" t="str">
        <f t="shared" si="36"/>
        <v>b!</v>
      </c>
      <c r="AN45" t="str">
        <f t="shared" si="37"/>
        <v>!</v>
      </c>
      <c r="AO45" t="str">
        <f t="shared" si="38"/>
        <v/>
      </c>
      <c r="AP45" t="str">
        <f t="shared" si="39"/>
        <v/>
      </c>
      <c r="AQ45" t="str">
        <f t="shared" si="40"/>
        <v/>
      </c>
      <c r="AR45" t="str">
        <f t="shared" si="41"/>
        <v/>
      </c>
      <c r="AS45" t="str">
        <f t="shared" si="42"/>
        <v/>
      </c>
      <c r="AT45" t="str">
        <f t="shared" si="43"/>
        <v/>
      </c>
      <c r="AU45" t="str">
        <f t="shared" si="44"/>
        <v/>
      </c>
      <c r="AV45" t="str">
        <f t="shared" si="45"/>
        <v/>
      </c>
      <c r="AW45" t="str">
        <f t="shared" si="46"/>
        <v/>
      </c>
      <c r="AX45" t="str">
        <f t="shared" si="47"/>
        <v/>
      </c>
      <c r="AY45" t="str">
        <f t="shared" si="48"/>
        <v/>
      </c>
      <c r="AZ45" t="str">
        <f t="shared" si="49"/>
        <v/>
      </c>
    </row>
    <row r="46" spans="1:52" x14ac:dyDescent="0.25">
      <c r="A46" s="6" t="s">
        <v>194</v>
      </c>
      <c r="B46">
        <f t="shared" si="1"/>
        <v>37</v>
      </c>
      <c r="D46" t="str">
        <f t="shared" si="2"/>
        <v>Nfibncdd kia uáömúb oöóébój bá brlöm,</v>
      </c>
      <c r="F46" t="str">
        <f t="shared" si="3"/>
        <v>Nfibncdd kia uáömúb oöóébój bá brlöm,</v>
      </c>
      <c r="G46" t="str">
        <f t="shared" si="4"/>
        <v>fibncdd kia uáömúb oöóébój bá brlöm,</v>
      </c>
      <c r="H46" t="str">
        <f t="shared" si="5"/>
        <v>ibncdd kia uáömúb oöóébój bá brlöm,</v>
      </c>
      <c r="I46" t="str">
        <f t="shared" si="6"/>
        <v>bncdd kia uáömúb oöóébój bá brlöm,</v>
      </c>
      <c r="J46" t="str">
        <f t="shared" si="7"/>
        <v>ncdd kia uáömúb oöóébój bá brlöm,</v>
      </c>
      <c r="K46" t="str">
        <f t="shared" si="8"/>
        <v>cdd kia uáömúb oöóébój bá brlöm,</v>
      </c>
      <c r="L46" t="str">
        <f t="shared" si="9"/>
        <v>dd kia uáömúb oöóébój bá brlöm,</v>
      </c>
      <c r="M46" t="str">
        <f t="shared" si="10"/>
        <v>d kia uáömúb oöóébój bá brlöm,</v>
      </c>
      <c r="N46" t="str">
        <f t="shared" si="11"/>
        <v xml:space="preserve"> kia uáömúb oöóébój bá brlöm,</v>
      </c>
      <c r="O46" t="str">
        <f t="shared" si="12"/>
        <v>kia uáömúb oöóébój bá brlöm,</v>
      </c>
      <c r="P46" t="str">
        <f t="shared" si="13"/>
        <v>ia uáömúb oöóébój bá brlöm,</v>
      </c>
      <c r="Q46" t="str">
        <f t="shared" si="14"/>
        <v>a uáömúb oöóébój bá brlöm,</v>
      </c>
      <c r="R46" t="str">
        <f t="shared" si="15"/>
        <v xml:space="preserve"> uáömúb oöóébój bá brlöm,</v>
      </c>
      <c r="S46" t="str">
        <f t="shared" si="16"/>
        <v>uáömúb oöóébój bá brlöm,</v>
      </c>
      <c r="T46" t="str">
        <f t="shared" si="17"/>
        <v>áömúb oöóébój bá brlöm,</v>
      </c>
      <c r="U46" t="str">
        <f t="shared" si="18"/>
        <v>ömúb oöóébój bá brlöm,</v>
      </c>
      <c r="V46" t="str">
        <f t="shared" si="19"/>
        <v>múb oöóébój bá brlöm,</v>
      </c>
      <c r="W46" t="str">
        <f t="shared" si="20"/>
        <v>úb oöóébój bá brlöm,</v>
      </c>
      <c r="X46" t="str">
        <f t="shared" si="21"/>
        <v>b oöóébój bá brlöm,</v>
      </c>
      <c r="Y46" t="str">
        <f t="shared" si="22"/>
        <v xml:space="preserve"> oöóébój bá brlöm,</v>
      </c>
      <c r="Z46" t="str">
        <f t="shared" si="23"/>
        <v>oöóébój bá brlöm,</v>
      </c>
      <c r="AA46" t="str">
        <f t="shared" si="24"/>
        <v>öóébój bá brlöm,</v>
      </c>
      <c r="AB46" t="str">
        <f t="shared" si="25"/>
        <v>óébój bá brlöm,</v>
      </c>
      <c r="AC46" t="str">
        <f t="shared" si="26"/>
        <v>ébój bá brlöm,</v>
      </c>
      <c r="AD46" t="str">
        <f t="shared" si="27"/>
        <v>bój bá brlöm,</v>
      </c>
      <c r="AE46" t="str">
        <f t="shared" si="28"/>
        <v>ój bá brlöm,</v>
      </c>
      <c r="AF46" t="str">
        <f t="shared" si="29"/>
        <v>j bá brlöm,</v>
      </c>
      <c r="AG46" t="str">
        <f t="shared" si="30"/>
        <v xml:space="preserve"> bá brlöm,</v>
      </c>
      <c r="AH46" t="str">
        <f t="shared" si="31"/>
        <v>bá brlöm,</v>
      </c>
      <c r="AI46" t="str">
        <f t="shared" si="32"/>
        <v>á brlöm,</v>
      </c>
      <c r="AJ46" t="str">
        <f t="shared" si="33"/>
        <v xml:space="preserve"> brlöm,</v>
      </c>
      <c r="AK46" t="str">
        <f t="shared" si="34"/>
        <v>brlöm,</v>
      </c>
      <c r="AL46" t="str">
        <f t="shared" si="35"/>
        <v>rlöm,</v>
      </c>
      <c r="AM46" t="str">
        <f t="shared" si="36"/>
        <v>löm,</v>
      </c>
      <c r="AN46" t="str">
        <f t="shared" si="37"/>
        <v>öm,</v>
      </c>
      <c r="AO46" t="str">
        <f t="shared" si="38"/>
        <v>m,</v>
      </c>
      <c r="AP46" t="str">
        <f t="shared" si="39"/>
        <v>,</v>
      </c>
      <c r="AQ46" t="str">
        <f t="shared" si="40"/>
        <v/>
      </c>
      <c r="AR46" t="str">
        <f t="shared" si="41"/>
        <v/>
      </c>
      <c r="AS46" t="str">
        <f t="shared" si="42"/>
        <v/>
      </c>
      <c r="AT46" t="str">
        <f t="shared" si="43"/>
        <v/>
      </c>
      <c r="AU46" t="str">
        <f t="shared" si="44"/>
        <v/>
      </c>
      <c r="AV46" t="str">
        <f t="shared" si="45"/>
        <v/>
      </c>
      <c r="AW46" t="str">
        <f t="shared" si="46"/>
        <v/>
      </c>
      <c r="AX46" t="str">
        <f t="shared" si="47"/>
        <v/>
      </c>
      <c r="AY46" t="str">
        <f t="shared" si="48"/>
        <v/>
      </c>
      <c r="AZ46" t="str">
        <f t="shared" si="49"/>
        <v/>
      </c>
    </row>
    <row r="47" spans="1:52" x14ac:dyDescent="0.25">
      <c r="A47" s="6" t="s">
        <v>195</v>
      </c>
      <c r="B47">
        <f t="shared" si="1"/>
        <v>32</v>
      </c>
      <c r="D47" t="str">
        <f t="shared" si="2"/>
        <v>Óöíb b hjű ófo jocéuciöó mbrmöé:</v>
      </c>
      <c r="F47" t="str">
        <f t="shared" si="3"/>
        <v>Óöíb b hjű ófo jocéuciöó mbrmöé:</v>
      </c>
      <c r="G47" t="str">
        <f t="shared" si="4"/>
        <v>öíb b hjű ófo jocéuciöó mbrmöé:</v>
      </c>
      <c r="H47" t="str">
        <f t="shared" si="5"/>
        <v>íb b hjű ófo jocéuciöó mbrmöé:</v>
      </c>
      <c r="I47" t="str">
        <f t="shared" si="6"/>
        <v>b b hjű ófo jocéuciöó mbrmöé:</v>
      </c>
      <c r="J47" t="str">
        <f t="shared" si="7"/>
        <v xml:space="preserve"> b hjű ófo jocéuciöó mbrmöé:</v>
      </c>
      <c r="K47" t="str">
        <f t="shared" si="8"/>
        <v>b hjű ófo jocéuciöó mbrmöé:</v>
      </c>
      <c r="L47" t="str">
        <f t="shared" si="9"/>
        <v xml:space="preserve"> hjű ófo jocéuciöó mbrmöé:</v>
      </c>
      <c r="M47" t="str">
        <f t="shared" si="10"/>
        <v>hjű ófo jocéuciöó mbrmöé:</v>
      </c>
      <c r="N47" t="str">
        <f t="shared" si="11"/>
        <v>jű ófo jocéuciöó mbrmöé:</v>
      </c>
      <c r="O47" t="str">
        <f t="shared" si="12"/>
        <v>ű ófo jocéuciöó mbrmöé:</v>
      </c>
      <c r="P47" t="str">
        <f t="shared" si="13"/>
        <v xml:space="preserve"> ófo jocéuciöó mbrmöé:</v>
      </c>
      <c r="Q47" t="str">
        <f t="shared" si="14"/>
        <v>ófo jocéuciöó mbrmöé:</v>
      </c>
      <c r="R47" t="str">
        <f t="shared" si="15"/>
        <v>fo jocéuciöó mbrmöé:</v>
      </c>
      <c r="S47" t="str">
        <f t="shared" si="16"/>
        <v>o jocéuciöó mbrmöé:</v>
      </c>
      <c r="T47" t="str">
        <f t="shared" si="17"/>
        <v xml:space="preserve"> jocéuciöó mbrmöé:</v>
      </c>
      <c r="U47" t="str">
        <f t="shared" si="18"/>
        <v>jocéuciöó mbrmöé:</v>
      </c>
      <c r="V47" t="str">
        <f t="shared" si="19"/>
        <v>océuciöó mbrmöé:</v>
      </c>
      <c r="W47" t="str">
        <f t="shared" si="20"/>
        <v>céuciöó mbrmöé:</v>
      </c>
      <c r="X47" t="str">
        <f t="shared" si="21"/>
        <v>éuciöó mbrmöé:</v>
      </c>
      <c r="Y47" t="str">
        <f t="shared" si="22"/>
        <v>uciöó mbrmöé:</v>
      </c>
      <c r="Z47" t="str">
        <f t="shared" si="23"/>
        <v>ciöó mbrmöé:</v>
      </c>
      <c r="AA47" t="str">
        <f t="shared" si="24"/>
        <v>iöó mbrmöé:</v>
      </c>
      <c r="AB47" t="str">
        <f t="shared" si="25"/>
        <v>öó mbrmöé:</v>
      </c>
      <c r="AC47" t="str">
        <f t="shared" si="26"/>
        <v>ó mbrmöé:</v>
      </c>
      <c r="AD47" t="str">
        <f t="shared" si="27"/>
        <v xml:space="preserve"> mbrmöé:</v>
      </c>
      <c r="AE47" t="str">
        <f t="shared" si="28"/>
        <v>mbrmöé:</v>
      </c>
      <c r="AF47" t="str">
        <f t="shared" si="29"/>
        <v>brmöé:</v>
      </c>
      <c r="AG47" t="str">
        <f t="shared" si="30"/>
        <v>rmöé:</v>
      </c>
      <c r="AH47" t="str">
        <f t="shared" si="31"/>
        <v>möé:</v>
      </c>
      <c r="AI47" t="str">
        <f t="shared" si="32"/>
        <v>öé:</v>
      </c>
      <c r="AJ47" t="str">
        <f t="shared" si="33"/>
        <v>é:</v>
      </c>
      <c r="AK47" t="str">
        <f t="shared" si="34"/>
        <v>:</v>
      </c>
      <c r="AL47" t="str">
        <f t="shared" si="35"/>
        <v/>
      </c>
      <c r="AM47" t="str">
        <f t="shared" si="36"/>
        <v/>
      </c>
      <c r="AN47" t="str">
        <f t="shared" si="37"/>
        <v/>
      </c>
      <c r="AO47" t="str">
        <f t="shared" si="38"/>
        <v/>
      </c>
      <c r="AP47" t="str">
        <f t="shared" si="39"/>
        <v/>
      </c>
      <c r="AQ47" t="str">
        <f t="shared" si="40"/>
        <v/>
      </c>
      <c r="AR47" t="str">
        <f t="shared" si="41"/>
        <v/>
      </c>
      <c r="AS47" t="str">
        <f t="shared" si="42"/>
        <v/>
      </c>
      <c r="AT47" t="str">
        <f t="shared" si="43"/>
        <v/>
      </c>
      <c r="AU47" t="str">
        <f t="shared" si="44"/>
        <v/>
      </c>
      <c r="AV47" t="str">
        <f t="shared" si="45"/>
        <v/>
      </c>
      <c r="AW47" t="str">
        <f t="shared" si="46"/>
        <v/>
      </c>
      <c r="AX47" t="str">
        <f t="shared" si="47"/>
        <v/>
      </c>
      <c r="AY47" t="str">
        <f t="shared" si="48"/>
        <v/>
      </c>
      <c r="AZ47" t="str">
        <f t="shared" si="49"/>
        <v/>
      </c>
    </row>
    <row r="48" spans="1:52" x14ac:dyDescent="0.25">
      <c r="A48" s="6" t="s">
        <v>196</v>
      </c>
      <c r="B48">
        <f t="shared" si="1"/>
        <v>35</v>
      </c>
      <c r="D48" t="str">
        <f t="shared" si="2"/>
        <v>Löddbó mféxfnj b xftufmfú, óőúcmbú,</v>
      </c>
      <c r="F48" t="str">
        <f t="shared" si="3"/>
        <v>Löddbó mféxfnj b xftufmfú, óőúcmbú,</v>
      </c>
      <c r="G48" t="str">
        <f t="shared" si="4"/>
        <v>öddbó mféxfnj b xftufmfú, óőúcmbú,</v>
      </c>
      <c r="H48" t="str">
        <f t="shared" si="5"/>
        <v>ddbó mféxfnj b xftufmfú, óőúcmbú,</v>
      </c>
      <c r="I48" t="str">
        <f t="shared" si="6"/>
        <v>dbó mféxfnj b xftufmfú, óőúcmbú,</v>
      </c>
      <c r="J48" t="str">
        <f t="shared" si="7"/>
        <v>bó mféxfnj b xftufmfú, óőúcmbú,</v>
      </c>
      <c r="K48" t="str">
        <f t="shared" si="8"/>
        <v>ó mféxfnj b xftufmfú, óőúcmbú,</v>
      </c>
      <c r="L48" t="str">
        <f t="shared" si="9"/>
        <v xml:space="preserve"> mféxfnj b xftufmfú, óőúcmbú,</v>
      </c>
      <c r="M48" t="str">
        <f t="shared" si="10"/>
        <v>mféxfnj b xftufmfú, óőúcmbú,</v>
      </c>
      <c r="N48" t="str">
        <f t="shared" si="11"/>
        <v>féxfnj b xftufmfú, óőúcmbú,</v>
      </c>
      <c r="O48" t="str">
        <f t="shared" si="12"/>
        <v>éxfnj b xftufmfú, óőúcmbú,</v>
      </c>
      <c r="P48" t="str">
        <f t="shared" si="13"/>
        <v>xfnj b xftufmfú, óőúcmbú,</v>
      </c>
      <c r="Q48" t="str">
        <f t="shared" si="14"/>
        <v>fnj b xftufmfú, óőúcmbú,</v>
      </c>
      <c r="R48" t="str">
        <f t="shared" si="15"/>
        <v>nj b xftufmfú, óőúcmbú,</v>
      </c>
      <c r="S48" t="str">
        <f t="shared" si="16"/>
        <v>j b xftufmfú, óőúcmbú,</v>
      </c>
      <c r="T48" t="str">
        <f t="shared" si="17"/>
        <v xml:space="preserve"> b xftufmfú, óőúcmbú,</v>
      </c>
      <c r="U48" t="str">
        <f t="shared" si="18"/>
        <v>b xftufmfú, óőúcmbú,</v>
      </c>
      <c r="V48" t="str">
        <f t="shared" si="19"/>
        <v xml:space="preserve"> xftufmfú, óőúcmbú,</v>
      </c>
      <c r="W48" t="str">
        <f t="shared" si="20"/>
        <v>xftufmfú, óőúcmbú,</v>
      </c>
      <c r="X48" t="str">
        <f t="shared" si="21"/>
        <v>ftufmfú, óőúcmbú,</v>
      </c>
      <c r="Y48" t="str">
        <f t="shared" si="22"/>
        <v>tufmfú, óőúcmbú,</v>
      </c>
      <c r="Z48" t="str">
        <f t="shared" si="23"/>
        <v>ufmfú, óőúcmbú,</v>
      </c>
      <c r="AA48" t="str">
        <f t="shared" si="24"/>
        <v>fmfú, óőúcmbú,</v>
      </c>
      <c r="AB48" t="str">
        <f t="shared" si="25"/>
        <v>mfú, óőúcmbú,</v>
      </c>
      <c r="AC48" t="str">
        <f t="shared" si="26"/>
        <v>fú, óőúcmbú,</v>
      </c>
      <c r="AD48" t="str">
        <f t="shared" si="27"/>
        <v>ú, óőúcmbú,</v>
      </c>
      <c r="AE48" t="str">
        <f t="shared" si="28"/>
        <v>, óőúcmbú,</v>
      </c>
      <c r="AF48" t="str">
        <f t="shared" si="29"/>
        <v xml:space="preserve"> óőúcmbú,</v>
      </c>
      <c r="AG48" t="str">
        <f t="shared" si="30"/>
        <v>óőúcmbú,</v>
      </c>
      <c r="AH48" t="str">
        <f t="shared" si="31"/>
        <v>őúcmbú,</v>
      </c>
      <c r="AI48" t="str">
        <f t="shared" si="32"/>
        <v>úcmbú,</v>
      </c>
      <c r="AJ48" t="str">
        <f t="shared" si="33"/>
        <v>cmbú,</v>
      </c>
      <c r="AK48" t="str">
        <f t="shared" si="34"/>
        <v>mbú,</v>
      </c>
      <c r="AL48" t="str">
        <f t="shared" si="35"/>
        <v>bú,</v>
      </c>
      <c r="AM48" t="str">
        <f t="shared" si="36"/>
        <v>ú,</v>
      </c>
      <c r="AN48" t="str">
        <f t="shared" si="37"/>
        <v>,</v>
      </c>
      <c r="AO48" t="str">
        <f t="shared" si="38"/>
        <v/>
      </c>
      <c r="AP48" t="str">
        <f t="shared" si="39"/>
        <v/>
      </c>
      <c r="AQ48" t="str">
        <f t="shared" si="40"/>
        <v/>
      </c>
      <c r="AR48" t="str">
        <f t="shared" si="41"/>
        <v/>
      </c>
      <c r="AS48" t="str">
        <f t="shared" si="42"/>
        <v/>
      </c>
      <c r="AT48" t="str">
        <f t="shared" si="43"/>
        <v/>
      </c>
      <c r="AU48" t="str">
        <f t="shared" si="44"/>
        <v/>
      </c>
      <c r="AV48" t="str">
        <f t="shared" si="45"/>
        <v/>
      </c>
      <c r="AW48" t="str">
        <f t="shared" si="46"/>
        <v/>
      </c>
      <c r="AX48" t="str">
        <f t="shared" si="47"/>
        <v/>
      </c>
      <c r="AY48" t="str">
        <f t="shared" si="48"/>
        <v/>
      </c>
      <c r="AZ48" t="str">
        <f t="shared" si="49"/>
        <v/>
      </c>
    </row>
    <row r="49" spans="1:52" x14ac:dyDescent="0.25">
      <c r="A49" s="6" t="s">
        <v>197</v>
      </c>
      <c r="B49">
        <f t="shared" si="1"/>
        <v>35</v>
      </c>
      <c r="D49" t="str">
        <f t="shared" si="2"/>
        <v>Fhhgngú eujócnój obib ju rtődcnibú.</v>
      </c>
      <c r="F49" t="str">
        <f t="shared" si="3"/>
        <v>Fhhgngú eujócnój obib ju rtődcnibú.</v>
      </c>
      <c r="G49" t="str">
        <f t="shared" si="4"/>
        <v>hhgngú eujócnój obib ju rtődcnibú.</v>
      </c>
      <c r="H49" t="str">
        <f t="shared" si="5"/>
        <v>hgngú eujócnój obib ju rtődcnibú.</v>
      </c>
      <c r="I49" t="str">
        <f t="shared" si="6"/>
        <v>gngú eujócnój obib ju rtődcnibú.</v>
      </c>
      <c r="J49" t="str">
        <f t="shared" si="7"/>
        <v>ngú eujócnój obib ju rtődcnibú.</v>
      </c>
      <c r="K49" t="str">
        <f t="shared" si="8"/>
        <v>gú eujócnój obib ju rtődcnibú.</v>
      </c>
      <c r="L49" t="str">
        <f t="shared" si="9"/>
        <v>ú eujócnój obib ju rtődcnibú.</v>
      </c>
      <c r="M49" t="str">
        <f t="shared" si="10"/>
        <v xml:space="preserve"> eujócnój obib ju rtődcnibú.</v>
      </c>
      <c r="N49" t="str">
        <f t="shared" si="11"/>
        <v>eujócnój obib ju rtődcnibú.</v>
      </c>
      <c r="O49" t="str">
        <f t="shared" si="12"/>
        <v>ujócnój obib ju rtődcnibú.</v>
      </c>
      <c r="P49" t="str">
        <f t="shared" si="13"/>
        <v>jócnój obib ju rtődcnibú.</v>
      </c>
      <c r="Q49" t="str">
        <f t="shared" si="14"/>
        <v>ócnój obib ju rtődcnibú.</v>
      </c>
      <c r="R49" t="str">
        <f t="shared" si="15"/>
        <v>cnój obib ju rtődcnibú.</v>
      </c>
      <c r="S49" t="str">
        <f t="shared" si="16"/>
        <v>nój obib ju rtődcnibú.</v>
      </c>
      <c r="T49" t="str">
        <f t="shared" si="17"/>
        <v>ój obib ju rtődcnibú.</v>
      </c>
      <c r="U49" t="str">
        <f t="shared" si="18"/>
        <v>j obib ju rtődcnibú.</v>
      </c>
      <c r="V49" t="str">
        <f t="shared" si="19"/>
        <v xml:space="preserve"> obib ju rtődcnibú.</v>
      </c>
      <c r="W49" t="str">
        <f t="shared" si="20"/>
        <v>obib ju rtődcnibú.</v>
      </c>
      <c r="X49" t="str">
        <f t="shared" si="21"/>
        <v>bib ju rtődcnibú.</v>
      </c>
      <c r="Y49" t="str">
        <f t="shared" si="22"/>
        <v>ib ju rtődcnibú.</v>
      </c>
      <c r="Z49" t="str">
        <f t="shared" si="23"/>
        <v>b ju rtődcnibú.</v>
      </c>
      <c r="AA49" t="str">
        <f t="shared" si="24"/>
        <v xml:space="preserve"> ju rtődcnibú.</v>
      </c>
      <c r="AB49" t="str">
        <f t="shared" si="25"/>
        <v>ju rtődcnibú.</v>
      </c>
      <c r="AC49" t="str">
        <f t="shared" si="26"/>
        <v>u rtődcnibú.</v>
      </c>
      <c r="AD49" t="str">
        <f t="shared" si="27"/>
        <v xml:space="preserve"> rtődcnibú.</v>
      </c>
      <c r="AE49" t="str">
        <f t="shared" si="28"/>
        <v>rtődcnibú.</v>
      </c>
      <c r="AF49" t="str">
        <f t="shared" si="29"/>
        <v>tődcnibú.</v>
      </c>
      <c r="AG49" t="str">
        <f t="shared" si="30"/>
        <v>ődcnibú.</v>
      </c>
      <c r="AH49" t="str">
        <f t="shared" si="31"/>
        <v>dcnibú.</v>
      </c>
      <c r="AI49" t="str">
        <f t="shared" si="32"/>
        <v>cnibú.</v>
      </c>
      <c r="AJ49" t="str">
        <f t="shared" si="33"/>
        <v>nibú.</v>
      </c>
      <c r="AK49" t="str">
        <f t="shared" si="34"/>
        <v>ibú.</v>
      </c>
      <c r="AL49" t="str">
        <f t="shared" si="35"/>
        <v>bú.</v>
      </c>
      <c r="AM49" t="str">
        <f t="shared" si="36"/>
        <v>ú.</v>
      </c>
      <c r="AN49" t="str">
        <f t="shared" si="37"/>
        <v>.</v>
      </c>
      <c r="AO49" t="str">
        <f t="shared" si="38"/>
        <v/>
      </c>
      <c r="AP49" t="str">
        <f t="shared" si="39"/>
        <v/>
      </c>
      <c r="AQ49" t="str">
        <f t="shared" si="40"/>
        <v/>
      </c>
      <c r="AR49" t="str">
        <f t="shared" si="41"/>
        <v/>
      </c>
      <c r="AS49" t="str">
        <f t="shared" si="42"/>
        <v/>
      </c>
      <c r="AT49" t="str">
        <f t="shared" si="43"/>
        <v/>
      </c>
      <c r="AU49" t="str">
        <f t="shared" si="44"/>
        <v/>
      </c>
      <c r="AV49" t="str">
        <f t="shared" si="45"/>
        <v/>
      </c>
      <c r="AW49" t="str">
        <f t="shared" si="46"/>
        <v/>
      </c>
      <c r="AX49" t="str">
        <f t="shared" si="47"/>
        <v/>
      </c>
      <c r="AY49" t="str">
        <f t="shared" si="48"/>
        <v/>
      </c>
      <c r="AZ49" t="str">
        <f t="shared" si="49"/>
        <v/>
      </c>
    </row>
    <row r="50" spans="1:52" x14ac:dyDescent="0.25">
      <c r="A50" s="6" t="s">
        <v>154</v>
      </c>
      <c r="B50">
        <f t="shared" si="1"/>
        <v>1</v>
      </c>
      <c r="D50" t="str">
        <f t="shared" si="2"/>
        <v xml:space="preserve"> </v>
      </c>
      <c r="F50" t="str">
        <f t="shared" si="3"/>
        <v xml:space="preserve"> </v>
      </c>
      <c r="G50" t="str">
        <f t="shared" si="4"/>
        <v/>
      </c>
      <c r="H50" t="str">
        <f t="shared" si="5"/>
        <v/>
      </c>
      <c r="I50" t="str">
        <f t="shared" si="6"/>
        <v/>
      </c>
      <c r="J50" t="str">
        <f t="shared" si="7"/>
        <v/>
      </c>
      <c r="K50" t="str">
        <f t="shared" si="8"/>
        <v/>
      </c>
      <c r="L50" t="str">
        <f t="shared" si="9"/>
        <v/>
      </c>
      <c r="M50" t="str">
        <f t="shared" si="10"/>
        <v/>
      </c>
      <c r="N50" t="str">
        <f t="shared" si="11"/>
        <v/>
      </c>
      <c r="O50" t="str">
        <f t="shared" si="12"/>
        <v/>
      </c>
      <c r="P50" t="str">
        <f t="shared" si="13"/>
        <v/>
      </c>
      <c r="Q50" t="str">
        <f t="shared" si="14"/>
        <v/>
      </c>
      <c r="R50" t="str">
        <f t="shared" si="15"/>
        <v/>
      </c>
      <c r="S50" t="str">
        <f t="shared" si="16"/>
        <v/>
      </c>
      <c r="T50" t="str">
        <f t="shared" si="17"/>
        <v/>
      </c>
      <c r="U50" t="str">
        <f t="shared" si="18"/>
        <v/>
      </c>
      <c r="V50" t="str">
        <f t="shared" si="19"/>
        <v/>
      </c>
      <c r="W50" t="str">
        <f t="shared" si="20"/>
        <v/>
      </c>
      <c r="X50" t="str">
        <f t="shared" si="21"/>
        <v/>
      </c>
      <c r="Y50" t="str">
        <f t="shared" si="22"/>
        <v/>
      </c>
      <c r="Z50" t="str">
        <f t="shared" si="23"/>
        <v/>
      </c>
      <c r="AA50" t="str">
        <f t="shared" si="24"/>
        <v/>
      </c>
      <c r="AB50" t="str">
        <f t="shared" si="25"/>
        <v/>
      </c>
      <c r="AC50" t="str">
        <f t="shared" si="26"/>
        <v/>
      </c>
      <c r="AD50" t="str">
        <f t="shared" si="27"/>
        <v/>
      </c>
      <c r="AE50" t="str">
        <f t="shared" si="28"/>
        <v/>
      </c>
      <c r="AF50" t="str">
        <f t="shared" si="29"/>
        <v/>
      </c>
      <c r="AG50" t="str">
        <f t="shared" si="30"/>
        <v/>
      </c>
      <c r="AH50" t="str">
        <f t="shared" si="31"/>
        <v/>
      </c>
      <c r="AI50" t="str">
        <f t="shared" si="32"/>
        <v/>
      </c>
      <c r="AJ50" t="str">
        <f t="shared" si="33"/>
        <v/>
      </c>
      <c r="AK50" t="str">
        <f t="shared" si="34"/>
        <v/>
      </c>
      <c r="AL50" t="str">
        <f t="shared" si="35"/>
        <v/>
      </c>
      <c r="AM50" t="str">
        <f t="shared" si="36"/>
        <v/>
      </c>
      <c r="AN50" t="str">
        <f t="shared" si="37"/>
        <v/>
      </c>
      <c r="AO50" t="str">
        <f t="shared" si="38"/>
        <v/>
      </c>
      <c r="AP50" t="str">
        <f t="shared" si="39"/>
        <v/>
      </c>
      <c r="AQ50" t="str">
        <f t="shared" si="40"/>
        <v/>
      </c>
      <c r="AR50" t="str">
        <f t="shared" si="41"/>
        <v/>
      </c>
      <c r="AS50" t="str">
        <f t="shared" si="42"/>
        <v/>
      </c>
      <c r="AT50" t="str">
        <f t="shared" si="43"/>
        <v/>
      </c>
      <c r="AU50" t="str">
        <f t="shared" si="44"/>
        <v/>
      </c>
      <c r="AV50" t="str">
        <f t="shared" si="45"/>
        <v/>
      </c>
      <c r="AW50" t="str">
        <f t="shared" si="46"/>
        <v/>
      </c>
      <c r="AX50" t="str">
        <f t="shared" si="47"/>
        <v/>
      </c>
      <c r="AY50" t="str">
        <f t="shared" si="48"/>
        <v/>
      </c>
      <c r="AZ50" t="str">
        <f t="shared" si="49"/>
        <v/>
      </c>
    </row>
    <row r="51" spans="1:52" x14ac:dyDescent="0.25">
      <c r="A51" s="6" t="s">
        <v>198</v>
      </c>
      <c r="B51">
        <f t="shared" si="1"/>
        <v>35</v>
      </c>
      <c r="D51" t="str">
        <f t="shared" si="2"/>
        <v>Rfóévn b mbrb oöuú, nfúfxg b ibáéb;</v>
      </c>
      <c r="F51" t="str">
        <f t="shared" si="3"/>
        <v>Rfóévn b mbrb oöuú, nfúfxg b ibáéb;</v>
      </c>
      <c r="G51" t="str">
        <f t="shared" si="4"/>
        <v>fóévn b mbrb oöuú, nfúfxg b ibáéb;</v>
      </c>
      <c r="H51" t="str">
        <f t="shared" si="5"/>
        <v>óévn b mbrb oöuú, nfúfxg b ibáéb;</v>
      </c>
      <c r="I51" t="str">
        <f t="shared" si="6"/>
        <v>évn b mbrb oöuú, nfúfxg b ibáéb;</v>
      </c>
      <c r="J51" t="str">
        <f t="shared" si="7"/>
        <v>vn b mbrb oöuú, nfúfxg b ibáéb;</v>
      </c>
      <c r="K51" t="str">
        <f t="shared" si="8"/>
        <v>n b mbrb oöuú, nfúfxg b ibáéb;</v>
      </c>
      <c r="L51" t="str">
        <f t="shared" si="9"/>
        <v xml:space="preserve"> b mbrb oöuú, nfúfxg b ibáéb;</v>
      </c>
      <c r="M51" t="str">
        <f t="shared" si="10"/>
        <v>b mbrb oöuú, nfúfxg b ibáéb;</v>
      </c>
      <c r="N51" t="str">
        <f t="shared" si="11"/>
        <v xml:space="preserve"> mbrb oöuú, nfúfxg b ibáéb;</v>
      </c>
      <c r="O51" t="str">
        <f t="shared" si="12"/>
        <v>mbrb oöuú, nfúfxg b ibáéb;</v>
      </c>
      <c r="P51" t="str">
        <f t="shared" si="13"/>
        <v>brb oöuú, nfúfxg b ibáéb;</v>
      </c>
      <c r="Q51" t="str">
        <f t="shared" si="14"/>
        <v>rb oöuú, nfúfxg b ibáéb;</v>
      </c>
      <c r="R51" t="str">
        <f t="shared" si="15"/>
        <v>b oöuú, nfúfxg b ibáéb;</v>
      </c>
      <c r="S51" t="str">
        <f t="shared" si="16"/>
        <v xml:space="preserve"> oöuú, nfúfxg b ibáéb;</v>
      </c>
      <c r="T51" t="str">
        <f t="shared" si="17"/>
        <v>oöuú, nfúfxg b ibáéb;</v>
      </c>
      <c r="U51" t="str">
        <f t="shared" si="18"/>
        <v>öuú, nfúfxg b ibáéb;</v>
      </c>
      <c r="V51" t="str">
        <f t="shared" si="19"/>
        <v>uú, nfúfxg b ibáéb;</v>
      </c>
      <c r="W51" t="str">
        <f t="shared" si="20"/>
        <v>ú, nfúfxg b ibáéb;</v>
      </c>
      <c r="X51" t="str">
        <f t="shared" si="21"/>
        <v>, nfúfxg b ibáéb;</v>
      </c>
      <c r="Y51" t="str">
        <f t="shared" si="22"/>
        <v xml:space="preserve"> nfúfxg b ibáéb;</v>
      </c>
      <c r="Z51" t="str">
        <f t="shared" si="23"/>
        <v>nfúfxg b ibáéb;</v>
      </c>
      <c r="AA51" t="str">
        <f t="shared" si="24"/>
        <v>fúfxg b ibáéb;</v>
      </c>
      <c r="AB51" t="str">
        <f t="shared" si="25"/>
        <v>úfxg b ibáéb;</v>
      </c>
      <c r="AC51" t="str">
        <f t="shared" si="26"/>
        <v>fxg b ibáéb;</v>
      </c>
      <c r="AD51" t="str">
        <f t="shared" si="27"/>
        <v>xg b ibáéb;</v>
      </c>
      <c r="AE51" t="str">
        <f t="shared" si="28"/>
        <v>g b ibáéb;</v>
      </c>
      <c r="AF51" t="str">
        <f t="shared" si="29"/>
        <v xml:space="preserve"> b ibáéb;</v>
      </c>
      <c r="AG51" t="str">
        <f t="shared" si="30"/>
        <v>b ibáéb;</v>
      </c>
      <c r="AH51" t="str">
        <f t="shared" si="31"/>
        <v> ibáéb;</v>
      </c>
      <c r="AI51" t="str">
        <f t="shared" si="32"/>
        <v>ibáéb;</v>
      </c>
      <c r="AJ51" t="str">
        <f t="shared" si="33"/>
        <v>báéb;</v>
      </c>
      <c r="AK51" t="str">
        <f t="shared" si="34"/>
        <v>áéb;</v>
      </c>
      <c r="AL51" t="str">
        <f t="shared" si="35"/>
        <v>éb;</v>
      </c>
      <c r="AM51" t="str">
        <f t="shared" si="36"/>
        <v>b;</v>
      </c>
      <c r="AN51" t="str">
        <f t="shared" si="37"/>
        <v>;</v>
      </c>
      <c r="AO51" t="str">
        <f t="shared" si="38"/>
        <v/>
      </c>
      <c r="AP51" t="str">
        <f t="shared" si="39"/>
        <v/>
      </c>
      <c r="AQ51" t="str">
        <f t="shared" si="40"/>
        <v/>
      </c>
      <c r="AR51" t="str">
        <f t="shared" si="41"/>
        <v/>
      </c>
      <c r="AS51" t="str">
        <f t="shared" si="42"/>
        <v/>
      </c>
      <c r="AT51" t="str">
        <f t="shared" si="43"/>
        <v/>
      </c>
      <c r="AU51" t="str">
        <f t="shared" si="44"/>
        <v/>
      </c>
      <c r="AV51" t="str">
        <f t="shared" si="45"/>
        <v/>
      </c>
      <c r="AW51" t="str">
        <f t="shared" si="46"/>
        <v/>
      </c>
      <c r="AX51" t="str">
        <f t="shared" si="47"/>
        <v/>
      </c>
      <c r="AY51" t="str">
        <f t="shared" si="48"/>
        <v/>
      </c>
      <c r="AZ51" t="str">
        <f t="shared" si="49"/>
        <v/>
      </c>
    </row>
    <row r="52" spans="1:52" x14ac:dyDescent="0.25">
      <c r="A52" s="6" t="s">
        <v>199</v>
      </c>
      <c r="B52">
        <f t="shared" si="1"/>
        <v>40</v>
      </c>
      <c r="D52" t="str">
        <f t="shared" si="2"/>
        <v>Eukmöu úbtjuáóaclcú fia uáfitf bmbuáúlb;</v>
      </c>
      <c r="F52" t="str">
        <f t="shared" si="3"/>
        <v>Eukmöu úbtjuáóaclcú fia uáfitf bmbuáúlb;</v>
      </c>
      <c r="G52" t="str">
        <f t="shared" si="4"/>
        <v>ukmöu úbtjuáóaclcú fia uáfitf bmbuáúlb;</v>
      </c>
      <c r="H52" t="str">
        <f t="shared" si="5"/>
        <v>kmöu úbtjuáóaclcú fia uáfitf bmbuáúlb;</v>
      </c>
      <c r="I52" t="str">
        <f t="shared" si="6"/>
        <v>möu úbtjuáóaclcú fia uáfitf bmbuáúlb;</v>
      </c>
      <c r="J52" t="str">
        <f t="shared" si="7"/>
        <v>öu úbtjuáóaclcú fia uáfitf bmbuáúlb;</v>
      </c>
      <c r="K52" t="str">
        <f t="shared" si="8"/>
        <v>u úbtjuáóaclcú fia uáfitf bmbuáúlb;</v>
      </c>
      <c r="L52" t="str">
        <f t="shared" si="9"/>
        <v xml:space="preserve"> úbtjuáóaclcú fia uáfitf bmbuáúlb;</v>
      </c>
      <c r="M52" t="str">
        <f t="shared" si="10"/>
        <v>úbtjuáóaclcú fia uáfitf bmbuáúlb;</v>
      </c>
      <c r="N52" t="str">
        <f t="shared" si="11"/>
        <v>btjuáóaclcú fia uáfitf bmbuáúlb;</v>
      </c>
      <c r="O52" t="str">
        <f t="shared" si="12"/>
        <v>tjuáóaclcú fia uáfitf bmbuáúlb;</v>
      </c>
      <c r="P52" t="str">
        <f t="shared" si="13"/>
        <v>juáóaclcú fia uáfitf bmbuáúlb;</v>
      </c>
      <c r="Q52" t="str">
        <f t="shared" si="14"/>
        <v>uáóaclcú fia uáfitf bmbuáúlb;</v>
      </c>
      <c r="R52" t="str">
        <f t="shared" si="15"/>
        <v>áóaclcú fia uáfitf bmbuáúlb;</v>
      </c>
      <c r="S52" t="str">
        <f t="shared" si="16"/>
        <v>óaclcú fia uáfitf bmbuáúlb;</v>
      </c>
      <c r="T52" t="str">
        <f t="shared" si="17"/>
        <v>aclcú fia uáfitf bmbuáúlb;</v>
      </c>
      <c r="U52" t="str">
        <f t="shared" si="18"/>
        <v>clcú fia uáfitf bmbuáúlb;</v>
      </c>
      <c r="V52" t="str">
        <f t="shared" si="19"/>
        <v>lcú fia uáfitf bmbuáúlb;</v>
      </c>
      <c r="W52" t="str">
        <f t="shared" si="20"/>
        <v>cú fia uáfitf bmbuáúlb;</v>
      </c>
      <c r="X52" t="str">
        <f t="shared" si="21"/>
        <v>ú fia uáfitf bmbuáúlb;</v>
      </c>
      <c r="Y52" t="str">
        <f t="shared" si="22"/>
        <v xml:space="preserve"> fia uáfitf bmbuáúlb;</v>
      </c>
      <c r="Z52" t="str">
        <f t="shared" si="23"/>
        <v>fia uáfitf bmbuáúlb;</v>
      </c>
      <c r="AA52" t="str">
        <f t="shared" si="24"/>
        <v>ia uáfitf bmbuáúlb;</v>
      </c>
      <c r="AB52" t="str">
        <f t="shared" si="25"/>
        <v>a uáfitf bmbuáúlb;</v>
      </c>
      <c r="AC52" t="str">
        <f t="shared" si="26"/>
        <v xml:space="preserve"> uáfitf bmbuáúlb;</v>
      </c>
      <c r="AD52" t="str">
        <f t="shared" si="27"/>
        <v>uáfitf bmbuáúlb;</v>
      </c>
      <c r="AE52" t="str">
        <f t="shared" si="28"/>
        <v>áfitf bmbuáúlb;</v>
      </c>
      <c r="AF52" t="str">
        <f t="shared" si="29"/>
        <v>fitf bmbuáúlb;</v>
      </c>
      <c r="AG52" t="str">
        <f t="shared" si="30"/>
        <v>itf bmbuáúlb;</v>
      </c>
      <c r="AH52" t="str">
        <f t="shared" si="31"/>
        <v>tf bmbuáúlb;</v>
      </c>
      <c r="AI52" t="str">
        <f t="shared" si="32"/>
        <v>f bmbuáúlb;</v>
      </c>
      <c r="AJ52" t="str">
        <f t="shared" si="33"/>
        <v xml:space="preserve"> bmbuáúlb;</v>
      </c>
      <c r="AK52" t="str">
        <f t="shared" si="34"/>
        <v>bmbuáúlb;</v>
      </c>
      <c r="AL52" t="str">
        <f t="shared" si="35"/>
        <v>mbuáúlb;</v>
      </c>
      <c r="AM52" t="str">
        <f t="shared" si="36"/>
        <v>buáúlb;</v>
      </c>
      <c r="AN52" t="str">
        <f t="shared" si="37"/>
        <v>uáúlb;</v>
      </c>
      <c r="AO52" t="str">
        <f t="shared" si="38"/>
        <v>áúlb;</v>
      </c>
      <c r="AP52" t="str">
        <f t="shared" si="39"/>
        <v>úlb;</v>
      </c>
      <c r="AQ52" t="str">
        <f t="shared" si="40"/>
        <v>lb;</v>
      </c>
      <c r="AR52" t="str">
        <f t="shared" si="41"/>
        <v>b;</v>
      </c>
      <c r="AS52" t="str">
        <f t="shared" si="42"/>
        <v>;</v>
      </c>
      <c r="AT52" t="str">
        <f t="shared" si="43"/>
        <v/>
      </c>
      <c r="AU52" t="str">
        <f t="shared" si="44"/>
        <v/>
      </c>
      <c r="AV52" t="str">
        <f t="shared" si="45"/>
        <v/>
      </c>
      <c r="AW52" t="str">
        <f t="shared" si="46"/>
        <v/>
      </c>
      <c r="AX52" t="str">
        <f t="shared" si="47"/>
        <v/>
      </c>
      <c r="AY52" t="str">
        <f t="shared" si="48"/>
        <v/>
      </c>
      <c r="AZ52" t="str">
        <f t="shared" si="49"/>
        <v/>
      </c>
    </row>
    <row r="53" spans="1:52" x14ac:dyDescent="0.25">
      <c r="A53" s="6" t="s">
        <v>200</v>
      </c>
      <c r="B53">
        <f t="shared" si="1"/>
        <v>35</v>
      </c>
      <c r="D53" t="str">
        <f t="shared" si="2"/>
        <v>Müúbú bá brtő ógr, ptvnóf, íb dfóóf</v>
      </c>
      <c r="F53" t="str">
        <f t="shared" si="3"/>
        <v>Müúbú bá brtő ógr, ptvnóf, íb dfóóf</v>
      </c>
      <c r="G53" t="str">
        <f t="shared" si="4"/>
        <v>üúbú bá brtő ógr, ptvnóf, íb dfóóf</v>
      </c>
      <c r="H53" t="str">
        <f t="shared" si="5"/>
        <v>úbú bá brtő ógr, ptvnóf, íb dfóóf</v>
      </c>
      <c r="I53" t="str">
        <f t="shared" si="6"/>
        <v>bú bá brtő ógr, ptvnóf, íb dfóóf</v>
      </c>
      <c r="J53" t="str">
        <f t="shared" si="7"/>
        <v>ú bá brtő ógr, ptvnóf, íb dfóóf</v>
      </c>
      <c r="K53" t="str">
        <f t="shared" si="8"/>
        <v xml:space="preserve"> bá brtő ógr, ptvnóf, íb dfóóf</v>
      </c>
      <c r="L53" t="str">
        <f t="shared" si="9"/>
        <v>bá brtő ógr, ptvnóf, íb dfóóf</v>
      </c>
      <c r="M53" t="str">
        <f t="shared" si="10"/>
        <v>á brtő ógr, ptvnóf, íb dfóóf</v>
      </c>
      <c r="N53" t="str">
        <f t="shared" si="11"/>
        <v xml:space="preserve"> brtő ógr, ptvnóf, íb dfóóf</v>
      </c>
      <c r="O53" t="str">
        <f t="shared" si="12"/>
        <v>brtő ógr, ptvnóf, íb dfóóf</v>
      </c>
      <c r="P53" t="str">
        <f t="shared" si="13"/>
        <v>rtő ógr, ptvnóf, íb dfóóf</v>
      </c>
      <c r="Q53" t="str">
        <f t="shared" si="14"/>
        <v>tő ógr, ptvnóf, íb dfóóf</v>
      </c>
      <c r="R53" t="str">
        <f t="shared" si="15"/>
        <v>ő ógr, ptvnóf, íb dfóóf</v>
      </c>
      <c r="S53" t="str">
        <f t="shared" si="16"/>
        <v xml:space="preserve"> ógr, ptvnóf, íb dfóóf</v>
      </c>
      <c r="T53" t="str">
        <f t="shared" si="17"/>
        <v>ógr, ptvnóf, íb dfóóf</v>
      </c>
      <c r="U53" t="str">
        <f t="shared" si="18"/>
        <v>gr, ptvnóf, íb dfóóf</v>
      </c>
      <c r="V53" t="str">
        <f t="shared" si="19"/>
        <v>r, ptvnóf, íb dfóóf</v>
      </c>
      <c r="W53" t="str">
        <f t="shared" si="20"/>
        <v>, ptvnóf, íb dfóóf</v>
      </c>
      <c r="X53" t="str">
        <f t="shared" si="21"/>
        <v xml:space="preserve"> ptvnóf, íb dfóóf</v>
      </c>
      <c r="Y53" t="str">
        <f t="shared" si="22"/>
        <v>ptvnóf, íb dfóóf</v>
      </c>
      <c r="Z53" t="str">
        <f t="shared" si="23"/>
        <v>tvnóf, íb dfóóf</v>
      </c>
      <c r="AA53" t="str">
        <f t="shared" si="24"/>
        <v>vnóf, íb dfóóf</v>
      </c>
      <c r="AB53" t="str">
        <f t="shared" si="25"/>
        <v>nóf, íb dfóóf</v>
      </c>
      <c r="AC53" t="str">
        <f t="shared" si="26"/>
        <v>óf, íb dfóóf</v>
      </c>
      <c r="AD53" t="str">
        <f t="shared" si="27"/>
        <v>f, íb dfóóf</v>
      </c>
      <c r="AE53" t="str">
        <f t="shared" si="28"/>
        <v>, íb dfóóf</v>
      </c>
      <c r="AF53" t="str">
        <f t="shared" si="29"/>
        <v xml:space="preserve"> íb dfóóf</v>
      </c>
      <c r="AG53" t="str">
        <f t="shared" si="30"/>
        <v>íb dfóóf</v>
      </c>
      <c r="AH53" t="str">
        <f t="shared" si="31"/>
        <v>b dfóóf</v>
      </c>
      <c r="AI53" t="str">
        <f t="shared" si="32"/>
        <v xml:space="preserve"> dfóóf</v>
      </c>
      <c r="AJ53" t="str">
        <f t="shared" si="33"/>
        <v>dfóóf</v>
      </c>
      <c r="AK53" t="str">
        <f t="shared" si="34"/>
        <v>fóóf</v>
      </c>
      <c r="AL53" t="str">
        <f t="shared" si="35"/>
        <v>óóf</v>
      </c>
      <c r="AM53" t="str">
        <f t="shared" si="36"/>
        <v>óf</v>
      </c>
      <c r="AN53" t="str">
        <f t="shared" si="37"/>
        <v>f</v>
      </c>
      <c r="AO53" t="str">
        <f t="shared" si="38"/>
        <v/>
      </c>
      <c r="AP53" t="str">
        <f t="shared" si="39"/>
        <v/>
      </c>
      <c r="AQ53" t="str">
        <f t="shared" si="40"/>
        <v/>
      </c>
      <c r="AR53" t="str">
        <f t="shared" si="41"/>
        <v/>
      </c>
      <c r="AS53" t="str">
        <f t="shared" si="42"/>
        <v/>
      </c>
      <c r="AT53" t="str">
        <f t="shared" si="43"/>
        <v/>
      </c>
      <c r="AU53" t="str">
        <f t="shared" si="44"/>
        <v/>
      </c>
      <c r="AV53" t="str">
        <f t="shared" si="45"/>
        <v/>
      </c>
      <c r="AW53" t="str">
        <f t="shared" si="46"/>
        <v/>
      </c>
      <c r="AX53" t="str">
        <f t="shared" si="47"/>
        <v/>
      </c>
      <c r="AY53" t="str">
        <f t="shared" si="48"/>
        <v/>
      </c>
      <c r="AZ53" t="str">
        <f t="shared" si="49"/>
        <v/>
      </c>
    </row>
    <row r="54" spans="1:52" x14ac:dyDescent="0.25">
      <c r="A54" s="6" t="s">
        <v>201</v>
      </c>
      <c r="B54">
        <f t="shared" si="1"/>
        <v>36</v>
      </c>
      <c r="D54" t="str">
        <f t="shared" si="2"/>
        <v>Obéctncúúb mfóagt-ébtbdöeumcú nfnóf.</v>
      </c>
      <c r="F54" t="str">
        <f t="shared" si="3"/>
        <v>Obéctncúúb mfóagt-ébtbdöeumcú nfnóf.</v>
      </c>
      <c r="G54" t="str">
        <f t="shared" si="4"/>
        <v>béctncúúb mfóagt-ébtbdöeumcú nfnóf.</v>
      </c>
      <c r="H54" t="str">
        <f t="shared" si="5"/>
        <v>éctncúúb mfóagt-ébtbdöeumcú nfnóf.</v>
      </c>
      <c r="I54" t="str">
        <f t="shared" si="6"/>
        <v>ctncúúb mfóagt-ébtbdöeumcú nfnóf.</v>
      </c>
      <c r="J54" t="str">
        <f t="shared" si="7"/>
        <v>tncúúb mfóagt-ébtbdöeumcú nfnóf.</v>
      </c>
      <c r="K54" t="str">
        <f t="shared" si="8"/>
        <v>ncúúb mfóagt-ébtbdöeumcú nfnóf.</v>
      </c>
      <c r="L54" t="str">
        <f t="shared" si="9"/>
        <v>cúúb mfóagt-ébtbdöeumcú nfnóf.</v>
      </c>
      <c r="M54" t="str">
        <f t="shared" si="10"/>
        <v>úúb mfóagt-ébtbdöeumcú nfnóf.</v>
      </c>
      <c r="N54" t="str">
        <f t="shared" si="11"/>
        <v>úb mfóagt-ébtbdöeumcú nfnóf.</v>
      </c>
      <c r="O54" t="str">
        <f t="shared" si="12"/>
        <v>b mfóagt-ébtbdöeumcú nfnóf.</v>
      </c>
      <c r="P54" t="str">
        <f t="shared" si="13"/>
        <v xml:space="preserve"> mfóagt-ébtbdöeumcú nfnóf.</v>
      </c>
      <c r="Q54" t="str">
        <f t="shared" si="14"/>
        <v>mfóagt-ébtbdöeumcú nfnóf.</v>
      </c>
      <c r="R54" t="str">
        <f t="shared" si="15"/>
        <v>fóagt-ébtbdöeumcú nfnóf.</v>
      </c>
      <c r="S54" t="str">
        <f t="shared" si="16"/>
        <v>óagt-ébtbdöeumcú nfnóf.</v>
      </c>
      <c r="T54" t="str">
        <f t="shared" si="17"/>
        <v>agt-ébtbdöeumcú nfnóf.</v>
      </c>
      <c r="U54" t="str">
        <f t="shared" si="18"/>
        <v>gt-ébtbdöeumcú nfnóf.</v>
      </c>
      <c r="V54" t="str">
        <f t="shared" si="19"/>
        <v>t-ébtbdöeumcú nfnóf.</v>
      </c>
      <c r="W54" t="str">
        <f t="shared" si="20"/>
        <v>-ébtbdöeumcú nfnóf.</v>
      </c>
      <c r="X54" t="str">
        <f t="shared" si="21"/>
        <v>ébtbdöeumcú nfnóf.</v>
      </c>
      <c r="Y54" t="str">
        <f t="shared" si="22"/>
        <v>btbdöeumcú nfnóf.</v>
      </c>
      <c r="Z54" t="str">
        <f t="shared" si="23"/>
        <v>tbdöeumcú nfnóf.</v>
      </c>
      <c r="AA54" t="str">
        <f t="shared" si="24"/>
        <v>bdöeumcú nfnóf.</v>
      </c>
      <c r="AB54" t="str">
        <f t="shared" si="25"/>
        <v>döeumcú nfnóf.</v>
      </c>
      <c r="AC54" t="str">
        <f t="shared" si="26"/>
        <v>öeumcú nfnóf.</v>
      </c>
      <c r="AD54" t="str">
        <f t="shared" si="27"/>
        <v>eumcú nfnóf.</v>
      </c>
      <c r="AE54" t="str">
        <f t="shared" si="28"/>
        <v>umcú nfnóf.</v>
      </c>
      <c r="AF54" t="str">
        <f t="shared" si="29"/>
        <v>mcú nfnóf.</v>
      </c>
      <c r="AG54" t="str">
        <f t="shared" si="30"/>
        <v>cú nfnóf.</v>
      </c>
      <c r="AH54" t="str">
        <f t="shared" si="31"/>
        <v>ú nfnóf.</v>
      </c>
      <c r="AI54" t="str">
        <f t="shared" si="32"/>
        <v xml:space="preserve"> nfnóf.</v>
      </c>
      <c r="AJ54" t="str">
        <f t="shared" si="33"/>
        <v>nfnóf.</v>
      </c>
      <c r="AK54" t="str">
        <f t="shared" si="34"/>
        <v>fnóf.</v>
      </c>
      <c r="AL54" t="str">
        <f t="shared" si="35"/>
        <v>nóf.</v>
      </c>
      <c r="AM54" t="str">
        <f t="shared" si="36"/>
        <v>óf.</v>
      </c>
      <c r="AN54" t="str">
        <f t="shared" si="37"/>
        <v>f.</v>
      </c>
      <c r="AO54" t="str">
        <f t="shared" si="38"/>
        <v>.</v>
      </c>
      <c r="AP54" t="str">
        <f t="shared" si="39"/>
        <v/>
      </c>
      <c r="AQ54" t="str">
        <f t="shared" si="40"/>
        <v/>
      </c>
      <c r="AR54" t="str">
        <f t="shared" si="41"/>
        <v/>
      </c>
      <c r="AS54" t="str">
        <f t="shared" si="42"/>
        <v/>
      </c>
      <c r="AT54" t="str">
        <f t="shared" si="43"/>
        <v/>
      </c>
      <c r="AU54" t="str">
        <f t="shared" si="44"/>
        <v/>
      </c>
      <c r="AV54" t="str">
        <f t="shared" si="45"/>
        <v/>
      </c>
      <c r="AW54" t="str">
        <f t="shared" si="46"/>
        <v/>
      </c>
      <c r="AX54" t="str">
        <f t="shared" si="47"/>
        <v/>
      </c>
      <c r="AY54" t="str">
        <f t="shared" si="48"/>
        <v/>
      </c>
      <c r="AZ54" t="str">
        <f t="shared" si="49"/>
        <v/>
      </c>
    </row>
    <row r="55" spans="1:52" x14ac:dyDescent="0.25">
      <c r="A55" s="6" t="s">
        <v>202</v>
      </c>
      <c r="B55">
        <f t="shared" si="1"/>
        <v>38</v>
      </c>
      <c r="D55" t="str">
        <f t="shared" si="2"/>
        <v>Tfúúfóxf ujmönú hfn, bofnajm dfngóaün:</v>
      </c>
      <c r="F55" t="str">
        <f t="shared" si="3"/>
        <v>Tfúúfóxf ujmönú hfn, bofnajm dfngóaün:</v>
      </c>
      <c r="G55" t="str">
        <f t="shared" si="4"/>
        <v>fúúfóxf ujmönú hfn, bofnajm dfngóaün:</v>
      </c>
      <c r="H55" t="str">
        <f t="shared" si="5"/>
        <v>úúfóxf ujmönú hfn, bofnajm dfngóaün:</v>
      </c>
      <c r="I55" t="str">
        <f t="shared" si="6"/>
        <v>úfóxf ujmönú hfn, bofnajm dfngóaün:</v>
      </c>
      <c r="J55" t="str">
        <f t="shared" si="7"/>
        <v>fóxf ujmönú hfn, bofnajm dfngóaün:</v>
      </c>
      <c r="K55" t="str">
        <f t="shared" si="8"/>
        <v>óxf ujmönú hfn, bofnajm dfngóaün:</v>
      </c>
      <c r="L55" t="str">
        <f t="shared" si="9"/>
        <v>xf ujmönú hfn, bofnajm dfngóaün:</v>
      </c>
      <c r="M55" t="str">
        <f t="shared" si="10"/>
        <v>f ujmönú hfn, bofnajm dfngóaün:</v>
      </c>
      <c r="N55" t="str">
        <f t="shared" si="11"/>
        <v xml:space="preserve"> ujmönú hfn, bofnajm dfngóaün:</v>
      </c>
      <c r="O55" t="str">
        <f t="shared" si="12"/>
        <v>ujmönú hfn, bofnajm dfngóaün:</v>
      </c>
      <c r="P55" t="str">
        <f t="shared" si="13"/>
        <v>jmönú hfn, bofnajm dfngóaün:</v>
      </c>
      <c r="Q55" t="str">
        <f t="shared" si="14"/>
        <v>mönú hfn, bofnajm dfngóaün:</v>
      </c>
      <c r="R55" t="str">
        <f t="shared" si="15"/>
        <v>önú hfn, bofnajm dfngóaün:</v>
      </c>
      <c r="S55" t="str">
        <f t="shared" si="16"/>
        <v>nú hfn, bofnajm dfngóaün:</v>
      </c>
      <c r="T55" t="str">
        <f t="shared" si="17"/>
        <v>ú hfn, bofnajm dfngóaün:</v>
      </c>
      <c r="U55" t="str">
        <f t="shared" si="18"/>
        <v xml:space="preserve"> hfn, bofnajm dfngóaün:</v>
      </c>
      <c r="V55" t="str">
        <f t="shared" si="19"/>
        <v>hfn, bofnajm dfngóaün:</v>
      </c>
      <c r="W55" t="str">
        <f t="shared" si="20"/>
        <v>fn, bofnajm dfngóaün:</v>
      </c>
      <c r="X55" t="str">
        <f t="shared" si="21"/>
        <v>n, bofnajm dfngóaün:</v>
      </c>
      <c r="Y55" t="str">
        <f t="shared" si="22"/>
        <v>, bofnajm dfngóaün:</v>
      </c>
      <c r="Z55" t="str">
        <f t="shared" si="23"/>
        <v xml:space="preserve"> bofnajm dfngóaün:</v>
      </c>
      <c r="AA55" t="str">
        <f t="shared" si="24"/>
        <v>bofnajm dfngóaün:</v>
      </c>
      <c r="AB55" t="str">
        <f t="shared" si="25"/>
        <v>ofnajm dfngóaün:</v>
      </c>
      <c r="AC55" t="str">
        <f t="shared" si="26"/>
        <v>fnajm dfngóaün:</v>
      </c>
      <c r="AD55" t="str">
        <f t="shared" si="27"/>
        <v>najm dfngóaün:</v>
      </c>
      <c r="AE55" t="str">
        <f t="shared" si="28"/>
        <v>ajm dfngóaün:</v>
      </c>
      <c r="AF55" t="str">
        <f t="shared" si="29"/>
        <v>jm dfngóaün:</v>
      </c>
      <c r="AG55" t="str">
        <f t="shared" si="30"/>
        <v>m dfngóaün:</v>
      </c>
      <c r="AH55" t="str">
        <f t="shared" si="31"/>
        <v xml:space="preserve"> dfngóaün:</v>
      </c>
      <c r="AI55" t="str">
        <f t="shared" si="32"/>
        <v>dfngóaün:</v>
      </c>
      <c r="AJ55" t="str">
        <f t="shared" si="33"/>
        <v>fngóaün:</v>
      </c>
      <c r="AK55" t="str">
        <f t="shared" si="34"/>
        <v>ngóaün:</v>
      </c>
      <c r="AL55" t="str">
        <f t="shared" si="35"/>
        <v>góaün:</v>
      </c>
      <c r="AM55" t="str">
        <f t="shared" si="36"/>
        <v>óaün:</v>
      </c>
      <c r="AN55" t="str">
        <f t="shared" si="37"/>
        <v>aün:</v>
      </c>
      <c r="AO55" t="str">
        <f t="shared" si="38"/>
        <v>ün:</v>
      </c>
      <c r="AP55" t="str">
        <f t="shared" si="39"/>
        <v>n:</v>
      </c>
      <c r="AQ55" t="str">
        <f t="shared" si="40"/>
        <v>:</v>
      </c>
      <c r="AR55" t="str">
        <f t="shared" si="41"/>
        <v/>
      </c>
      <c r="AS55" t="str">
        <f t="shared" si="42"/>
        <v/>
      </c>
      <c r="AT55" t="str">
        <f t="shared" si="43"/>
        <v/>
      </c>
      <c r="AU55" t="str">
        <f t="shared" si="44"/>
        <v/>
      </c>
      <c r="AV55" t="str">
        <f t="shared" si="45"/>
        <v/>
      </c>
      <c r="AW55" t="str">
        <f t="shared" si="46"/>
        <v/>
      </c>
      <c r="AX55" t="str">
        <f t="shared" si="47"/>
        <v/>
      </c>
      <c r="AY55" t="str">
        <f t="shared" si="48"/>
        <v/>
      </c>
      <c r="AZ55" t="str">
        <f t="shared" si="49"/>
        <v/>
      </c>
    </row>
    <row r="56" spans="1:52" x14ac:dyDescent="0.25">
      <c r="A56" s="6" t="s">
        <v>203</v>
      </c>
      <c r="B56">
        <f t="shared" si="1"/>
        <v>50</v>
      </c>
      <c r="D56" t="str">
        <f t="shared" si="2"/>
        <v>Lbl! xbnboj ptépi... xbia íb ófo, ícú... mju óa</v>
      </c>
      <c r="F56" t="str">
        <f t="shared" si="3"/>
        <v>Lbl! xbnboj ptépi... xbia íb ófo, ícú... mju óa</v>
      </c>
      <c r="G56" t="str">
        <f t="shared" si="4"/>
        <v>bl! xbnboj ptépi... xbia íb ófo, ícú... mju óa</v>
      </c>
      <c r="H56" t="str">
        <f t="shared" si="5"/>
        <v>l! xbnboj ptépi... xbia íb ófo, ícú... mju óa</v>
      </c>
      <c r="I56" t="str">
        <f t="shared" si="6"/>
        <v>! xbnboj ptépi... xbia íb ófo, ícú... mju óa</v>
      </c>
      <c r="J56" t="str">
        <f t="shared" si="7"/>
        <v xml:space="preserve"> xbnboj ptépi... xbia íb ófo, ícú... mju óa</v>
      </c>
      <c r="K56" t="str">
        <f t="shared" si="8"/>
        <v>xbnboj ptépi... xbia íb ófo, ícú... mju óa</v>
      </c>
      <c r="L56" t="str">
        <f t="shared" si="9"/>
        <v>bnboj ptépi... xbia íb ófo, ícú... mju óa</v>
      </c>
      <c r="M56" t="str">
        <f t="shared" si="10"/>
        <v>nboj ptépi... xbia íb ófo, ícú... mju óa</v>
      </c>
      <c r="N56" t="str">
        <f t="shared" si="11"/>
        <v>boj ptépi... xbia íb ófo, ícú... mju óa</v>
      </c>
      <c r="O56" t="str">
        <f t="shared" si="12"/>
        <v>oj ptépi... xbia íb ófo, ícú... mju óa</v>
      </c>
      <c r="P56" t="str">
        <f t="shared" si="13"/>
        <v>j ptépi... xbia íb ófo, ícú... mju óa</v>
      </c>
      <c r="Q56" t="str">
        <f t="shared" si="14"/>
        <v xml:space="preserve"> ptépi... xbia íb ófo, ícú... mju óa</v>
      </c>
      <c r="R56" t="str">
        <f t="shared" si="15"/>
        <v>ptépi... xbia íb ófo, ícú... mju óa</v>
      </c>
      <c r="S56" t="str">
        <f t="shared" si="16"/>
        <v>tépi... xbia íb ófo, ícú... mju óa</v>
      </c>
      <c r="T56" t="str">
        <f t="shared" si="17"/>
        <v>épi... xbia íb ófo, ícú... mju óa</v>
      </c>
      <c r="U56" t="str">
        <f t="shared" si="18"/>
        <v>pi... xbia íb ófo, ícú... mju óa</v>
      </c>
      <c r="V56" t="str">
        <f t="shared" si="19"/>
        <v>i... xbia íb ófo, ícú... mju óa</v>
      </c>
      <c r="W56" t="str">
        <f t="shared" si="20"/>
        <v>... xbia íb ófo, ícú... mju óa</v>
      </c>
      <c r="X56" t="str">
        <f t="shared" si="21"/>
        <v>.. xbia íb ófo, ícú... mju óa</v>
      </c>
      <c r="Y56" t="str">
        <f t="shared" si="22"/>
        <v>. xbia íb ófo, ícú... mju óa</v>
      </c>
      <c r="Z56" t="str">
        <f t="shared" si="23"/>
        <v xml:space="preserve"> xbia íb ófo, ícú... mju óa</v>
      </c>
      <c r="AA56" t="str">
        <f t="shared" si="24"/>
        <v>xbia íb ófo, ícú... mju óa</v>
      </c>
      <c r="AB56" t="str">
        <f t="shared" si="25"/>
        <v>bia íb ófo, ícú... mju óa</v>
      </c>
      <c r="AC56" t="str">
        <f t="shared" si="26"/>
        <v>ia íb ófo, ícú... mju óa</v>
      </c>
      <c r="AD56" t="str">
        <f t="shared" si="27"/>
        <v>a íb ófo, ícú... mju óa</v>
      </c>
      <c r="AE56" t="str">
        <f t="shared" si="28"/>
        <v xml:space="preserve"> íb ófo, ícú... mju óa</v>
      </c>
      <c r="AF56" t="str">
        <f t="shared" si="29"/>
        <v>íb ófo, ícú... mju óa</v>
      </c>
      <c r="AG56" t="str">
        <f t="shared" si="30"/>
        <v>b ófo, ícú... mju óa</v>
      </c>
      <c r="AH56" t="str">
        <f t="shared" si="31"/>
        <v xml:space="preserve"> ófo, ícú... mju óa</v>
      </c>
      <c r="AI56" t="str">
        <f t="shared" si="32"/>
        <v>ófo, ícú... mju óa</v>
      </c>
      <c r="AJ56" t="str">
        <f t="shared" si="33"/>
        <v>fo, ícú... mju óa</v>
      </c>
      <c r="AK56" t="str">
        <f t="shared" si="34"/>
        <v>o, ícú... mju óa</v>
      </c>
      <c r="AL56" t="str">
        <f t="shared" si="35"/>
        <v>, ícú... mju óa</v>
      </c>
      <c r="AM56" t="str">
        <f t="shared" si="36"/>
        <v xml:space="preserve"> ícú... mju óa</v>
      </c>
      <c r="AN56" t="str">
        <f t="shared" si="37"/>
        <v>ícú... mju óa</v>
      </c>
      <c r="AO56" t="str">
        <f t="shared" si="38"/>
        <v>cú... mju óa</v>
      </c>
      <c r="AP56" t="str">
        <f t="shared" si="39"/>
        <v>ú... mju óa</v>
      </c>
      <c r="AQ56" t="str">
        <f t="shared" si="40"/>
        <v>... mju óa</v>
      </c>
      <c r="AR56" t="str">
        <f t="shared" si="41"/>
        <v>.. mju óa</v>
      </c>
      <c r="AS56" t="str">
        <f t="shared" si="42"/>
        <v>. mju óa</v>
      </c>
      <c r="AT56" t="str">
        <f t="shared" si="43"/>
        <v xml:space="preserve"> mju óa</v>
      </c>
      <c r="AU56" t="str">
        <f t="shared" si="44"/>
        <v>mju óa</v>
      </c>
      <c r="AV56" t="str">
        <f t="shared" si="45"/>
        <v>ju óa</v>
      </c>
      <c r="AW56" t="str">
        <f t="shared" si="46"/>
        <v>u óa</v>
      </c>
      <c r="AX56" t="str">
        <f t="shared" si="47"/>
        <v xml:space="preserve"> óa</v>
      </c>
      <c r="AY56" t="str">
        <f t="shared" si="48"/>
        <v>óa</v>
      </c>
      <c r="AZ56" t="str">
        <f t="shared" si="49"/>
        <v>a</v>
      </c>
    </row>
    <row r="57" spans="1:52" x14ac:dyDescent="0.25">
      <c r="A57" s="6" t="s">
        <v>204</v>
      </c>
      <c r="B57">
        <f t="shared" si="1"/>
        <v>37</v>
      </c>
      <c r="D57" t="str">
        <f t="shared" si="2"/>
        <v>Nfuá ptpo: bnüóój uf úüéóbm bá gllfn;</v>
      </c>
      <c r="F57" t="str">
        <f t="shared" si="3"/>
        <v>Nfuá ptpo: bnüóój uf úüéóbm bá gllfn;</v>
      </c>
      <c r="G57" t="str">
        <f t="shared" si="4"/>
        <v>fuá ptpo: bnüóój uf úüéóbm bá gllfn;</v>
      </c>
      <c r="H57" t="str">
        <f t="shared" si="5"/>
        <v>uá ptpo: bnüóój uf úüéóbm bá gllfn;</v>
      </c>
      <c r="I57" t="str">
        <f t="shared" si="6"/>
        <v>á ptpo: bnüóój uf úüéóbm bá gllfn;</v>
      </c>
      <c r="J57" t="str">
        <f t="shared" si="7"/>
        <v xml:space="preserve"> ptpo: bnüóój uf úüéóbm bá gllfn;</v>
      </c>
      <c r="K57" t="str">
        <f t="shared" si="8"/>
        <v>ptpo: bnüóój uf úüéóbm bá gllfn;</v>
      </c>
      <c r="L57" t="str">
        <f t="shared" si="9"/>
        <v>tpo: bnüóój uf úüéóbm bá gllfn;</v>
      </c>
      <c r="M57" t="str">
        <f t="shared" si="10"/>
        <v>po: bnüóój uf úüéóbm bá gllfn;</v>
      </c>
      <c r="N57" t="str">
        <f t="shared" si="11"/>
        <v>o: bnüóój uf úüéóbm bá gllfn;</v>
      </c>
      <c r="O57" t="str">
        <f t="shared" si="12"/>
        <v>: bnüóój uf úüéóbm bá gllfn;</v>
      </c>
      <c r="P57" t="str">
        <f t="shared" si="13"/>
        <v xml:space="preserve"> bnüóój uf úüéóbm bá gllfn;</v>
      </c>
      <c r="Q57" t="str">
        <f t="shared" si="14"/>
        <v>bnüóój uf úüéóbm bá gllfn;</v>
      </c>
      <c r="R57" t="str">
        <f t="shared" si="15"/>
        <v>nüóój uf úüéóbm bá gllfn;</v>
      </c>
      <c r="S57" t="str">
        <f t="shared" si="16"/>
        <v>üóój uf úüéóbm bá gllfn;</v>
      </c>
      <c r="T57" t="str">
        <f t="shared" si="17"/>
        <v>óój uf úüéóbm bá gllfn;</v>
      </c>
      <c r="U57" t="str">
        <f t="shared" si="18"/>
        <v>ój uf úüéóbm bá gllfn;</v>
      </c>
      <c r="V57" t="str">
        <f t="shared" si="19"/>
        <v>j uf úüéóbm bá gllfn;</v>
      </c>
      <c r="W57" t="str">
        <f t="shared" si="20"/>
        <v xml:space="preserve"> uf úüéóbm bá gllfn;</v>
      </c>
      <c r="X57" t="str">
        <f t="shared" si="21"/>
        <v>uf úüéóbm bá gllfn;</v>
      </c>
      <c r="Y57" t="str">
        <f t="shared" si="22"/>
        <v>f úüéóbm bá gllfn;</v>
      </c>
      <c r="Z57" t="str">
        <f t="shared" si="23"/>
        <v xml:space="preserve"> úüéóbm bá gllfn;</v>
      </c>
      <c r="AA57" t="str">
        <f t="shared" si="24"/>
        <v>úüéóbm bá gllfn;</v>
      </c>
      <c r="AB57" t="str">
        <f t="shared" si="25"/>
        <v>üéóbm bá gllfn;</v>
      </c>
      <c r="AC57" t="str">
        <f t="shared" si="26"/>
        <v>éóbm bá gllfn;</v>
      </c>
      <c r="AD57" t="str">
        <f t="shared" si="27"/>
        <v>óbm bá gllfn;</v>
      </c>
      <c r="AE57" t="str">
        <f t="shared" si="28"/>
        <v>bm bá gllfn;</v>
      </c>
      <c r="AF57" t="str">
        <f t="shared" si="29"/>
        <v>m bá gllfn;</v>
      </c>
      <c r="AG57" t="str">
        <f t="shared" si="30"/>
        <v xml:space="preserve"> bá gllfn;</v>
      </c>
      <c r="AH57" t="str">
        <f t="shared" si="31"/>
        <v>bá gllfn;</v>
      </c>
      <c r="AI57" t="str">
        <f t="shared" si="32"/>
        <v>á gllfn;</v>
      </c>
      <c r="AJ57" t="str">
        <f t="shared" si="33"/>
        <v xml:space="preserve"> gllfn;</v>
      </c>
      <c r="AK57" t="str">
        <f t="shared" si="34"/>
        <v>gllfn;</v>
      </c>
      <c r="AL57" t="str">
        <f t="shared" si="35"/>
        <v>llfn;</v>
      </c>
      <c r="AM57" t="str">
        <f t="shared" si="36"/>
        <v>lfn;</v>
      </c>
      <c r="AN57" t="str">
        <f t="shared" si="37"/>
        <v>fn;</v>
      </c>
      <c r="AO57" t="str">
        <f t="shared" si="38"/>
        <v>n;</v>
      </c>
      <c r="AP57" t="str">
        <f t="shared" si="39"/>
        <v>;</v>
      </c>
      <c r="AQ57" t="str">
        <f t="shared" si="40"/>
        <v/>
      </c>
      <c r="AR57" t="str">
        <f t="shared" si="41"/>
        <v/>
      </c>
      <c r="AS57" t="str">
        <f t="shared" si="42"/>
        <v/>
      </c>
      <c r="AT57" t="str">
        <f t="shared" si="43"/>
        <v/>
      </c>
      <c r="AU57" t="str">
        <f t="shared" si="44"/>
        <v/>
      </c>
      <c r="AV57" t="str">
        <f t="shared" si="45"/>
        <v/>
      </c>
      <c r="AW57" t="str">
        <f t="shared" si="46"/>
        <v/>
      </c>
      <c r="AX57" t="str">
        <f t="shared" si="47"/>
        <v/>
      </c>
      <c r="AY57" t="str">
        <f t="shared" si="48"/>
        <v/>
      </c>
      <c r="AZ57" t="str">
        <f t="shared" si="49"/>
        <v/>
      </c>
    </row>
    <row r="58" spans="1:52" x14ac:dyDescent="0.25">
      <c r="A58" s="6" t="s">
        <v>205</v>
      </c>
      <c r="B58">
        <f t="shared" si="1"/>
        <v>34</v>
      </c>
      <c r="D58" t="str">
        <f t="shared" si="2"/>
        <v>Mjócnlcm ftqufó mcröuáúb-nfxgnnfn.</v>
      </c>
      <c r="F58" t="str">
        <f t="shared" si="3"/>
        <v>Mjócnlcm ftqufó mcröuáúb-nfxgnnfn.</v>
      </c>
      <c r="G58" t="str">
        <f t="shared" si="4"/>
        <v>jócnlcm ftqufó mcröuáúb-nfxgnnfn.</v>
      </c>
      <c r="H58" t="str">
        <f t="shared" si="5"/>
        <v>ócnlcm ftqufó mcröuáúb-nfxgnnfn.</v>
      </c>
      <c r="I58" t="str">
        <f t="shared" si="6"/>
        <v>cnlcm ftqufó mcröuáúb-nfxgnnfn.</v>
      </c>
      <c r="J58" t="str">
        <f t="shared" si="7"/>
        <v>nlcm ftqufó mcröuáúb-nfxgnnfn.</v>
      </c>
      <c r="K58" t="str">
        <f t="shared" si="8"/>
        <v>lcm ftqufó mcröuáúb-nfxgnnfn.</v>
      </c>
      <c r="L58" t="str">
        <f t="shared" si="9"/>
        <v>cm ftqufó mcröuáúb-nfxgnnfn.</v>
      </c>
      <c r="M58" t="str">
        <f t="shared" si="10"/>
        <v>m ftqufó mcröuáúb-nfxgnnfn.</v>
      </c>
      <c r="N58" t="str">
        <f t="shared" si="11"/>
        <v xml:space="preserve"> ftqufó mcröuáúb-nfxgnnfn.</v>
      </c>
      <c r="O58" t="str">
        <f t="shared" si="12"/>
        <v>ftqufó mcröuáúb-nfxgnnfn.</v>
      </c>
      <c r="P58" t="str">
        <f t="shared" si="13"/>
        <v>tqufó mcröuáúb-nfxgnnfn.</v>
      </c>
      <c r="Q58" t="str">
        <f t="shared" si="14"/>
        <v>qufó mcröuáúb-nfxgnnfn.</v>
      </c>
      <c r="R58" t="str">
        <f t="shared" si="15"/>
        <v>ufó mcröuáúb-nfxgnnfn.</v>
      </c>
      <c r="S58" t="str">
        <f t="shared" si="16"/>
        <v>fó mcröuáúb-nfxgnnfn.</v>
      </c>
      <c r="T58" t="str">
        <f t="shared" si="17"/>
        <v>ó mcröuáúb-nfxgnnfn.</v>
      </c>
      <c r="U58" t="str">
        <f t="shared" si="18"/>
        <v xml:space="preserve"> mcröuáúb-nfxgnnfn.</v>
      </c>
      <c r="V58" t="str">
        <f t="shared" si="19"/>
        <v>mcröuáúb-nfxgnnfn.</v>
      </c>
      <c r="W58" t="str">
        <f t="shared" si="20"/>
        <v>cröuáúb-nfxgnnfn.</v>
      </c>
      <c r="X58" t="str">
        <f t="shared" si="21"/>
        <v>röuáúb-nfxgnnfn.</v>
      </c>
      <c r="Y58" t="str">
        <f t="shared" si="22"/>
        <v>öuáúb-nfxgnnfn.</v>
      </c>
      <c r="Z58" t="str">
        <f t="shared" si="23"/>
        <v>uáúb-nfxgnnfn.</v>
      </c>
      <c r="AA58" t="str">
        <f t="shared" si="24"/>
        <v>áúb-nfxgnnfn.</v>
      </c>
      <c r="AB58" t="str">
        <f t="shared" si="25"/>
        <v>úb-nfxgnnfn.</v>
      </c>
      <c r="AC58" t="str">
        <f t="shared" si="26"/>
        <v>b-nfxgnnfn.</v>
      </c>
      <c r="AD58" t="str">
        <f t="shared" si="27"/>
        <v>-nfxgnnfn.</v>
      </c>
      <c r="AE58" t="str">
        <f t="shared" si="28"/>
        <v>nfxgnnfn.</v>
      </c>
      <c r="AF58" t="str">
        <f t="shared" si="29"/>
        <v>fxgnnfn.</v>
      </c>
      <c r="AG58" t="str">
        <f t="shared" si="30"/>
        <v>xgnnfn.</v>
      </c>
      <c r="AH58" t="str">
        <f t="shared" si="31"/>
        <v>gnnfn.</v>
      </c>
      <c r="AI58" t="str">
        <f t="shared" si="32"/>
        <v>nnfn.</v>
      </c>
      <c r="AJ58" t="str">
        <f t="shared" si="33"/>
        <v>nfn.</v>
      </c>
      <c r="AK58" t="str">
        <f t="shared" si="34"/>
        <v>fn.</v>
      </c>
      <c r="AL58" t="str">
        <f t="shared" si="35"/>
        <v>n.</v>
      </c>
      <c r="AM58" t="str">
        <f t="shared" si="36"/>
        <v>.</v>
      </c>
      <c r="AN58" t="str">
        <f t="shared" si="37"/>
        <v/>
      </c>
      <c r="AO58" t="str">
        <f t="shared" si="38"/>
        <v/>
      </c>
      <c r="AP58" t="str">
        <f t="shared" si="39"/>
        <v/>
      </c>
      <c r="AQ58" t="str">
        <f t="shared" si="40"/>
        <v/>
      </c>
      <c r="AR58" t="str">
        <f t="shared" si="41"/>
        <v/>
      </c>
      <c r="AS58" t="str">
        <f t="shared" si="42"/>
        <v/>
      </c>
      <c r="AT58" t="str">
        <f t="shared" si="43"/>
        <v/>
      </c>
      <c r="AU58" t="str">
        <f t="shared" si="44"/>
        <v/>
      </c>
      <c r="AV58" t="str">
        <f t="shared" si="45"/>
        <v/>
      </c>
      <c r="AW58" t="str">
        <f t="shared" si="46"/>
        <v/>
      </c>
      <c r="AX58" t="str">
        <f t="shared" si="47"/>
        <v/>
      </c>
      <c r="AY58" t="str">
        <f t="shared" si="48"/>
        <v/>
      </c>
      <c r="AZ58" t="str">
        <f t="shared" si="49"/>
        <v/>
      </c>
    </row>
    <row r="59" spans="1:52" x14ac:dyDescent="0.25">
      <c r="A59" s="6" t="s">
        <v>154</v>
      </c>
      <c r="B59">
        <f t="shared" si="1"/>
        <v>1</v>
      </c>
      <c r="D59" t="str">
        <f t="shared" si="2"/>
        <v xml:space="preserve"> </v>
      </c>
      <c r="F59" t="str">
        <f t="shared" si="3"/>
        <v xml:space="preserve"> </v>
      </c>
      <c r="G59" t="str">
        <f t="shared" si="4"/>
        <v/>
      </c>
      <c r="H59" t="str">
        <f t="shared" si="5"/>
        <v/>
      </c>
      <c r="I59" t="str">
        <f t="shared" si="6"/>
        <v/>
      </c>
      <c r="J59" t="str">
        <f t="shared" si="7"/>
        <v/>
      </c>
      <c r="K59" t="str">
        <f t="shared" si="8"/>
        <v/>
      </c>
      <c r="L59" t="str">
        <f t="shared" si="9"/>
        <v/>
      </c>
      <c r="M59" t="str">
        <f t="shared" si="10"/>
        <v/>
      </c>
      <c r="N59" t="str">
        <f t="shared" si="11"/>
        <v/>
      </c>
      <c r="O59" t="str">
        <f t="shared" si="12"/>
        <v/>
      </c>
      <c r="P59" t="str">
        <f t="shared" si="13"/>
        <v/>
      </c>
      <c r="Q59" t="str">
        <f t="shared" si="14"/>
        <v/>
      </c>
      <c r="R59" t="str">
        <f t="shared" si="15"/>
        <v/>
      </c>
      <c r="S59" t="str">
        <f t="shared" si="16"/>
        <v/>
      </c>
      <c r="T59" t="str">
        <f t="shared" si="17"/>
        <v/>
      </c>
      <c r="U59" t="str">
        <f t="shared" si="18"/>
        <v/>
      </c>
      <c r="V59" t="str">
        <f t="shared" si="19"/>
        <v/>
      </c>
      <c r="W59" t="str">
        <f t="shared" si="20"/>
        <v/>
      </c>
      <c r="X59" t="str">
        <f t="shared" si="21"/>
        <v/>
      </c>
      <c r="Y59" t="str">
        <f t="shared" si="22"/>
        <v/>
      </c>
      <c r="Z59" t="str">
        <f t="shared" si="23"/>
        <v/>
      </c>
      <c r="AA59" t="str">
        <f t="shared" si="24"/>
        <v/>
      </c>
      <c r="AB59" t="str">
        <f t="shared" si="25"/>
        <v/>
      </c>
      <c r="AC59" t="str">
        <f t="shared" si="26"/>
        <v/>
      </c>
      <c r="AD59" t="str">
        <f t="shared" si="27"/>
        <v/>
      </c>
      <c r="AE59" t="str">
        <f t="shared" si="28"/>
        <v/>
      </c>
      <c r="AF59" t="str">
        <f t="shared" si="29"/>
        <v/>
      </c>
      <c r="AG59" t="str">
        <f t="shared" si="30"/>
        <v/>
      </c>
      <c r="AH59" t="str">
        <f t="shared" si="31"/>
        <v/>
      </c>
      <c r="AI59" t="str">
        <f t="shared" si="32"/>
        <v/>
      </c>
      <c r="AJ59" t="str">
        <f t="shared" si="33"/>
        <v/>
      </c>
      <c r="AK59" t="str">
        <f t="shared" si="34"/>
        <v/>
      </c>
      <c r="AL59" t="str">
        <f t="shared" si="35"/>
        <v/>
      </c>
      <c r="AM59" t="str">
        <f t="shared" si="36"/>
        <v/>
      </c>
      <c r="AN59" t="str">
        <f t="shared" si="37"/>
        <v/>
      </c>
      <c r="AO59" t="str">
        <f t="shared" si="38"/>
        <v/>
      </c>
      <c r="AP59" t="str">
        <f t="shared" si="39"/>
        <v/>
      </c>
      <c r="AQ59" t="str">
        <f t="shared" si="40"/>
        <v/>
      </c>
      <c r="AR59" t="str">
        <f t="shared" si="41"/>
        <v/>
      </c>
      <c r="AS59" t="str">
        <f t="shared" si="42"/>
        <v/>
      </c>
      <c r="AT59" t="str">
        <f t="shared" si="43"/>
        <v/>
      </c>
      <c r="AU59" t="str">
        <f t="shared" si="44"/>
        <v/>
      </c>
      <c r="AV59" t="str">
        <f t="shared" si="45"/>
        <v/>
      </c>
      <c r="AW59" t="str">
        <f t="shared" si="46"/>
        <v/>
      </c>
      <c r="AX59" t="str">
        <f t="shared" si="47"/>
        <v/>
      </c>
      <c r="AY59" t="str">
        <f t="shared" si="48"/>
        <v/>
      </c>
      <c r="AZ59" t="str">
        <f t="shared" si="49"/>
        <v/>
      </c>
    </row>
    <row r="60" spans="1:52" x14ac:dyDescent="0.25">
      <c r="A60" s="6" t="s">
        <v>206</v>
      </c>
      <c r="B60">
        <f t="shared" si="1"/>
        <v>39</v>
      </c>
      <c r="D60" t="str">
        <f t="shared" si="2"/>
        <v>B ibáéb rféji oöóé fia uájxfu lő fuúgú,</v>
      </c>
      <c r="F60" t="str">
        <f t="shared" si="3"/>
        <v>B ibáéb rféji oöóé fia uájxfu lő fuúgú,</v>
      </c>
      <c r="G60" t="str">
        <f t="shared" si="4"/>
        <v xml:space="preserve"> ibáéb rféji oöóé fia uájxfu lő fuúgú,</v>
      </c>
      <c r="H60" t="str">
        <f t="shared" si="5"/>
        <v>ibáéb rféji oöóé fia uájxfu lő fuúgú,</v>
      </c>
      <c r="I60" t="str">
        <f t="shared" si="6"/>
        <v>báéb rféji oöóé fia uájxfu lő fuúgú,</v>
      </c>
      <c r="J60" t="str">
        <f t="shared" si="7"/>
        <v>áéb rféji oöóé fia uájxfu lő fuúgú,</v>
      </c>
      <c r="K60" t="str">
        <f t="shared" si="8"/>
        <v>éb rféji oöóé fia uájxfu lő fuúgú,</v>
      </c>
      <c r="L60" t="str">
        <f t="shared" si="9"/>
        <v>b rféji oöóé fia uájxfu lő fuúgú,</v>
      </c>
      <c r="M60" t="str">
        <f t="shared" si="10"/>
        <v xml:space="preserve"> rféji oöóé fia uájxfu lő fuúgú,</v>
      </c>
      <c r="N60" t="str">
        <f t="shared" si="11"/>
        <v>rféji oöóé fia uájxfu lő fuúgú,</v>
      </c>
      <c r="O60" t="str">
        <f t="shared" si="12"/>
        <v>féji oöóé fia uájxfu lő fuúgú,</v>
      </c>
      <c r="P60" t="str">
        <f t="shared" si="13"/>
        <v>éji oöóé fia uájxfu lő fuúgú,</v>
      </c>
      <c r="Q60" t="str">
        <f t="shared" si="14"/>
        <v>ji oöóé fia uájxfu lő fuúgú,</v>
      </c>
      <c r="R60" t="str">
        <f t="shared" si="15"/>
        <v>i oöóé fia uájxfu lő fuúgú,</v>
      </c>
      <c r="S60" t="str">
        <f t="shared" si="16"/>
        <v xml:space="preserve"> oöóé fia uájxfu lő fuúgú,</v>
      </c>
      <c r="T60" t="str">
        <f t="shared" si="17"/>
        <v>oöóé fia uájxfu lő fuúgú,</v>
      </c>
      <c r="U60" t="str">
        <f t="shared" si="18"/>
        <v>öóé fia uájxfu lő fuúgú,</v>
      </c>
      <c r="V60" t="str">
        <f t="shared" si="19"/>
        <v>óé fia uájxfu lő fuúgú,</v>
      </c>
      <c r="W60" t="str">
        <f t="shared" si="20"/>
        <v>é fia uájxfu lő fuúgú,</v>
      </c>
      <c r="X60" t="str">
        <f t="shared" si="21"/>
        <v xml:space="preserve"> fia uájxfu lő fuúgú,</v>
      </c>
      <c r="Y60" t="str">
        <f t="shared" si="22"/>
        <v>fia uájxfu lő fuúgú,</v>
      </c>
      <c r="Z60" t="str">
        <f t="shared" si="23"/>
        <v>ia uájxfu lő fuúgú,</v>
      </c>
      <c r="AA60" t="str">
        <f t="shared" si="24"/>
        <v>a uájxfu lő fuúgú,</v>
      </c>
      <c r="AB60" t="str">
        <f t="shared" si="25"/>
        <v xml:space="preserve"> uájxfu lő fuúgú,</v>
      </c>
      <c r="AC60" t="str">
        <f t="shared" si="26"/>
        <v>uájxfu lő fuúgú,</v>
      </c>
      <c r="AD60" t="str">
        <f t="shared" si="27"/>
        <v>ájxfu lő fuúgú,</v>
      </c>
      <c r="AE60" t="str">
        <f t="shared" si="28"/>
        <v>jxfu lő fuúgú,</v>
      </c>
      <c r="AF60" t="str">
        <f t="shared" si="29"/>
        <v>xfu lő fuúgú,</v>
      </c>
      <c r="AG60" t="str">
        <f t="shared" si="30"/>
        <v>fu lő fuúgú,</v>
      </c>
      <c r="AH60" t="str">
        <f t="shared" si="31"/>
        <v>u lő fuúgú,</v>
      </c>
      <c r="AI60" t="str">
        <f t="shared" si="32"/>
        <v> lő fuúgú,</v>
      </c>
      <c r="AJ60" t="str">
        <f t="shared" si="33"/>
        <v>lő fuúgú,</v>
      </c>
      <c r="AK60" t="str">
        <f t="shared" si="34"/>
        <v>ő fuúgú,</v>
      </c>
      <c r="AL60" t="str">
        <f t="shared" si="35"/>
        <v xml:space="preserve"> fuúgú,</v>
      </c>
      <c r="AM60" t="str">
        <f t="shared" si="36"/>
        <v>fuúgú,</v>
      </c>
      <c r="AN60" t="str">
        <f t="shared" si="37"/>
        <v>uúgú,</v>
      </c>
      <c r="AO60" t="str">
        <f t="shared" si="38"/>
        <v>úgú,</v>
      </c>
      <c r="AP60" t="str">
        <f t="shared" si="39"/>
        <v>gú,</v>
      </c>
      <c r="AQ60" t="str">
        <f t="shared" si="40"/>
        <v>ú,</v>
      </c>
      <c r="AR60" t="str">
        <f t="shared" si="41"/>
        <v>,</v>
      </c>
      <c r="AS60" t="str">
        <f t="shared" si="42"/>
        <v/>
      </c>
      <c r="AT60" t="str">
        <f t="shared" si="43"/>
        <v/>
      </c>
      <c r="AU60" t="str">
        <f t="shared" si="44"/>
        <v/>
      </c>
      <c r="AV60" t="str">
        <f t="shared" si="45"/>
        <v/>
      </c>
      <c r="AW60" t="str">
        <f t="shared" si="46"/>
        <v/>
      </c>
      <c r="AX60" t="str">
        <f t="shared" si="47"/>
        <v/>
      </c>
      <c r="AY60" t="str">
        <f t="shared" si="48"/>
        <v/>
      </c>
      <c r="AZ60" t="str">
        <f t="shared" si="49"/>
        <v/>
      </c>
    </row>
    <row r="61" spans="1:52" x14ac:dyDescent="0.25">
      <c r="A61" s="6" t="s">
        <v>207</v>
      </c>
      <c r="B61">
        <f t="shared" si="1"/>
        <v>39</v>
      </c>
      <c r="D61" t="str">
        <f t="shared" si="2"/>
        <v>Nfvn, íöia óaüibuuáb fnúptqépúú úfuúgú,</v>
      </c>
      <c r="F61" t="str">
        <f t="shared" si="3"/>
        <v>Nfvn, íöia óaüibuuáb fnúptqépúú úfuúgú,</v>
      </c>
      <c r="G61" t="str">
        <f t="shared" si="4"/>
        <v>fvn, íöia óaüibuuáb fnúptqépúú úfuúgú,</v>
      </c>
      <c r="H61" t="str">
        <f t="shared" si="5"/>
        <v>vn, íöia óaüibuuáb fnúptqépúú úfuúgú,</v>
      </c>
      <c r="I61" t="str">
        <f t="shared" si="6"/>
        <v>n, íöia óaüibuuáb fnúptqépúú úfuúgú,</v>
      </c>
      <c r="J61" t="str">
        <f t="shared" si="7"/>
        <v>, íöia óaüibuuáb fnúptqépúú úfuúgú,</v>
      </c>
      <c r="K61" t="str">
        <f t="shared" si="8"/>
        <v xml:space="preserve"> íöia óaüibuuáb fnúptqépúú úfuúgú,</v>
      </c>
      <c r="L61" t="str">
        <f t="shared" si="9"/>
        <v>íöia óaüibuuáb fnúptqépúú úfuúgú,</v>
      </c>
      <c r="M61" t="str">
        <f t="shared" si="10"/>
        <v>öia óaüibuuáb fnúptqépúú úfuúgú,</v>
      </c>
      <c r="N61" t="str">
        <f t="shared" si="11"/>
        <v>ia óaüibuuáb fnúptqépúú úfuúgú,</v>
      </c>
      <c r="O61" t="str">
        <f t="shared" si="12"/>
        <v>a óaüibuuáb fnúptqépúú úfuúgú,</v>
      </c>
      <c r="P61" t="str">
        <f t="shared" si="13"/>
        <v xml:space="preserve"> óaüibuuáb fnúptqépúú úfuúgú,</v>
      </c>
      <c r="Q61" t="str">
        <f t="shared" si="14"/>
        <v>óaüibuuáb fnúptqépúú úfuúgú,</v>
      </c>
      <c r="R61" t="str">
        <f t="shared" si="15"/>
        <v>aüibuuáb fnúptqépúú úfuúgú,</v>
      </c>
      <c r="S61" t="str">
        <f t="shared" si="16"/>
        <v>üibuuáb fnúptqépúú úfuúgú,</v>
      </c>
      <c r="T61" t="str">
        <f t="shared" si="17"/>
        <v>ibuuáb fnúptqépúú úfuúgú,</v>
      </c>
      <c r="U61" t="str">
        <f t="shared" si="18"/>
        <v>buuáb fnúptqépúú úfuúgú,</v>
      </c>
      <c r="V61" t="str">
        <f t="shared" si="19"/>
        <v>uuáb fnúptqépúú úfuúgú,</v>
      </c>
      <c r="W61" t="str">
        <f t="shared" si="20"/>
        <v>uáb fnúptqépúú úfuúgú,</v>
      </c>
      <c r="X61" t="str">
        <f t="shared" si="21"/>
        <v>áb fnúptqépúú úfuúgú,</v>
      </c>
      <c r="Y61" t="str">
        <f t="shared" si="22"/>
        <v>b fnúptqépúú úfuúgú,</v>
      </c>
      <c r="Z61" t="str">
        <f t="shared" si="23"/>
        <v xml:space="preserve"> fnúptqépúú úfuúgú,</v>
      </c>
      <c r="AA61" t="str">
        <f t="shared" si="24"/>
        <v>fnúptqépúú úfuúgú,</v>
      </c>
      <c r="AB61" t="str">
        <f t="shared" si="25"/>
        <v>núptqépúú úfuúgú,</v>
      </c>
      <c r="AC61" t="str">
        <f t="shared" si="26"/>
        <v>úptqépúú úfuúgú,</v>
      </c>
      <c r="AD61" t="str">
        <f t="shared" si="27"/>
        <v>ptqépúú úfuúgú,</v>
      </c>
      <c r="AE61" t="str">
        <f t="shared" si="28"/>
        <v>tqépúú úfuúgú,</v>
      </c>
      <c r="AF61" t="str">
        <f t="shared" si="29"/>
        <v>qépúú úfuúgú,</v>
      </c>
      <c r="AG61" t="str">
        <f t="shared" si="30"/>
        <v>épúú úfuúgú,</v>
      </c>
      <c r="AH61" t="str">
        <f t="shared" si="31"/>
        <v>púú úfuúgú,</v>
      </c>
      <c r="AI61" t="str">
        <f t="shared" si="32"/>
        <v>úú úfuúgú,</v>
      </c>
      <c r="AJ61" t="str">
        <f t="shared" si="33"/>
        <v>ú úfuúgú,</v>
      </c>
      <c r="AK61" t="str">
        <f t="shared" si="34"/>
        <v xml:space="preserve"> úfuúgú,</v>
      </c>
      <c r="AL61" t="str">
        <f t="shared" si="35"/>
        <v>úfuúgú,</v>
      </c>
      <c r="AM61" t="str">
        <f t="shared" si="36"/>
        <v>fuúgú,</v>
      </c>
      <c r="AN61" t="str">
        <f t="shared" si="37"/>
        <v>uúgú,</v>
      </c>
      <c r="AO61" t="str">
        <f t="shared" si="38"/>
        <v>úgú,</v>
      </c>
      <c r="AP61" t="str">
        <f t="shared" si="39"/>
        <v>gú,</v>
      </c>
      <c r="AQ61" t="str">
        <f t="shared" si="40"/>
        <v>ú,</v>
      </c>
      <c r="AR61" t="str">
        <f t="shared" si="41"/>
        <v>,</v>
      </c>
      <c r="AS61" t="str">
        <f t="shared" si="42"/>
        <v/>
      </c>
      <c r="AT61" t="str">
        <f t="shared" si="43"/>
        <v/>
      </c>
      <c r="AU61" t="str">
        <f t="shared" si="44"/>
        <v/>
      </c>
      <c r="AV61" t="str">
        <f t="shared" si="45"/>
        <v/>
      </c>
      <c r="AW61" t="str">
        <f t="shared" si="46"/>
        <v/>
      </c>
      <c r="AX61" t="str">
        <f t="shared" si="47"/>
        <v/>
      </c>
      <c r="AY61" t="str">
        <f t="shared" si="48"/>
        <v/>
      </c>
      <c r="AZ61" t="str">
        <f t="shared" si="49"/>
        <v/>
      </c>
    </row>
    <row r="62" spans="1:52" x14ac:dyDescent="0.25">
      <c r="A62" s="6" t="s">
        <v>208</v>
      </c>
      <c r="B62">
        <f t="shared" si="1"/>
        <v>35</v>
      </c>
      <c r="D62" t="str">
        <f t="shared" si="2"/>
        <v>Íöonömcú nfúptnj rötnfrfúú jóigxfn:</v>
      </c>
      <c r="F62" t="str">
        <f t="shared" si="3"/>
        <v>Íöonömcú nfúptnj rötnfrfúú jóigxfn:</v>
      </c>
      <c r="G62" t="str">
        <f t="shared" si="4"/>
        <v>öonömcú nfúptnj rötnfrfúú jóigxfn:</v>
      </c>
      <c r="H62" t="str">
        <f t="shared" si="5"/>
        <v>onömcú nfúptnj rötnfrfúú jóigxfn:</v>
      </c>
      <c r="I62" t="str">
        <f t="shared" si="6"/>
        <v>nömcú nfúptnj rötnfrfúú jóigxfn:</v>
      </c>
      <c r="J62" t="str">
        <f t="shared" si="7"/>
        <v>ömcú nfúptnj rötnfrfúú jóigxfn:</v>
      </c>
      <c r="K62" t="str">
        <f t="shared" si="8"/>
        <v>mcú nfúptnj rötnfrfúú jóigxfn:</v>
      </c>
      <c r="L62" t="str">
        <f t="shared" si="9"/>
        <v>cú nfúptnj rötnfrfúú jóigxfn:</v>
      </c>
      <c r="M62" t="str">
        <f t="shared" si="10"/>
        <v>ú nfúptnj rötnfrfúú jóigxfn:</v>
      </c>
      <c r="N62" t="str">
        <f t="shared" si="11"/>
        <v xml:space="preserve"> nfúptnj rötnfrfúú jóigxfn:</v>
      </c>
      <c r="O62" t="str">
        <f t="shared" si="12"/>
        <v>nfúptnj rötnfrfúú jóigxfn:</v>
      </c>
      <c r="P62" t="str">
        <f t="shared" si="13"/>
        <v>fúptnj rötnfrfúú jóigxfn:</v>
      </c>
      <c r="Q62" t="str">
        <f t="shared" si="14"/>
        <v>úptnj rötnfrfúú jóigxfn:</v>
      </c>
      <c r="R62" t="str">
        <f t="shared" si="15"/>
        <v>ptnj rötnfrfúú jóigxfn:</v>
      </c>
      <c r="S62" t="str">
        <f t="shared" si="16"/>
        <v>tnj rötnfrfúú jóigxfn:</v>
      </c>
      <c r="T62" t="str">
        <f t="shared" si="17"/>
        <v>nj rötnfrfúú jóigxfn:</v>
      </c>
      <c r="U62" t="str">
        <f t="shared" si="18"/>
        <v>j rötnfrfúú jóigxfn:</v>
      </c>
      <c r="V62" t="str">
        <f t="shared" si="19"/>
        <v xml:space="preserve"> rötnfrfúú jóigxfn:</v>
      </c>
      <c r="W62" t="str">
        <f t="shared" si="20"/>
        <v>rötnfrfúú jóigxfn:</v>
      </c>
      <c r="X62" t="str">
        <f t="shared" si="21"/>
        <v>ötnfrfúú jóigxfn:</v>
      </c>
      <c r="Y62" t="str">
        <f t="shared" si="22"/>
        <v>tnfrfúú jóigxfn:</v>
      </c>
      <c r="Z62" t="str">
        <f t="shared" si="23"/>
        <v>nfrfúú jóigxfn:</v>
      </c>
      <c r="AA62" t="str">
        <f t="shared" si="24"/>
        <v>frfúú jóigxfn:</v>
      </c>
      <c r="AB62" t="str">
        <f t="shared" si="25"/>
        <v>rfúú jóigxfn:</v>
      </c>
      <c r="AC62" t="str">
        <f t="shared" si="26"/>
        <v>fúú jóigxfn:</v>
      </c>
      <c r="AD62" t="str">
        <f t="shared" si="27"/>
        <v>úú jóigxfn:</v>
      </c>
      <c r="AE62" t="str">
        <f t="shared" si="28"/>
        <v>ú jóigxfn:</v>
      </c>
      <c r="AF62" t="str">
        <f t="shared" si="29"/>
        <v xml:space="preserve"> jóigxfn:</v>
      </c>
      <c r="AG62" t="str">
        <f t="shared" si="30"/>
        <v>jóigxfn:</v>
      </c>
      <c r="AH62" t="str">
        <f t="shared" si="31"/>
        <v>óigxfn:</v>
      </c>
      <c r="AI62" t="str">
        <f t="shared" si="32"/>
        <v>igxfn:</v>
      </c>
      <c r="AJ62" t="str">
        <f t="shared" si="33"/>
        <v>gxfn:</v>
      </c>
      <c r="AK62" t="str">
        <f t="shared" si="34"/>
        <v>xfn:</v>
      </c>
      <c r="AL62" t="str">
        <f t="shared" si="35"/>
        <v>fn:</v>
      </c>
      <c r="AM62" t="str">
        <f t="shared" si="36"/>
        <v>n:</v>
      </c>
      <c r="AN62" t="str">
        <f t="shared" si="37"/>
        <v>:</v>
      </c>
      <c r="AO62" t="str">
        <f t="shared" si="38"/>
        <v/>
      </c>
      <c r="AP62" t="str">
        <f t="shared" si="39"/>
        <v/>
      </c>
      <c r="AQ62" t="str">
        <f t="shared" si="40"/>
        <v/>
      </c>
      <c r="AR62" t="str">
        <f t="shared" si="41"/>
        <v/>
      </c>
      <c r="AS62" t="str">
        <f t="shared" si="42"/>
        <v/>
      </c>
      <c r="AT62" t="str">
        <f t="shared" si="43"/>
        <v/>
      </c>
      <c r="AU62" t="str">
        <f t="shared" si="44"/>
        <v/>
      </c>
      <c r="AV62" t="str">
        <f t="shared" si="45"/>
        <v/>
      </c>
      <c r="AW62" t="str">
        <f t="shared" si="46"/>
        <v/>
      </c>
      <c r="AX62" t="str">
        <f t="shared" si="47"/>
        <v/>
      </c>
      <c r="AY62" t="str">
        <f t="shared" si="48"/>
        <v/>
      </c>
      <c r="AZ62" t="str">
        <f t="shared" si="49"/>
        <v/>
      </c>
    </row>
    <row r="63" spans="1:52" x14ac:dyDescent="0.25">
      <c r="A63" s="6" t="s">
        <v>209</v>
      </c>
      <c r="B63">
        <f t="shared" si="1"/>
        <v>37</v>
      </c>
      <c r="D63" t="str">
        <f t="shared" si="2"/>
        <v>Ognatf xbó bá uácóúxb bá gnfú-fmgxfn.</v>
      </c>
      <c r="F63" t="str">
        <f t="shared" si="3"/>
        <v>Ognatf xbó bá uácóúxb bá gnfú-fmgxfn.</v>
      </c>
      <c r="G63" t="str">
        <f t="shared" si="4"/>
        <v>gnatf xbó bá uácóúxb bá gnfú-fmgxfn.</v>
      </c>
      <c r="H63" t="str">
        <f t="shared" si="5"/>
        <v>natf xbó bá uácóúxb bá gnfú-fmgxfn.</v>
      </c>
      <c r="I63" t="str">
        <f t="shared" si="6"/>
        <v>atf xbó bá uácóúxb bá gnfú-fmgxfn.</v>
      </c>
      <c r="J63" t="str">
        <f t="shared" si="7"/>
        <v>tf xbó bá uácóúxb bá gnfú-fmgxfn.</v>
      </c>
      <c r="K63" t="str">
        <f t="shared" si="8"/>
        <v>f xbó bá uácóúxb bá gnfú-fmgxfn.</v>
      </c>
      <c r="L63" t="str">
        <f t="shared" si="9"/>
        <v xml:space="preserve"> xbó bá uácóúxb bá gnfú-fmgxfn.</v>
      </c>
      <c r="M63" t="str">
        <f t="shared" si="10"/>
        <v>xbó bá uácóúxb bá gnfú-fmgxfn.</v>
      </c>
      <c r="N63" t="str">
        <f t="shared" si="11"/>
        <v>bó bá uácóúxb bá gnfú-fmgxfn.</v>
      </c>
      <c r="O63" t="str">
        <f t="shared" si="12"/>
        <v>ó bá uácóúxb bá gnfú-fmgxfn.</v>
      </c>
      <c r="P63" t="str">
        <f t="shared" si="13"/>
        <v xml:space="preserve"> bá uácóúxb bá gnfú-fmgxfn.</v>
      </c>
      <c r="Q63" t="str">
        <f t="shared" si="14"/>
        <v>bá uácóúxb bá gnfú-fmgxfn.</v>
      </c>
      <c r="R63" t="str">
        <f t="shared" si="15"/>
        <v>á uácóúxb bá gnfú-fmgxfn.</v>
      </c>
      <c r="S63" t="str">
        <f t="shared" si="16"/>
        <v xml:space="preserve"> uácóúxb bá gnfú-fmgxfn.</v>
      </c>
      <c r="T63" t="str">
        <f t="shared" si="17"/>
        <v>uácóúxb bá gnfú-fmgxfn.</v>
      </c>
      <c r="U63" t="str">
        <f t="shared" si="18"/>
        <v>ácóúxb bá gnfú-fmgxfn.</v>
      </c>
      <c r="V63" t="str">
        <f t="shared" si="19"/>
        <v>cóúxb bá gnfú-fmgxfn.</v>
      </c>
      <c r="W63" t="str">
        <f t="shared" si="20"/>
        <v>óúxb bá gnfú-fmgxfn.</v>
      </c>
      <c r="X63" t="str">
        <f t="shared" si="21"/>
        <v>úxb bá gnfú-fmgxfn.</v>
      </c>
      <c r="Y63" t="str">
        <f t="shared" si="22"/>
        <v>xb bá gnfú-fmgxfn.</v>
      </c>
      <c r="Z63" t="str">
        <f t="shared" si="23"/>
        <v>b bá gnfú-fmgxfn.</v>
      </c>
      <c r="AA63" t="str">
        <f t="shared" si="24"/>
        <v xml:space="preserve"> bá gnfú-fmgxfn.</v>
      </c>
      <c r="AB63" t="str">
        <f t="shared" si="25"/>
        <v>bá gnfú-fmgxfn.</v>
      </c>
      <c r="AC63" t="str">
        <f t="shared" si="26"/>
        <v>á gnfú-fmgxfn.</v>
      </c>
      <c r="AD63" t="str">
        <f t="shared" si="27"/>
        <v xml:space="preserve"> gnfú-fmgxfn.</v>
      </c>
      <c r="AE63" t="str">
        <f t="shared" si="28"/>
        <v>gnfú-fmgxfn.</v>
      </c>
      <c r="AF63" t="str">
        <f t="shared" si="29"/>
        <v>nfú-fmgxfn.</v>
      </c>
      <c r="AG63" t="str">
        <f t="shared" si="30"/>
        <v>fú-fmgxfn.</v>
      </c>
      <c r="AH63" t="str">
        <f t="shared" si="31"/>
        <v>ú-fmgxfn.</v>
      </c>
      <c r="AI63" t="str">
        <f t="shared" si="32"/>
        <v>-fmgxfn.</v>
      </c>
      <c r="AJ63" t="str">
        <f t="shared" si="33"/>
        <v>fmgxfn.</v>
      </c>
      <c r="AK63" t="str">
        <f t="shared" si="34"/>
        <v>mgxfn.</v>
      </c>
      <c r="AL63" t="str">
        <f t="shared" si="35"/>
        <v>gxfn.</v>
      </c>
      <c r="AM63" t="str">
        <f t="shared" si="36"/>
        <v>xfn.</v>
      </c>
      <c r="AN63" t="str">
        <f t="shared" si="37"/>
        <v>fn.</v>
      </c>
      <c r="AO63" t="str">
        <f t="shared" si="38"/>
        <v>n.</v>
      </c>
      <c r="AP63" t="str">
        <f t="shared" si="39"/>
        <v>.</v>
      </c>
      <c r="AQ63" t="str">
        <f t="shared" si="40"/>
        <v/>
      </c>
      <c r="AR63" t="str">
        <f t="shared" si="41"/>
        <v/>
      </c>
      <c r="AS63" t="str">
        <f t="shared" si="42"/>
        <v/>
      </c>
      <c r="AT63" t="str">
        <f t="shared" si="43"/>
        <v/>
      </c>
      <c r="AU63" t="str">
        <f t="shared" si="44"/>
        <v/>
      </c>
      <c r="AV63" t="str">
        <f t="shared" si="45"/>
        <v/>
      </c>
      <c r="AW63" t="str">
        <f t="shared" si="46"/>
        <v/>
      </c>
      <c r="AX63" t="str">
        <f t="shared" si="47"/>
        <v/>
      </c>
      <c r="AY63" t="str">
        <f t="shared" si="48"/>
        <v/>
      </c>
      <c r="AZ63" t="str">
        <f t="shared" si="49"/>
        <v/>
      </c>
    </row>
    <row r="64" spans="1:52" x14ac:dyDescent="0.25">
      <c r="A64" s="6" t="s">
        <v>210</v>
      </c>
      <c r="B64">
        <f t="shared" si="1"/>
        <v>35</v>
      </c>
      <c r="D64" t="str">
        <f t="shared" si="2"/>
        <v>Éf bojóú mptvnógá b xki eufofúgmfó,</v>
      </c>
      <c r="F64" t="str">
        <f t="shared" si="3"/>
        <v>Éf bojóú mptvnógá b xki eufofúgmfó,</v>
      </c>
      <c r="G64" t="str">
        <f t="shared" si="4"/>
        <v>f bojóú mptvnógá b xki eufofúgmfó,</v>
      </c>
      <c r="H64" t="str">
        <f t="shared" si="5"/>
        <v xml:space="preserve"> bojóú mptvnógá b xki eufofúgmfó,</v>
      </c>
      <c r="I64" t="str">
        <f t="shared" si="6"/>
        <v>bojóú mptvnógá b xki eufofúgmfó,</v>
      </c>
      <c r="J64" t="str">
        <f t="shared" si="7"/>
        <v>ojóú mptvnógá b xki eufofúgmfó,</v>
      </c>
      <c r="K64" t="str">
        <f t="shared" si="8"/>
        <v>jóú mptvnógá b xki eufofúgmfó,</v>
      </c>
      <c r="L64" t="str">
        <f t="shared" si="9"/>
        <v>óú mptvnógá b xki eufofúgmfó,</v>
      </c>
      <c r="M64" t="str">
        <f t="shared" si="10"/>
        <v>ú mptvnógá b xki eufofúgmfó,</v>
      </c>
      <c r="N64" t="str">
        <f t="shared" si="11"/>
        <v xml:space="preserve"> mptvnógá b xki eufofúgmfó,</v>
      </c>
      <c r="O64" t="str">
        <f t="shared" si="12"/>
        <v>mptvnógá b xki eufofúgmfó,</v>
      </c>
      <c r="P64" t="str">
        <f t="shared" si="13"/>
        <v>ptvnógá b xki eufofúgmfó,</v>
      </c>
      <c r="Q64" t="str">
        <f t="shared" si="14"/>
        <v>tvnógá b xki eufofúgmfó,</v>
      </c>
      <c r="R64" t="str">
        <f t="shared" si="15"/>
        <v>vnógá b xki eufofúgmfó,</v>
      </c>
      <c r="S64" t="str">
        <f t="shared" si="16"/>
        <v>nógá b xki eufofúgmfó,</v>
      </c>
      <c r="T64" t="str">
        <f t="shared" si="17"/>
        <v>ógá b xki eufofúgmfó,</v>
      </c>
      <c r="U64" t="str">
        <f t="shared" si="18"/>
        <v>gá b xki eufofúgmfó,</v>
      </c>
      <c r="V64" t="str">
        <f t="shared" si="19"/>
        <v>á b xki eufofúgmfó,</v>
      </c>
      <c r="W64" t="str">
        <f t="shared" si="20"/>
        <v xml:space="preserve"> b xki eufofúgmfó,</v>
      </c>
      <c r="X64" t="str">
        <f t="shared" si="21"/>
        <v>b xki eufofúgmfó,</v>
      </c>
      <c r="Y64" t="str">
        <f t="shared" si="22"/>
        <v xml:space="preserve"> xki eufofúgmfó,</v>
      </c>
      <c r="Z64" t="str">
        <f t="shared" si="23"/>
        <v>xki eufofúgmfó,</v>
      </c>
      <c r="AA64" t="str">
        <f t="shared" si="24"/>
        <v>ki eufofúgmfó,</v>
      </c>
      <c r="AB64" t="str">
        <f t="shared" si="25"/>
        <v>i eufofúgmfó,</v>
      </c>
      <c r="AC64" t="str">
        <f t="shared" si="26"/>
        <v xml:space="preserve"> eufofúgmfó,</v>
      </c>
      <c r="AD64" t="str">
        <f t="shared" si="27"/>
        <v>eufofúgmfó,</v>
      </c>
      <c r="AE64" t="str">
        <f t="shared" si="28"/>
        <v>ufofúgmfó,</v>
      </c>
      <c r="AF64" t="str">
        <f t="shared" si="29"/>
        <v>fofúgmfó,</v>
      </c>
      <c r="AG64" t="str">
        <f t="shared" si="30"/>
        <v>ofúgmfó,</v>
      </c>
      <c r="AH64" t="str">
        <f t="shared" si="31"/>
        <v>fúgmfó,</v>
      </c>
      <c r="AI64" t="str">
        <f t="shared" si="32"/>
        <v>úgmfó,</v>
      </c>
      <c r="AJ64" t="str">
        <f t="shared" si="33"/>
        <v>gmfó,</v>
      </c>
      <c r="AK64" t="str">
        <f t="shared" si="34"/>
        <v>mfó,</v>
      </c>
      <c r="AL64" t="str">
        <f t="shared" si="35"/>
        <v>fó,</v>
      </c>
      <c r="AM64" t="str">
        <f t="shared" si="36"/>
        <v>ó,</v>
      </c>
      <c r="AN64" t="str">
        <f t="shared" si="37"/>
        <v>,</v>
      </c>
      <c r="AO64" t="str">
        <f t="shared" si="38"/>
        <v/>
      </c>
      <c r="AP64" t="str">
        <f t="shared" si="39"/>
        <v/>
      </c>
      <c r="AQ64" t="str">
        <f t="shared" si="40"/>
        <v/>
      </c>
      <c r="AR64" t="str">
        <f t="shared" si="41"/>
        <v/>
      </c>
      <c r="AS64" t="str">
        <f t="shared" si="42"/>
        <v/>
      </c>
      <c r="AT64" t="str">
        <f t="shared" si="43"/>
        <v/>
      </c>
      <c r="AU64" t="str">
        <f t="shared" si="44"/>
        <v/>
      </c>
      <c r="AV64" t="str">
        <f t="shared" si="45"/>
        <v/>
      </c>
      <c r="AW64" t="str">
        <f t="shared" si="46"/>
        <v/>
      </c>
      <c r="AX64" t="str">
        <f t="shared" si="47"/>
        <v/>
      </c>
      <c r="AY64" t="str">
        <f t="shared" si="48"/>
        <v/>
      </c>
      <c r="AZ64" t="str">
        <f t="shared" si="49"/>
        <v/>
      </c>
    </row>
    <row r="65" spans="1:52" x14ac:dyDescent="0.25">
      <c r="A65" s="6" t="s">
        <v>211</v>
      </c>
      <c r="B65">
        <f t="shared" si="1"/>
        <v>33</v>
      </c>
      <c r="D65" t="str">
        <f t="shared" si="2"/>
        <v>Upúgú btetféqj fnujoünóbm uágrfó;</v>
      </c>
      <c r="F65" t="str">
        <f t="shared" si="3"/>
        <v>Upúgú btetféqj fnujoünóbm uágrfó;</v>
      </c>
      <c r="G65" t="str">
        <f t="shared" si="4"/>
        <v>púgú btetféqj fnujoünóbm uágrfó;</v>
      </c>
      <c r="H65" t="str">
        <f t="shared" si="5"/>
        <v>úgú btetféqj fnujoünóbm uágrfó;</v>
      </c>
      <c r="I65" t="str">
        <f t="shared" si="6"/>
        <v>gú btetféqj fnujoünóbm uágrfó;</v>
      </c>
      <c r="J65" t="str">
        <f t="shared" si="7"/>
        <v>ú btetféqj fnujoünóbm uágrfó;</v>
      </c>
      <c r="K65" t="str">
        <f t="shared" si="8"/>
        <v xml:space="preserve"> btetféqj fnujoünóbm uágrfó;</v>
      </c>
      <c r="L65" t="str">
        <f t="shared" si="9"/>
        <v>btetféqj fnujoünóbm uágrfó;</v>
      </c>
      <c r="M65" t="str">
        <f t="shared" si="10"/>
        <v>tetféqj fnujoünóbm uágrfó;</v>
      </c>
      <c r="N65" t="str">
        <f t="shared" si="11"/>
        <v>etféqj fnujoünóbm uágrfó;</v>
      </c>
      <c r="O65" t="str">
        <f t="shared" si="12"/>
        <v>tféqj fnujoünóbm uágrfó;</v>
      </c>
      <c r="P65" t="str">
        <f t="shared" si="13"/>
        <v>féqj fnujoünóbm uágrfó;</v>
      </c>
      <c r="Q65" t="str">
        <f t="shared" si="14"/>
        <v>éqj fnujoünóbm uágrfó;</v>
      </c>
      <c r="R65" t="str">
        <f t="shared" si="15"/>
        <v>qj fnujoünóbm uágrfó;</v>
      </c>
      <c r="S65" t="str">
        <f t="shared" si="16"/>
        <v>j fnujoünóbm uágrfó;</v>
      </c>
      <c r="T65" t="str">
        <f t="shared" si="17"/>
        <v xml:space="preserve"> fnujoünóbm uágrfó;</v>
      </c>
      <c r="U65" t="str">
        <f t="shared" si="18"/>
        <v>fnujoünóbm uágrfó;</v>
      </c>
      <c r="V65" t="str">
        <f t="shared" si="19"/>
        <v>nujoünóbm uágrfó;</v>
      </c>
      <c r="W65" t="str">
        <f t="shared" si="20"/>
        <v>ujoünóbm uágrfó;</v>
      </c>
      <c r="X65" t="str">
        <f t="shared" si="21"/>
        <v>joünóbm uágrfó;</v>
      </c>
      <c r="Y65" t="str">
        <f t="shared" si="22"/>
        <v>oünóbm uágrfó;</v>
      </c>
      <c r="Z65" t="str">
        <f t="shared" si="23"/>
        <v>ünóbm uágrfó;</v>
      </c>
      <c r="AA65" t="str">
        <f t="shared" si="24"/>
        <v>nóbm uágrfó;</v>
      </c>
      <c r="AB65" t="str">
        <f t="shared" si="25"/>
        <v>óbm uágrfó;</v>
      </c>
      <c r="AC65" t="str">
        <f t="shared" si="26"/>
        <v>bm uágrfó;</v>
      </c>
      <c r="AD65" t="str">
        <f t="shared" si="27"/>
        <v>m uágrfó;</v>
      </c>
      <c r="AE65" t="str">
        <f t="shared" si="28"/>
        <v xml:space="preserve"> uágrfó;</v>
      </c>
      <c r="AF65" t="str">
        <f t="shared" si="29"/>
        <v>uágrfó;</v>
      </c>
      <c r="AG65" t="str">
        <f t="shared" si="30"/>
        <v>ágrfó;</v>
      </c>
      <c r="AH65" t="str">
        <f t="shared" si="31"/>
        <v>grfó;</v>
      </c>
      <c r="AI65" t="str">
        <f t="shared" si="32"/>
        <v>rfó;</v>
      </c>
      <c r="AJ65" t="str">
        <f t="shared" si="33"/>
        <v>fó;</v>
      </c>
      <c r="AK65" t="str">
        <f t="shared" si="34"/>
        <v>ó;</v>
      </c>
      <c r="AL65" t="str">
        <f t="shared" si="35"/>
        <v>;</v>
      </c>
      <c r="AM65" t="str">
        <f t="shared" si="36"/>
        <v/>
      </c>
      <c r="AN65" t="str">
        <f t="shared" si="37"/>
        <v/>
      </c>
      <c r="AO65" t="str">
        <f t="shared" si="38"/>
        <v/>
      </c>
      <c r="AP65" t="str">
        <f t="shared" si="39"/>
        <v/>
      </c>
      <c r="AQ65" t="str">
        <f t="shared" si="40"/>
        <v/>
      </c>
      <c r="AR65" t="str">
        <f t="shared" si="41"/>
        <v/>
      </c>
      <c r="AS65" t="str">
        <f t="shared" si="42"/>
        <v/>
      </c>
      <c r="AT65" t="str">
        <f t="shared" si="43"/>
        <v/>
      </c>
      <c r="AU65" t="str">
        <f t="shared" si="44"/>
        <v/>
      </c>
      <c r="AV65" t="str">
        <f t="shared" si="45"/>
        <v/>
      </c>
      <c r="AW65" t="str">
        <f t="shared" si="46"/>
        <v/>
      </c>
      <c r="AX65" t="str">
        <f t="shared" si="47"/>
        <v/>
      </c>
      <c r="AY65" t="str">
        <f t="shared" si="48"/>
        <v/>
      </c>
      <c r="AZ65" t="str">
        <f t="shared" si="49"/>
        <v/>
      </c>
    </row>
    <row r="66" spans="1:52" x14ac:dyDescent="0.25">
      <c r="A66" s="6" t="s">
        <v>212</v>
      </c>
      <c r="B66">
        <f t="shared" si="1"/>
        <v>31</v>
      </c>
      <c r="D66" t="str">
        <f t="shared" si="2"/>
        <v>Iöóéváq rjrclcú b úwádf oftkúj;</v>
      </c>
      <c r="F66" t="str">
        <f t="shared" si="3"/>
        <v>Iöóéváq rjrclcú b úwádf oftkúj;</v>
      </c>
      <c r="G66" t="str">
        <f t="shared" si="4"/>
        <v>öóéváq rjrclcú b úwádf oftkúj;</v>
      </c>
      <c r="H66" t="str">
        <f t="shared" si="5"/>
        <v>óéváq rjrclcú b úwádf oftkúj;</v>
      </c>
      <c r="I66" t="str">
        <f t="shared" si="6"/>
        <v>éváq rjrclcú b úwádf oftkúj;</v>
      </c>
      <c r="J66" t="str">
        <f t="shared" si="7"/>
        <v>váq rjrclcú b úwádf oftkúj;</v>
      </c>
      <c r="K66" t="str">
        <f t="shared" si="8"/>
        <v>áq rjrclcú b úwádf oftkúj;</v>
      </c>
      <c r="L66" t="str">
        <f t="shared" si="9"/>
        <v>q rjrclcú b úwádf oftkúj;</v>
      </c>
      <c r="M66" t="str">
        <f t="shared" si="10"/>
        <v xml:space="preserve"> rjrclcú b úwádf oftkúj;</v>
      </c>
      <c r="N66" t="str">
        <f t="shared" si="11"/>
        <v>rjrclcú b úwádf oftkúj;</v>
      </c>
      <c r="O66" t="str">
        <f t="shared" si="12"/>
        <v>jrclcú b úwádf oftkúj;</v>
      </c>
      <c r="P66" t="str">
        <f t="shared" si="13"/>
        <v>rclcú b úwádf oftkúj;</v>
      </c>
      <c r="Q66" t="str">
        <f t="shared" si="14"/>
        <v>clcú b úwádf oftkúj;</v>
      </c>
      <c r="R66" t="str">
        <f t="shared" si="15"/>
        <v>lcú b úwádf oftkúj;</v>
      </c>
      <c r="S66" t="str">
        <f t="shared" si="16"/>
        <v>cú b úwádf oftkúj;</v>
      </c>
      <c r="T66" t="str">
        <f t="shared" si="17"/>
        <v>ú b úwádf oftkúj;</v>
      </c>
      <c r="U66" t="str">
        <f t="shared" si="18"/>
        <v xml:space="preserve"> b úwádf oftkúj;</v>
      </c>
      <c r="V66" t="str">
        <f t="shared" si="19"/>
        <v>b úwádf oftkúj;</v>
      </c>
      <c r="W66" t="str">
        <f t="shared" si="20"/>
        <v xml:space="preserve"> úwádf oftkúj;</v>
      </c>
      <c r="X66" t="str">
        <f t="shared" si="21"/>
        <v>úwádf oftkúj;</v>
      </c>
      <c r="Y66" t="str">
        <f t="shared" si="22"/>
        <v>wádf oftkúj;</v>
      </c>
      <c r="Z66" t="str">
        <f t="shared" si="23"/>
        <v>ádf oftkúj;</v>
      </c>
      <c r="AA66" t="str">
        <f t="shared" si="24"/>
        <v>df oftkúj;</v>
      </c>
      <c r="AB66" t="str">
        <f t="shared" si="25"/>
        <v>f oftkúj;</v>
      </c>
      <c r="AC66" t="str">
        <f t="shared" si="26"/>
        <v xml:space="preserve"> oftkúj;</v>
      </c>
      <c r="AD66" t="str">
        <f t="shared" si="27"/>
        <v>oftkúj;</v>
      </c>
      <c r="AE66" t="str">
        <f t="shared" si="28"/>
        <v>ftkúj;</v>
      </c>
      <c r="AF66" t="str">
        <f t="shared" si="29"/>
        <v>tkúj;</v>
      </c>
      <c r="AG66" t="str">
        <f t="shared" si="30"/>
        <v>kúj;</v>
      </c>
      <c r="AH66" t="str">
        <f t="shared" si="31"/>
        <v>új;</v>
      </c>
      <c r="AI66" t="str">
        <f t="shared" si="32"/>
        <v>j;</v>
      </c>
      <c r="AJ66" t="str">
        <f t="shared" si="33"/>
        <v>;</v>
      </c>
      <c r="AK66" t="str">
        <f t="shared" si="34"/>
        <v/>
      </c>
      <c r="AL66" t="str">
        <f t="shared" si="35"/>
        <v/>
      </c>
      <c r="AM66" t="str">
        <f t="shared" si="36"/>
        <v/>
      </c>
      <c r="AN66" t="str">
        <f t="shared" si="37"/>
        <v/>
      </c>
      <c r="AO66" t="str">
        <f t="shared" si="38"/>
        <v/>
      </c>
      <c r="AP66" t="str">
        <f t="shared" si="39"/>
        <v/>
      </c>
      <c r="AQ66" t="str">
        <f t="shared" si="40"/>
        <v/>
      </c>
      <c r="AR66" t="str">
        <f t="shared" si="41"/>
        <v/>
      </c>
      <c r="AS66" t="str">
        <f t="shared" si="42"/>
        <v/>
      </c>
      <c r="AT66" t="str">
        <f t="shared" si="43"/>
        <v/>
      </c>
      <c r="AU66" t="str">
        <f t="shared" si="44"/>
        <v/>
      </c>
      <c r="AV66" t="str">
        <f t="shared" si="45"/>
        <v/>
      </c>
      <c r="AW66" t="str">
        <f t="shared" si="46"/>
        <v/>
      </c>
      <c r="AX66" t="str">
        <f t="shared" si="47"/>
        <v/>
      </c>
      <c r="AY66" t="str">
        <f t="shared" si="48"/>
        <v/>
      </c>
      <c r="AZ66" t="str">
        <f t="shared" si="49"/>
        <v/>
      </c>
    </row>
    <row r="67" spans="1:52" x14ac:dyDescent="0.25">
      <c r="A67" s="6" t="s">
        <v>213</v>
      </c>
      <c r="B67">
        <f t="shared" si="1"/>
        <v>34</v>
      </c>
      <c r="D67" t="str">
        <f t="shared" si="2"/>
        <v>Óaclbu uábxü óqlf oöuönatb éftkúj.</v>
      </c>
      <c r="F67" t="str">
        <f t="shared" si="3"/>
        <v>Óaclbu uábxü óqlf oöuönatb éftkúj.</v>
      </c>
      <c r="G67" t="str">
        <f t="shared" si="4"/>
        <v>aclbu uábxü óqlf oöuönatb éftkúj.</v>
      </c>
      <c r="H67" t="str">
        <f t="shared" si="5"/>
        <v>clbu uábxü óqlf oöuönatb éftkúj.</v>
      </c>
      <c r="I67" t="str">
        <f t="shared" si="6"/>
        <v>lbu uábxü óqlf oöuönatb éftkúj.</v>
      </c>
      <c r="J67" t="str">
        <f t="shared" si="7"/>
        <v>bu uábxü óqlf oöuönatb éftkúj.</v>
      </c>
      <c r="K67" t="str">
        <f t="shared" si="8"/>
        <v>u uábxü óqlf oöuönatb éftkúj.</v>
      </c>
      <c r="L67" t="str">
        <f t="shared" si="9"/>
        <v xml:space="preserve"> uábxü óqlf oöuönatb éftkúj.</v>
      </c>
      <c r="M67" t="str">
        <f t="shared" si="10"/>
        <v>uábxü óqlf oöuönatb éftkúj.</v>
      </c>
      <c r="N67" t="str">
        <f t="shared" si="11"/>
        <v>ábxü óqlf oöuönatb éftkúj.</v>
      </c>
      <c r="O67" t="str">
        <f t="shared" si="12"/>
        <v>bxü óqlf oöuönatb éftkúj.</v>
      </c>
      <c r="P67" t="str">
        <f t="shared" si="13"/>
        <v>xü óqlf oöuönatb éftkúj.</v>
      </c>
      <c r="Q67" t="str">
        <f t="shared" si="14"/>
        <v>ü óqlf oöuönatb éftkúj.</v>
      </c>
      <c r="R67" t="str">
        <f t="shared" si="15"/>
        <v xml:space="preserve"> óqlf oöuönatb éftkúj.</v>
      </c>
      <c r="S67" t="str">
        <f t="shared" si="16"/>
        <v>óqlf oöuönatb éftkúj.</v>
      </c>
      <c r="T67" t="str">
        <f t="shared" si="17"/>
        <v>qlf oöuönatb éftkúj.</v>
      </c>
      <c r="U67" t="str">
        <f t="shared" si="18"/>
        <v>lf oöuönatb éftkúj.</v>
      </c>
      <c r="V67" t="str">
        <f t="shared" si="19"/>
        <v>f oöuönatb éftkúj.</v>
      </c>
      <c r="W67" t="str">
        <f t="shared" si="20"/>
        <v xml:space="preserve"> oöuönatb éftkúj.</v>
      </c>
      <c r="X67" t="str">
        <f t="shared" si="21"/>
        <v>oöuönatb éftkúj.</v>
      </c>
      <c r="Y67" t="str">
        <f t="shared" si="22"/>
        <v>öuönatb éftkúj.</v>
      </c>
      <c r="Z67" t="str">
        <f t="shared" si="23"/>
        <v>uönatb éftkúj.</v>
      </c>
      <c r="AA67" t="str">
        <f t="shared" si="24"/>
        <v>önatb éftkúj.</v>
      </c>
      <c r="AB67" t="str">
        <f t="shared" si="25"/>
        <v>natb éftkúj.</v>
      </c>
      <c r="AC67" t="str">
        <f t="shared" si="26"/>
        <v>atb éftkúj.</v>
      </c>
      <c r="AD67" t="str">
        <f t="shared" si="27"/>
        <v>tb éftkúj.</v>
      </c>
      <c r="AE67" t="str">
        <f t="shared" si="28"/>
        <v>b éftkúj.</v>
      </c>
      <c r="AF67" t="str">
        <f t="shared" si="29"/>
        <v xml:space="preserve"> éftkúj.</v>
      </c>
      <c r="AG67" t="str">
        <f t="shared" si="30"/>
        <v>éftkúj.</v>
      </c>
      <c r="AH67" t="str">
        <f t="shared" si="31"/>
        <v>ftkúj.</v>
      </c>
      <c r="AI67" t="str">
        <f t="shared" si="32"/>
        <v>tkúj.</v>
      </c>
      <c r="AJ67" t="str">
        <f t="shared" si="33"/>
        <v>kúj.</v>
      </c>
      <c r="AK67" t="str">
        <f t="shared" si="34"/>
        <v>új.</v>
      </c>
      <c r="AL67" t="str">
        <f t="shared" si="35"/>
        <v>j.</v>
      </c>
      <c r="AM67" t="str">
        <f t="shared" si="36"/>
        <v>.</v>
      </c>
      <c r="AN67" t="str">
        <f t="shared" si="37"/>
        <v/>
      </c>
      <c r="AO67" t="str">
        <f t="shared" si="38"/>
        <v/>
      </c>
      <c r="AP67" t="str">
        <f t="shared" si="39"/>
        <v/>
      </c>
      <c r="AQ67" t="str">
        <f t="shared" si="40"/>
        <v/>
      </c>
      <c r="AR67" t="str">
        <f t="shared" si="41"/>
        <v/>
      </c>
      <c r="AS67" t="str">
        <f t="shared" si="42"/>
        <v/>
      </c>
      <c r="AT67" t="str">
        <f t="shared" si="43"/>
        <v/>
      </c>
      <c r="AU67" t="str">
        <f t="shared" si="44"/>
        <v/>
      </c>
      <c r="AV67" t="str">
        <f t="shared" si="45"/>
        <v/>
      </c>
      <c r="AW67" t="str">
        <f t="shared" si="46"/>
        <v/>
      </c>
      <c r="AX67" t="str">
        <f t="shared" si="47"/>
        <v/>
      </c>
      <c r="AY67" t="str">
        <f t="shared" si="48"/>
        <v/>
      </c>
      <c r="AZ67" t="str">
        <f t="shared" si="49"/>
        <v/>
      </c>
    </row>
    <row r="68" spans="1:52" x14ac:dyDescent="0.25">
      <c r="A68" s="6" t="s">
        <v>154</v>
      </c>
      <c r="B68">
        <f t="shared" si="1"/>
        <v>1</v>
      </c>
      <c r="D68" t="str">
        <f t="shared" si="2"/>
        <v xml:space="preserve"> </v>
      </c>
      <c r="F68" t="str">
        <f t="shared" si="3"/>
        <v xml:space="preserve"> </v>
      </c>
      <c r="G68" t="str">
        <f t="shared" si="4"/>
        <v/>
      </c>
      <c r="H68" t="str">
        <f t="shared" si="5"/>
        <v/>
      </c>
      <c r="I68" t="str">
        <f t="shared" si="6"/>
        <v/>
      </c>
      <c r="J68" t="str">
        <f t="shared" si="7"/>
        <v/>
      </c>
      <c r="K68" t="str">
        <f t="shared" si="8"/>
        <v/>
      </c>
      <c r="L68" t="str">
        <f t="shared" si="9"/>
        <v/>
      </c>
      <c r="M68" t="str">
        <f t="shared" si="10"/>
        <v/>
      </c>
      <c r="N68" t="str">
        <f t="shared" si="11"/>
        <v/>
      </c>
      <c r="O68" t="str">
        <f t="shared" si="12"/>
        <v/>
      </c>
      <c r="P68" t="str">
        <f t="shared" si="13"/>
        <v/>
      </c>
      <c r="Q68" t="str">
        <f t="shared" si="14"/>
        <v/>
      </c>
      <c r="R68" t="str">
        <f t="shared" si="15"/>
        <v/>
      </c>
      <c r="S68" t="str">
        <f t="shared" si="16"/>
        <v/>
      </c>
      <c r="T68" t="str">
        <f t="shared" si="17"/>
        <v/>
      </c>
      <c r="U68" t="str">
        <f t="shared" si="18"/>
        <v/>
      </c>
      <c r="V68" t="str">
        <f t="shared" si="19"/>
        <v/>
      </c>
      <c r="W68" t="str">
        <f t="shared" si="20"/>
        <v/>
      </c>
      <c r="X68" t="str">
        <f t="shared" si="21"/>
        <v/>
      </c>
      <c r="Y68" t="str">
        <f t="shared" si="22"/>
        <v/>
      </c>
      <c r="Z68" t="str">
        <f t="shared" si="23"/>
        <v/>
      </c>
      <c r="AA68" t="str">
        <f t="shared" si="24"/>
        <v/>
      </c>
      <c r="AB68" t="str">
        <f t="shared" si="25"/>
        <v/>
      </c>
      <c r="AC68" t="str">
        <f t="shared" si="26"/>
        <v/>
      </c>
      <c r="AD68" t="str">
        <f t="shared" si="27"/>
        <v/>
      </c>
      <c r="AE68" t="str">
        <f t="shared" si="28"/>
        <v/>
      </c>
      <c r="AF68" t="str">
        <f t="shared" si="29"/>
        <v/>
      </c>
      <c r="AG68" t="str">
        <f t="shared" si="30"/>
        <v/>
      </c>
      <c r="AH68" t="str">
        <f t="shared" si="31"/>
        <v/>
      </c>
      <c r="AI68" t="str">
        <f t="shared" si="32"/>
        <v/>
      </c>
      <c r="AJ68" t="str">
        <f t="shared" si="33"/>
        <v/>
      </c>
      <c r="AK68" t="str">
        <f t="shared" si="34"/>
        <v/>
      </c>
      <c r="AL68" t="str">
        <f t="shared" si="35"/>
        <v/>
      </c>
      <c r="AM68" t="str">
        <f t="shared" si="36"/>
        <v/>
      </c>
      <c r="AN68" t="str">
        <f t="shared" si="37"/>
        <v/>
      </c>
      <c r="AO68" t="str">
        <f t="shared" si="38"/>
        <v/>
      </c>
      <c r="AP68" t="str">
        <f t="shared" si="39"/>
        <v/>
      </c>
      <c r="AQ68" t="str">
        <f t="shared" si="40"/>
        <v/>
      </c>
      <c r="AR68" t="str">
        <f t="shared" si="41"/>
        <v/>
      </c>
      <c r="AS68" t="str">
        <f t="shared" si="42"/>
        <v/>
      </c>
      <c r="AT68" t="str">
        <f t="shared" si="43"/>
        <v/>
      </c>
      <c r="AU68" t="str">
        <f t="shared" si="44"/>
        <v/>
      </c>
      <c r="AV68" t="str">
        <f t="shared" si="45"/>
        <v/>
      </c>
      <c r="AW68" t="str">
        <f t="shared" si="46"/>
        <v/>
      </c>
      <c r="AX68" t="str">
        <f t="shared" si="47"/>
        <v/>
      </c>
      <c r="AY68" t="str">
        <f t="shared" si="48"/>
        <v/>
      </c>
      <c r="AZ68" t="str">
        <f t="shared" si="49"/>
        <v/>
      </c>
    </row>
    <row r="69" spans="1:52" x14ac:dyDescent="0.25">
      <c r="A69" s="6" t="s">
        <v>214</v>
      </c>
      <c r="B69">
        <f t="shared" si="1"/>
        <v>35</v>
      </c>
      <c r="D69" t="str">
        <f t="shared" si="2"/>
        <v>Ófo mgujm báöódbó b lő ícájbuuáöóa,</v>
      </c>
      <c r="F69" t="str">
        <f t="shared" si="3"/>
        <v>Ófo mgujm báöódbó b lő ícájbuuáöóa,</v>
      </c>
      <c r="G69" t="str">
        <f t="shared" si="4"/>
        <v>fo mgujm báöódbó b lő ícájbuuáöóa,</v>
      </c>
      <c r="H69" t="str">
        <f t="shared" si="5"/>
        <v>o mgujm báöódbó b lő ícájbuuáöóa,</v>
      </c>
      <c r="I69" t="str">
        <f t="shared" si="6"/>
        <v xml:space="preserve"> mgujm báöódbó b lő ícájbuuáöóa,</v>
      </c>
      <c r="J69" t="str">
        <f t="shared" si="7"/>
        <v>mgujm báöódbó b lő ícájbuuáöóa,</v>
      </c>
      <c r="K69" t="str">
        <f t="shared" si="8"/>
        <v>gujm báöódbó b lő ícájbuuáöóa,</v>
      </c>
      <c r="L69" t="str">
        <f t="shared" si="9"/>
        <v>ujm báöódbó b lő ícájbuuáöóa,</v>
      </c>
      <c r="M69" t="str">
        <f t="shared" si="10"/>
        <v>jm báöódbó b lő ícájbuuáöóa,</v>
      </c>
      <c r="N69" t="str">
        <f t="shared" si="11"/>
        <v>m báöódbó b lő ícájbuuáöóa,</v>
      </c>
      <c r="O69" t="str">
        <f t="shared" si="12"/>
        <v xml:space="preserve"> báöódbó b lő ícájbuuáöóa,</v>
      </c>
      <c r="P69" t="str">
        <f t="shared" si="13"/>
        <v>báöódbó b lő ícájbuuáöóa,</v>
      </c>
      <c r="Q69" t="str">
        <f t="shared" si="14"/>
        <v>áöódbó b lő ícájbuuáöóa,</v>
      </c>
      <c r="R69" t="str">
        <f t="shared" si="15"/>
        <v>öódbó b lő ícájbuuáöóa,</v>
      </c>
      <c r="S69" t="str">
        <f t="shared" si="16"/>
        <v>ódbó b lő ícájbuuáöóa,</v>
      </c>
      <c r="T69" t="str">
        <f t="shared" si="17"/>
        <v>dbó b lő ícájbuuáöóa,</v>
      </c>
      <c r="U69" t="str">
        <f t="shared" si="18"/>
        <v>bó b lő ícájbuuáöóa,</v>
      </c>
      <c r="V69" t="str">
        <f t="shared" si="19"/>
        <v>ó b lő ícájbuuáöóa,</v>
      </c>
      <c r="W69" t="str">
        <f t="shared" si="20"/>
        <v xml:space="preserve"> b lő ícájbuuáöóa,</v>
      </c>
      <c r="X69" t="str">
        <f t="shared" si="21"/>
        <v>b lő ícájbuuáöóa,</v>
      </c>
      <c r="Y69" t="str">
        <f t="shared" si="22"/>
        <v xml:space="preserve"> lő ícájbuuáöóa,</v>
      </c>
      <c r="Z69" t="str">
        <f t="shared" si="23"/>
        <v>lő ícájbuuáöóa,</v>
      </c>
      <c r="AA69" t="str">
        <f t="shared" si="24"/>
        <v>ő ícájbuuáöóa,</v>
      </c>
      <c r="AB69" t="str">
        <f t="shared" si="25"/>
        <v xml:space="preserve"> ícájbuuáöóa,</v>
      </c>
      <c r="AC69" t="str">
        <f t="shared" si="26"/>
        <v>ícájbuuáöóa,</v>
      </c>
      <c r="AD69" t="str">
        <f t="shared" si="27"/>
        <v>cájbuuáöóa,</v>
      </c>
      <c r="AE69" t="str">
        <f t="shared" si="28"/>
        <v>ájbuuáöóa,</v>
      </c>
      <c r="AF69" t="str">
        <f t="shared" si="29"/>
        <v>jbuuáöóa,</v>
      </c>
      <c r="AG69" t="str">
        <f t="shared" si="30"/>
        <v>buuáöóa,</v>
      </c>
      <c r="AH69" t="str">
        <f t="shared" si="31"/>
        <v>uuáöóa,</v>
      </c>
      <c r="AI69" t="str">
        <f t="shared" si="32"/>
        <v>uáöóa,</v>
      </c>
      <c r="AJ69" t="str">
        <f t="shared" si="33"/>
        <v>áöóa,</v>
      </c>
      <c r="AK69" t="str">
        <f t="shared" si="34"/>
        <v>öóa,</v>
      </c>
      <c r="AL69" t="str">
        <f t="shared" si="35"/>
        <v>óa,</v>
      </c>
      <c r="AM69" t="str">
        <f t="shared" si="36"/>
        <v>a,</v>
      </c>
      <c r="AN69" t="str">
        <f t="shared" si="37"/>
        <v>,</v>
      </c>
      <c r="AO69" t="str">
        <f t="shared" si="38"/>
        <v/>
      </c>
      <c r="AP69" t="str">
        <f t="shared" si="39"/>
        <v/>
      </c>
      <c r="AQ69" t="str">
        <f t="shared" si="40"/>
        <v/>
      </c>
      <c r="AR69" t="str">
        <f t="shared" si="41"/>
        <v/>
      </c>
      <c r="AS69" t="str">
        <f t="shared" si="42"/>
        <v/>
      </c>
      <c r="AT69" t="str">
        <f t="shared" si="43"/>
        <v/>
      </c>
      <c r="AU69" t="str">
        <f t="shared" si="44"/>
        <v/>
      </c>
      <c r="AV69" t="str">
        <f t="shared" si="45"/>
        <v/>
      </c>
      <c r="AW69" t="str">
        <f t="shared" si="46"/>
        <v/>
      </c>
      <c r="AX69" t="str">
        <f t="shared" si="47"/>
        <v/>
      </c>
      <c r="AY69" t="str">
        <f t="shared" si="48"/>
        <v/>
      </c>
      <c r="AZ69" t="str">
        <f t="shared" si="49"/>
        <v/>
      </c>
    </row>
    <row r="70" spans="1:52" x14ac:dyDescent="0.25">
      <c r="A70" s="6" t="s">
        <v>215</v>
      </c>
      <c r="B70">
        <f t="shared" ref="B70:B133" si="50">IF(A70="","", LEN(A70))</f>
        <v>35</v>
      </c>
      <c r="D70" t="str">
        <f t="shared" ref="D70:D133" si="51">F70</f>
        <v>Jnnq, íöia ütcóbm fóójxbnőú íöááöó,</v>
      </c>
      <c r="F70" t="str">
        <f t="shared" ref="F70:F133" si="52">IFERROR(IF(CODE(MID($A70,COLUMN(A70),1))=CODE(UPPER(MID($A70,COLUMN(A70),1))),
                                UPPER(INDEX($F$1:$AN$1,1,MOD(MATCH(MID($A70,COLUMN(A70),1),$F$1:$AN$1,0)+$C$1-1,COUNTA($F$1:$AN$1))+1)),
                                LOWER(INDEX($F$1:$AN$1,1,MOD(MATCH(MID($A70,COLUMN(A70),1),$F$1:$AN$1,0)+$C$1-1,COUNTA($F$1:$AN$1))+1))),
                 MID($A70,COLUMN(A70),1))
&amp;G70</f>
        <v>Jnnq, íöia ütcóbm fóójxbnőú íöááöó,</v>
      </c>
      <c r="G70" t="str">
        <f t="shared" ref="G70:G133" si="53">IFERROR(IF(CODE(MID($A70,COLUMN(B70),1))=CODE(UPPER(MID($A70,COLUMN(B70),1))),
                                UPPER(INDEX($F$1:$AN$1,1,MOD(MATCH(MID($A70,COLUMN(B70),1),$F$1:$AN$1,0)+$C$1-1,COUNTA($F$1:$AN$1))+1)),
                                LOWER(INDEX($F$1:$AN$1,1,MOD(MATCH(MID($A70,COLUMN(B70),1),$F$1:$AN$1,0)+$C$1-1,COUNTA($F$1:$AN$1))+1))),
                 MID($A70,COLUMN(B70),1))
&amp;H70</f>
        <v>nnq, íöia ütcóbm fóójxbnőú íöááöó,</v>
      </c>
      <c r="H70" t="str">
        <f t="shared" ref="H70:H133" si="54">IFERROR(IF(CODE(MID($A70,COLUMN(C70),1))=CODE(UPPER(MID($A70,COLUMN(C70),1))),
                                UPPER(INDEX($F$1:$AN$1,1,MOD(MATCH(MID($A70,COLUMN(C70),1),$F$1:$AN$1,0)+$C$1-1,COUNTA($F$1:$AN$1))+1)),
                                LOWER(INDEX($F$1:$AN$1,1,MOD(MATCH(MID($A70,COLUMN(C70),1),$F$1:$AN$1,0)+$C$1-1,COUNTA($F$1:$AN$1))+1))),
                 MID($A70,COLUMN(C70),1))
&amp;I70</f>
        <v>nq, íöia ütcóbm fóójxbnőú íöááöó,</v>
      </c>
      <c r="I70" t="str">
        <f t="shared" ref="I70:I133" si="55">IFERROR(IF(CODE(MID($A70,COLUMN(D70),1))=CODE(UPPER(MID($A70,COLUMN(D70),1))),
                                UPPER(INDEX($F$1:$AN$1,1,MOD(MATCH(MID($A70,COLUMN(D70),1),$F$1:$AN$1,0)+$C$1-1,COUNTA($F$1:$AN$1))+1)),
                                LOWER(INDEX($F$1:$AN$1,1,MOD(MATCH(MID($A70,COLUMN(D70),1),$F$1:$AN$1,0)+$C$1-1,COUNTA($F$1:$AN$1))+1))),
                 MID($A70,COLUMN(D70),1))
&amp;J70</f>
        <v>q, íöia ütcóbm fóójxbnőú íöááöó,</v>
      </c>
      <c r="J70" t="str">
        <f t="shared" ref="J70:J133" si="56">IFERROR(IF(CODE(MID($A70,COLUMN(E70),1))=CODE(UPPER(MID($A70,COLUMN(E70),1))),
                                UPPER(INDEX($F$1:$AN$1,1,MOD(MATCH(MID($A70,COLUMN(E70),1),$F$1:$AN$1,0)+$C$1-1,COUNTA($F$1:$AN$1))+1)),
                                LOWER(INDEX($F$1:$AN$1,1,MOD(MATCH(MID($A70,COLUMN(E70),1),$F$1:$AN$1,0)+$C$1-1,COUNTA($F$1:$AN$1))+1))),
                 MID($A70,COLUMN(E70),1))
&amp;K70</f>
        <v>, íöia ütcóbm fóójxbnőú íöááöó,</v>
      </c>
      <c r="K70" t="str">
        <f t="shared" ref="K70:K133" si="57">IFERROR(IF(CODE(MID($A70,COLUMN(F70),1))=CODE(UPPER(MID($A70,COLUMN(F70),1))),
                                UPPER(INDEX($F$1:$AN$1,1,MOD(MATCH(MID($A70,COLUMN(F70),1),$F$1:$AN$1,0)+$C$1-1,COUNTA($F$1:$AN$1))+1)),
                                LOWER(INDEX($F$1:$AN$1,1,MOD(MATCH(MID($A70,COLUMN(F70),1),$F$1:$AN$1,0)+$C$1-1,COUNTA($F$1:$AN$1))+1))),
                 MID($A70,COLUMN(F70),1))
&amp;L70</f>
        <v xml:space="preserve"> íöia ütcóbm fóójxbnőú íöááöó,</v>
      </c>
      <c r="L70" t="str">
        <f t="shared" ref="L70:L133" si="58">IFERROR(IF(CODE(MID($A70,COLUMN(G70),1))=CODE(UPPER(MID($A70,COLUMN(G70),1))),
                                UPPER(INDEX($F$1:$AN$1,1,MOD(MATCH(MID($A70,COLUMN(G70),1),$F$1:$AN$1,0)+$C$1-1,COUNTA($F$1:$AN$1))+1)),
                                LOWER(INDEX($F$1:$AN$1,1,MOD(MATCH(MID($A70,COLUMN(G70),1),$F$1:$AN$1,0)+$C$1-1,COUNTA($F$1:$AN$1))+1))),
                 MID($A70,COLUMN(G70),1))
&amp;M70</f>
        <v>íöia ütcóbm fóójxbnőú íöááöó,</v>
      </c>
      <c r="M70" t="str">
        <f t="shared" ref="M70:M133" si="59">IFERROR(IF(CODE(MID($A70,COLUMN(H70),1))=CODE(UPPER(MID($A70,COLUMN(H70),1))),
                                UPPER(INDEX($F$1:$AN$1,1,MOD(MATCH(MID($A70,COLUMN(H70),1),$F$1:$AN$1,0)+$C$1-1,COUNTA($F$1:$AN$1))+1)),
                                LOWER(INDEX($F$1:$AN$1,1,MOD(MATCH(MID($A70,COLUMN(H70),1),$F$1:$AN$1,0)+$C$1-1,COUNTA($F$1:$AN$1))+1))),
                 MID($A70,COLUMN(H70),1))
&amp;N70</f>
        <v>öia ütcóbm fóójxbnőú íöááöó,</v>
      </c>
      <c r="N70" t="str">
        <f t="shared" ref="N70:N133" si="60">IFERROR(IF(CODE(MID($A70,COLUMN(I70),1))=CODE(UPPER(MID($A70,COLUMN(I70),1))),
                                UPPER(INDEX($F$1:$AN$1,1,MOD(MATCH(MID($A70,COLUMN(I70),1),$F$1:$AN$1,0)+$C$1-1,COUNTA($F$1:$AN$1))+1)),
                                LOWER(INDEX($F$1:$AN$1,1,MOD(MATCH(MID($A70,COLUMN(I70),1),$F$1:$AN$1,0)+$C$1-1,COUNTA($F$1:$AN$1))+1))),
                 MID($A70,COLUMN(I70),1))
&amp;O70</f>
        <v>ia ütcóbm fóójxbnőú íöááöó,</v>
      </c>
      <c r="O70" t="str">
        <f t="shared" ref="O70:O133" si="61">IFERROR(IF(CODE(MID($A70,COLUMN(J70),1))=CODE(UPPER(MID($A70,COLUMN(J70),1))),
                                UPPER(INDEX($F$1:$AN$1,1,MOD(MATCH(MID($A70,COLUMN(J70),1),$F$1:$AN$1,0)+$C$1-1,COUNTA($F$1:$AN$1))+1)),
                                LOWER(INDEX($F$1:$AN$1,1,MOD(MATCH(MID($A70,COLUMN(J70),1),$F$1:$AN$1,0)+$C$1-1,COUNTA($F$1:$AN$1))+1))),
                 MID($A70,COLUMN(J70),1))
&amp;P70</f>
        <v>a ütcóbm fóójxbnőú íöááöó,</v>
      </c>
      <c r="P70" t="str">
        <f t="shared" ref="P70:P133" si="62">IFERROR(IF(CODE(MID($A70,COLUMN(K70),1))=CODE(UPPER(MID($A70,COLUMN(K70),1))),
                                UPPER(INDEX($F$1:$AN$1,1,MOD(MATCH(MID($A70,COLUMN(K70),1),$F$1:$AN$1,0)+$C$1-1,COUNTA($F$1:$AN$1))+1)),
                                LOWER(INDEX($F$1:$AN$1,1,MOD(MATCH(MID($A70,COLUMN(K70),1),$F$1:$AN$1,0)+$C$1-1,COUNTA($F$1:$AN$1))+1))),
                 MID($A70,COLUMN(K70),1))
&amp;Q70</f>
        <v xml:space="preserve"> ütcóbm fóójxbnőú íöááöó,</v>
      </c>
      <c r="Q70" t="str">
        <f t="shared" ref="Q70:Q133" si="63">IFERROR(IF(CODE(MID($A70,COLUMN(L70),1))=CODE(UPPER(MID($A70,COLUMN(L70),1))),
                                UPPER(INDEX($F$1:$AN$1,1,MOD(MATCH(MID($A70,COLUMN(L70),1),$F$1:$AN$1,0)+$C$1-1,COUNTA($F$1:$AN$1))+1)),
                                LOWER(INDEX($F$1:$AN$1,1,MOD(MATCH(MID($A70,COLUMN(L70),1),$F$1:$AN$1,0)+$C$1-1,COUNTA($F$1:$AN$1))+1))),
                 MID($A70,COLUMN(L70),1))
&amp;R70</f>
        <v>ütcóbm fóójxbnőú íöááöó,</v>
      </c>
      <c r="R70" t="str">
        <f t="shared" ref="R70:R133" si="64">IFERROR(IF(CODE(MID($A70,COLUMN(M70),1))=CODE(UPPER(MID($A70,COLUMN(M70),1))),
                                UPPER(INDEX($F$1:$AN$1,1,MOD(MATCH(MID($A70,COLUMN(M70),1),$F$1:$AN$1,0)+$C$1-1,COUNTA($F$1:$AN$1))+1)),
                                LOWER(INDEX($F$1:$AN$1,1,MOD(MATCH(MID($A70,COLUMN(M70),1),$F$1:$AN$1,0)+$C$1-1,COUNTA($F$1:$AN$1))+1))),
                 MID($A70,COLUMN(M70),1))
&amp;S70</f>
        <v>tcóbm fóójxbnőú íöááöó,</v>
      </c>
      <c r="S70" t="str">
        <f t="shared" ref="S70:S133" si="65">IFERROR(IF(CODE(MID($A70,COLUMN(N70),1))=CODE(UPPER(MID($A70,COLUMN(N70),1))),
                                UPPER(INDEX($F$1:$AN$1,1,MOD(MATCH(MID($A70,COLUMN(N70),1),$F$1:$AN$1,0)+$C$1-1,COUNTA($F$1:$AN$1))+1)),
                                LOWER(INDEX($F$1:$AN$1,1,MOD(MATCH(MID($A70,COLUMN(N70),1),$F$1:$AN$1,0)+$C$1-1,COUNTA($F$1:$AN$1))+1))),
                 MID($A70,COLUMN(N70),1))
&amp;T70</f>
        <v>cóbm fóójxbnőú íöááöó,</v>
      </c>
      <c r="T70" t="str">
        <f t="shared" ref="T70:T133" si="66">IFERROR(IF(CODE(MID($A70,COLUMN(O70),1))=CODE(UPPER(MID($A70,COLUMN(O70),1))),
                                UPPER(INDEX($F$1:$AN$1,1,MOD(MATCH(MID($A70,COLUMN(O70),1),$F$1:$AN$1,0)+$C$1-1,COUNTA($F$1:$AN$1))+1)),
                                LOWER(INDEX($F$1:$AN$1,1,MOD(MATCH(MID($A70,COLUMN(O70),1),$F$1:$AN$1,0)+$C$1-1,COUNTA($F$1:$AN$1))+1))),
                 MID($A70,COLUMN(O70),1))
&amp;U70</f>
        <v>óbm fóójxbnőú íöááöó,</v>
      </c>
      <c r="U70" t="str">
        <f t="shared" ref="U70:U133" si="67">IFERROR(IF(CODE(MID($A70,COLUMN(P70),1))=CODE(UPPER(MID($A70,COLUMN(P70),1))),
                                UPPER(INDEX($F$1:$AN$1,1,MOD(MATCH(MID($A70,COLUMN(P70),1),$F$1:$AN$1,0)+$C$1-1,COUNTA($F$1:$AN$1))+1)),
                                LOWER(INDEX($F$1:$AN$1,1,MOD(MATCH(MID($A70,COLUMN(P70),1),$F$1:$AN$1,0)+$C$1-1,COUNTA($F$1:$AN$1))+1))),
                 MID($A70,COLUMN(P70),1))
&amp;V70</f>
        <v>bm fóójxbnőú íöááöó,</v>
      </c>
      <c r="V70" t="str">
        <f t="shared" ref="V70:V133" si="68">IFERROR(IF(CODE(MID($A70,COLUMN(Q70),1))=CODE(UPPER(MID($A70,COLUMN(Q70),1))),
                                UPPER(INDEX($F$1:$AN$1,1,MOD(MATCH(MID($A70,COLUMN(Q70),1),$F$1:$AN$1,0)+$C$1-1,COUNTA($F$1:$AN$1))+1)),
                                LOWER(INDEX($F$1:$AN$1,1,MOD(MATCH(MID($A70,COLUMN(Q70),1),$F$1:$AN$1,0)+$C$1-1,COUNTA($F$1:$AN$1))+1))),
                 MID($A70,COLUMN(Q70),1))
&amp;W70</f>
        <v>m fóójxbnőú íöááöó,</v>
      </c>
      <c r="W70" t="str">
        <f t="shared" ref="W70:W133" si="69">IFERROR(IF(CODE(MID($A70,COLUMN(R70),1))=CODE(UPPER(MID($A70,COLUMN(R70),1))),
                                UPPER(INDEX($F$1:$AN$1,1,MOD(MATCH(MID($A70,COLUMN(R70),1),$F$1:$AN$1,0)+$C$1-1,COUNTA($F$1:$AN$1))+1)),
                                LOWER(INDEX($F$1:$AN$1,1,MOD(MATCH(MID($A70,COLUMN(R70),1),$F$1:$AN$1,0)+$C$1-1,COUNTA($F$1:$AN$1))+1))),
                 MID($A70,COLUMN(R70),1))
&amp;X70</f>
        <v xml:space="preserve"> fóójxbnőú íöááöó,</v>
      </c>
      <c r="X70" t="str">
        <f t="shared" ref="X70:X133" si="70">IFERROR(IF(CODE(MID($A70,COLUMN(S70),1))=CODE(UPPER(MID($A70,COLUMN(S70),1))),
                                UPPER(INDEX($F$1:$AN$1,1,MOD(MATCH(MID($A70,COLUMN(S70),1),$F$1:$AN$1,0)+$C$1-1,COUNTA($F$1:$AN$1))+1)),
                                LOWER(INDEX($F$1:$AN$1,1,MOD(MATCH(MID($A70,COLUMN(S70),1),$F$1:$AN$1,0)+$C$1-1,COUNTA($F$1:$AN$1))+1))),
                 MID($A70,COLUMN(S70),1))
&amp;Y70</f>
        <v>fóójxbnőú íöááöó,</v>
      </c>
      <c r="Y70" t="str">
        <f t="shared" ref="Y70:Y133" si="71">IFERROR(IF(CODE(MID($A70,COLUMN(T70),1))=CODE(UPPER(MID($A70,COLUMN(T70),1))),
                                UPPER(INDEX($F$1:$AN$1,1,MOD(MATCH(MID($A70,COLUMN(T70),1),$F$1:$AN$1,0)+$C$1-1,COUNTA($F$1:$AN$1))+1)),
                                LOWER(INDEX($F$1:$AN$1,1,MOD(MATCH(MID($A70,COLUMN(T70),1),$F$1:$AN$1,0)+$C$1-1,COUNTA($F$1:$AN$1))+1))),
                 MID($A70,COLUMN(T70),1))
&amp;Z70</f>
        <v>óójxbnőú íöááöó,</v>
      </c>
      <c r="Z70" t="str">
        <f t="shared" ref="Z70:Z133" si="72">IFERROR(IF(CODE(MID($A70,COLUMN(U70),1))=CODE(UPPER(MID($A70,COLUMN(U70),1))),
                                UPPER(INDEX($F$1:$AN$1,1,MOD(MATCH(MID($A70,COLUMN(U70),1),$F$1:$AN$1,0)+$C$1-1,COUNTA($F$1:$AN$1))+1)),
                                LOWER(INDEX($F$1:$AN$1,1,MOD(MATCH(MID($A70,COLUMN(U70),1),$F$1:$AN$1,0)+$C$1-1,COUNTA($F$1:$AN$1))+1))),
                 MID($A70,COLUMN(U70),1))
&amp;AA70</f>
        <v>ójxbnőú íöááöó,</v>
      </c>
      <c r="AA70" t="str">
        <f t="shared" ref="AA70:AA133" si="73">IFERROR(IF(CODE(MID($A70,COLUMN(V70),1))=CODE(UPPER(MID($A70,COLUMN(V70),1))),
                                UPPER(INDEX($F$1:$AN$1,1,MOD(MATCH(MID($A70,COLUMN(V70),1),$F$1:$AN$1,0)+$C$1-1,COUNTA($F$1:$AN$1))+1)),
                                LOWER(INDEX($F$1:$AN$1,1,MOD(MATCH(MID($A70,COLUMN(V70),1),$F$1:$AN$1,0)+$C$1-1,COUNTA($F$1:$AN$1))+1))),
                 MID($A70,COLUMN(V70),1))
&amp;AB70</f>
        <v>jxbnőú íöááöó,</v>
      </c>
      <c r="AB70" t="str">
        <f t="shared" ref="AB70:AB133" si="74">IFERROR(IF(CODE(MID($A70,COLUMN(W70),1))=CODE(UPPER(MID($A70,COLUMN(W70),1))),
                                UPPER(INDEX($F$1:$AN$1,1,MOD(MATCH(MID($A70,COLUMN(W70),1),$F$1:$AN$1,0)+$C$1-1,COUNTA($F$1:$AN$1))+1)),
                                LOWER(INDEX($F$1:$AN$1,1,MOD(MATCH(MID($A70,COLUMN(W70),1),$F$1:$AN$1,0)+$C$1-1,COUNTA($F$1:$AN$1))+1))),
                 MID($A70,COLUMN(W70),1))
&amp;AC70</f>
        <v>xbnőú íöááöó,</v>
      </c>
      <c r="AC70" t="str">
        <f t="shared" ref="AC70:AC133" si="75">IFERROR(IF(CODE(MID($A70,COLUMN(X70),1))=CODE(UPPER(MID($A70,COLUMN(X70),1))),
                                UPPER(INDEX($F$1:$AN$1,1,MOD(MATCH(MID($A70,COLUMN(X70),1),$F$1:$AN$1,0)+$C$1-1,COUNTA($F$1:$AN$1))+1)),
                                LOWER(INDEX($F$1:$AN$1,1,MOD(MATCH(MID($A70,COLUMN(X70),1),$F$1:$AN$1,0)+$C$1-1,COUNTA($F$1:$AN$1))+1))),
                 MID($A70,COLUMN(X70),1))
&amp;AD70</f>
        <v>bnőú íöááöó,</v>
      </c>
      <c r="AD70" t="str">
        <f t="shared" ref="AD70:AD133" si="76">IFERROR(IF(CODE(MID($A70,COLUMN(Y70),1))=CODE(UPPER(MID($A70,COLUMN(Y70),1))),
                                UPPER(INDEX($F$1:$AN$1,1,MOD(MATCH(MID($A70,COLUMN(Y70),1),$F$1:$AN$1,0)+$C$1-1,COUNTA($F$1:$AN$1))+1)),
                                LOWER(INDEX($F$1:$AN$1,1,MOD(MATCH(MID($A70,COLUMN(Y70),1),$F$1:$AN$1,0)+$C$1-1,COUNTA($F$1:$AN$1))+1))),
                 MID($A70,COLUMN(Y70),1))
&amp;AE70</f>
        <v>nőú íöááöó,</v>
      </c>
      <c r="AE70" t="str">
        <f t="shared" ref="AE70:AE133" si="77">IFERROR(IF(CODE(MID($A70,COLUMN(Z70),1))=CODE(UPPER(MID($A70,COLUMN(Z70),1))),
                                UPPER(INDEX($F$1:$AN$1,1,MOD(MATCH(MID($A70,COLUMN(Z70),1),$F$1:$AN$1,0)+$C$1-1,COUNTA($F$1:$AN$1))+1)),
                                LOWER(INDEX($F$1:$AN$1,1,MOD(MATCH(MID($A70,COLUMN(Z70),1),$F$1:$AN$1,0)+$C$1-1,COUNTA($F$1:$AN$1))+1))),
                 MID($A70,COLUMN(Z70),1))
&amp;AF70</f>
        <v>őú íöááöó,</v>
      </c>
      <c r="AF70" t="str">
        <f t="shared" ref="AF70:AF133" si="78">IFERROR(IF(CODE(MID($A70,COLUMN(AA70),1))=CODE(UPPER(MID($A70,COLUMN(AA70),1))),
                                UPPER(INDEX($F$1:$AN$1,1,MOD(MATCH(MID($A70,COLUMN(AA70),1),$F$1:$AN$1,0)+$C$1-1,COUNTA($F$1:$AN$1))+1)),
                                LOWER(INDEX($F$1:$AN$1,1,MOD(MATCH(MID($A70,COLUMN(AA70),1),$F$1:$AN$1,0)+$C$1-1,COUNTA($F$1:$AN$1))+1))),
                 MID($A70,COLUMN(AA70),1))
&amp;AG70</f>
        <v>ú íöááöó,</v>
      </c>
      <c r="AG70" t="str">
        <f t="shared" ref="AG70:AG133" si="79">IFERROR(IF(CODE(MID($A70,COLUMN(AB70),1))=CODE(UPPER(MID($A70,COLUMN(AB70),1))),
                                UPPER(INDEX($F$1:$AN$1,1,MOD(MATCH(MID($A70,COLUMN(AB70),1),$F$1:$AN$1,0)+$C$1-1,COUNTA($F$1:$AN$1))+1)),
                                LOWER(INDEX($F$1:$AN$1,1,MOD(MATCH(MID($A70,COLUMN(AB70),1),$F$1:$AN$1,0)+$C$1-1,COUNTA($F$1:$AN$1))+1))),
                 MID($A70,COLUMN(AB70),1))
&amp;AH70</f>
        <v xml:space="preserve"> íöááöó,</v>
      </c>
      <c r="AH70" t="str">
        <f t="shared" ref="AH70:AH133" si="80">IFERROR(IF(CODE(MID($A70,COLUMN(AC70),1))=CODE(UPPER(MID($A70,COLUMN(AC70),1))),
                                UPPER(INDEX($F$1:$AN$1,1,MOD(MATCH(MID($A70,COLUMN(AC70),1),$F$1:$AN$1,0)+$C$1-1,COUNTA($F$1:$AN$1))+1)),
                                LOWER(INDEX($F$1:$AN$1,1,MOD(MATCH(MID($A70,COLUMN(AC70),1),$F$1:$AN$1,0)+$C$1-1,COUNTA($F$1:$AN$1))+1))),
                 MID($A70,COLUMN(AC70),1))
&amp;AI70</f>
        <v>íöááöó,</v>
      </c>
      <c r="AI70" t="str">
        <f t="shared" ref="AI70:AI133" si="81">IFERROR(IF(CODE(MID($A70,COLUMN(AD70),1))=CODE(UPPER(MID($A70,COLUMN(AD70),1))),
                                UPPER(INDEX($F$1:$AN$1,1,MOD(MATCH(MID($A70,COLUMN(AD70),1),$F$1:$AN$1,0)+$C$1-1,COUNTA($F$1:$AN$1))+1)),
                                LOWER(INDEX($F$1:$AN$1,1,MOD(MATCH(MID($A70,COLUMN(AD70),1),$F$1:$AN$1,0)+$C$1-1,COUNTA($F$1:$AN$1))+1))),
                 MID($A70,COLUMN(AD70),1))
&amp;AJ70</f>
        <v>öááöó,</v>
      </c>
      <c r="AJ70" t="str">
        <f t="shared" ref="AJ70:AJ133" si="82">IFERROR(IF(CODE(MID($A70,COLUMN(AE70),1))=CODE(UPPER(MID($A70,COLUMN(AE70),1))),
                                UPPER(INDEX($F$1:$AN$1,1,MOD(MATCH(MID($A70,COLUMN(AE70),1),$F$1:$AN$1,0)+$C$1-1,COUNTA($F$1:$AN$1))+1)),
                                LOWER(INDEX($F$1:$AN$1,1,MOD(MATCH(MID($A70,COLUMN(AE70),1),$F$1:$AN$1,0)+$C$1-1,COUNTA($F$1:$AN$1))+1))),
                 MID($A70,COLUMN(AE70),1))
&amp;AK70</f>
        <v>ááöó,</v>
      </c>
      <c r="AK70" t="str">
        <f t="shared" ref="AK70:AK133" si="83">IFERROR(IF(CODE(MID($A70,COLUMN(AF70),1))=CODE(UPPER(MID($A70,COLUMN(AF70),1))),
                                UPPER(INDEX($F$1:$AN$1,1,MOD(MATCH(MID($A70,COLUMN(AF70),1),$F$1:$AN$1,0)+$C$1-1,COUNTA($F$1:$AN$1))+1)),
                                LOWER(INDEX($F$1:$AN$1,1,MOD(MATCH(MID($A70,COLUMN(AF70),1),$F$1:$AN$1,0)+$C$1-1,COUNTA($F$1:$AN$1))+1))),
                 MID($A70,COLUMN(AF70),1))
&amp;AL70</f>
        <v>áöó,</v>
      </c>
      <c r="AL70" t="str">
        <f t="shared" ref="AL70:AL133" si="84">IFERROR(IF(CODE(MID($A70,COLUMN(AG70),1))=CODE(UPPER(MID($A70,COLUMN(AG70),1))),
                                UPPER(INDEX($F$1:$AN$1,1,MOD(MATCH(MID($A70,COLUMN(AG70),1),$F$1:$AN$1,0)+$C$1-1,COUNTA($F$1:$AN$1))+1)),
                                LOWER(INDEX($F$1:$AN$1,1,MOD(MATCH(MID($A70,COLUMN(AG70),1),$F$1:$AN$1,0)+$C$1-1,COUNTA($F$1:$AN$1))+1))),
                 MID($A70,COLUMN(AG70),1))
&amp;AM70</f>
        <v>öó,</v>
      </c>
      <c r="AM70" t="str">
        <f t="shared" ref="AM70:AM133" si="85">IFERROR(IF(CODE(MID($A70,COLUMN(AH70),1))=CODE(UPPER(MID($A70,COLUMN(AH70),1))),
                                UPPER(INDEX($F$1:$AN$1,1,MOD(MATCH(MID($A70,COLUMN(AH70),1),$F$1:$AN$1,0)+$C$1-1,COUNTA($F$1:$AN$1))+1)),
                                LOWER(INDEX($F$1:$AN$1,1,MOD(MATCH(MID($A70,COLUMN(AH70),1),$F$1:$AN$1,0)+$C$1-1,COUNTA($F$1:$AN$1))+1))),
                 MID($A70,COLUMN(AH70),1))
&amp;AN70</f>
        <v>ó,</v>
      </c>
      <c r="AN70" t="str">
        <f t="shared" ref="AN70:AN133" si="86">IFERROR(IF(CODE(MID($A70,COLUMN(AI70),1))=CODE(UPPER(MID($A70,COLUMN(AI70),1))),
                                UPPER(INDEX($F$1:$AN$1,1,MOD(MATCH(MID($A70,COLUMN(AI70),1),$F$1:$AN$1,0)+$C$1-1,COUNTA($F$1:$AN$1))+1)),
                                LOWER(INDEX($F$1:$AN$1,1,MOD(MATCH(MID($A70,COLUMN(AI70),1),$F$1:$AN$1,0)+$C$1-1,COUNTA($F$1:$AN$1))+1))),
                 MID($A70,COLUMN(AI70),1))
&amp;AO70</f>
        <v>,</v>
      </c>
      <c r="AO70" t="str">
        <f t="shared" ref="AO70:AO133" si="87">IFERROR(IF(CODE(MID($A70,COLUMN(AJ70),1))=CODE(UPPER(MID($A70,COLUMN(AJ70),1))),
                                UPPER(INDEX($F$1:$AN$1,1,MOD(MATCH(MID($A70,COLUMN(AJ70),1),$F$1:$AN$1,0)+$C$1-1,COUNTA($F$1:$AN$1))+1)),
                                LOWER(INDEX($F$1:$AN$1,1,MOD(MATCH(MID($A70,COLUMN(AJ70),1),$F$1:$AN$1,0)+$C$1-1,COUNTA($F$1:$AN$1))+1))),
                 MID($A70,COLUMN(AJ70),1))
&amp;AP70</f>
        <v/>
      </c>
      <c r="AP70" t="str">
        <f t="shared" ref="AP70:AP133" si="88">IFERROR(IF(CODE(MID($A70,COLUMN(AK70),1))=CODE(UPPER(MID($A70,COLUMN(AK70),1))),
                                UPPER(INDEX($F$1:$AN$1,1,MOD(MATCH(MID($A70,COLUMN(AK70),1),$F$1:$AN$1,0)+$C$1-1,COUNTA($F$1:$AN$1))+1)),
                                LOWER(INDEX($F$1:$AN$1,1,MOD(MATCH(MID($A70,COLUMN(AK70),1),$F$1:$AN$1,0)+$C$1-1,COUNTA($F$1:$AN$1))+1))),
                 MID($A70,COLUMN(AK70),1))
&amp;AQ70</f>
        <v/>
      </c>
      <c r="AQ70" t="str">
        <f t="shared" ref="AQ70:AQ133" si="89">IFERROR(IF(CODE(MID($A70,COLUMN(AL70),1))=CODE(UPPER(MID($A70,COLUMN(AL70),1))),
                                UPPER(INDEX($F$1:$AN$1,1,MOD(MATCH(MID($A70,COLUMN(AL70),1),$F$1:$AN$1,0)+$C$1-1,COUNTA($F$1:$AN$1))+1)),
                                LOWER(INDEX($F$1:$AN$1,1,MOD(MATCH(MID($A70,COLUMN(AL70),1),$F$1:$AN$1,0)+$C$1-1,COUNTA($F$1:$AN$1))+1))),
                 MID($A70,COLUMN(AL70),1))
&amp;AR70</f>
        <v/>
      </c>
      <c r="AR70" t="str">
        <f t="shared" ref="AR70:AR133" si="90">IFERROR(IF(CODE(MID($A70,COLUMN(AM70),1))=CODE(UPPER(MID($A70,COLUMN(AM70),1))),
                                UPPER(INDEX($F$1:$AN$1,1,MOD(MATCH(MID($A70,COLUMN(AM70),1),$F$1:$AN$1,0)+$C$1-1,COUNTA($F$1:$AN$1))+1)),
                                LOWER(INDEX($F$1:$AN$1,1,MOD(MATCH(MID($A70,COLUMN(AM70),1),$F$1:$AN$1,0)+$C$1-1,COUNTA($F$1:$AN$1))+1))),
                 MID($A70,COLUMN(AM70),1))
&amp;AS70</f>
        <v/>
      </c>
      <c r="AS70" t="str">
        <f t="shared" ref="AS70:AS133" si="91">IFERROR(IF(CODE(MID($A70,COLUMN(AN70),1))=CODE(UPPER(MID($A70,COLUMN(AN70),1))),
                                UPPER(INDEX($F$1:$AN$1,1,MOD(MATCH(MID($A70,COLUMN(AN70),1),$F$1:$AN$1,0)+$C$1-1,COUNTA($F$1:$AN$1))+1)),
                                LOWER(INDEX($F$1:$AN$1,1,MOD(MATCH(MID($A70,COLUMN(AN70),1),$F$1:$AN$1,0)+$C$1-1,COUNTA($F$1:$AN$1))+1))),
                 MID($A70,COLUMN(AN70),1))
&amp;AT70</f>
        <v/>
      </c>
      <c r="AT70" t="str">
        <f t="shared" ref="AT70:AT133" si="92">IFERROR(IF(CODE(MID($A70,COLUMN(AO70),1))=CODE(UPPER(MID($A70,COLUMN(AO70),1))),
                                UPPER(INDEX($F$1:$AN$1,1,MOD(MATCH(MID($A70,COLUMN(AO70),1),$F$1:$AN$1,0)+$C$1-1,COUNTA($F$1:$AN$1))+1)),
                                LOWER(INDEX($F$1:$AN$1,1,MOD(MATCH(MID($A70,COLUMN(AO70),1),$F$1:$AN$1,0)+$C$1-1,COUNTA($F$1:$AN$1))+1))),
                 MID($A70,COLUMN(AO70),1))
&amp;AU70</f>
        <v/>
      </c>
      <c r="AU70" t="str">
        <f t="shared" ref="AU70:AU133" si="93">IFERROR(IF(CODE(MID($A70,COLUMN(AP70),1))=CODE(UPPER(MID($A70,COLUMN(AP70),1))),
                                UPPER(INDEX($F$1:$AN$1,1,MOD(MATCH(MID($A70,COLUMN(AP70),1),$F$1:$AN$1,0)+$C$1-1,COUNTA($F$1:$AN$1))+1)),
                                LOWER(INDEX($F$1:$AN$1,1,MOD(MATCH(MID($A70,COLUMN(AP70),1),$F$1:$AN$1,0)+$C$1-1,COUNTA($F$1:$AN$1))+1))),
                 MID($A70,COLUMN(AP70),1))
&amp;AV70</f>
        <v/>
      </c>
      <c r="AV70" t="str">
        <f t="shared" ref="AV70:AV133" si="94">IFERROR(IF(CODE(MID($A70,COLUMN(AQ70),1))=CODE(UPPER(MID($A70,COLUMN(AQ70),1))),
                                UPPER(INDEX($F$1:$AN$1,1,MOD(MATCH(MID($A70,COLUMN(AQ70),1),$F$1:$AN$1,0)+$C$1-1,COUNTA($F$1:$AN$1))+1)),
                                LOWER(INDEX($F$1:$AN$1,1,MOD(MATCH(MID($A70,COLUMN(AQ70),1),$F$1:$AN$1,0)+$C$1-1,COUNTA($F$1:$AN$1))+1))),
                 MID($A70,COLUMN(AQ70),1))
&amp;AW70</f>
        <v/>
      </c>
      <c r="AW70" t="str">
        <f t="shared" ref="AW70:AW133" si="95">IFERROR(IF(CODE(MID($A70,COLUMN(AR70),1))=CODE(UPPER(MID($A70,COLUMN(AR70),1))),
                                UPPER(INDEX($F$1:$AN$1,1,MOD(MATCH(MID($A70,COLUMN(AR70),1),$F$1:$AN$1,0)+$C$1-1,COUNTA($F$1:$AN$1))+1)),
                                LOWER(INDEX($F$1:$AN$1,1,MOD(MATCH(MID($A70,COLUMN(AR70),1),$F$1:$AN$1,0)+$C$1-1,COUNTA($F$1:$AN$1))+1))),
                 MID($A70,COLUMN(AR70),1))
&amp;AX70</f>
        <v/>
      </c>
      <c r="AX70" t="str">
        <f t="shared" ref="AX70:AX133" si="96">IFERROR(IF(CODE(MID($A70,COLUMN(AS70),1))=CODE(UPPER(MID($A70,COLUMN(AS70),1))),
                                UPPER(INDEX($F$1:$AN$1,1,MOD(MATCH(MID($A70,COLUMN(AS70),1),$F$1:$AN$1,0)+$C$1-1,COUNTA($F$1:$AN$1))+1)),
                                LOWER(INDEX($F$1:$AN$1,1,MOD(MATCH(MID($A70,COLUMN(AS70),1),$F$1:$AN$1,0)+$C$1-1,COUNTA($F$1:$AN$1))+1))),
                 MID($A70,COLUMN(AS70),1))
&amp;AY70</f>
        <v/>
      </c>
      <c r="AY70" t="str">
        <f t="shared" ref="AY70:AY133" si="97">IFERROR(IF(CODE(MID($A70,COLUMN(AT70),1))=CODE(UPPER(MID($A70,COLUMN(AT70),1))),
                                UPPER(INDEX($F$1:$AN$1,1,MOD(MATCH(MID($A70,COLUMN(AT70),1),$F$1:$AN$1,0)+$C$1-1,COUNTA($F$1:$AN$1))+1)),
                                LOWER(INDEX($F$1:$AN$1,1,MOD(MATCH(MID($A70,COLUMN(AT70),1),$F$1:$AN$1,0)+$C$1-1,COUNTA($F$1:$AN$1))+1))),
                 MID($A70,COLUMN(AT70),1))
&amp;AZ70</f>
        <v/>
      </c>
      <c r="AZ70" t="str">
        <f t="shared" ref="AZ70:AZ133" si="98">IFERROR(IF(CODE(MID($A70,COLUMN(AU70),1))=CODE(UPPER(MID($A70,COLUMN(AU70),1))),
                                UPPER(INDEX($F$1:$AN$1,1,MOD(MATCH(MID($A70,COLUMN(AU70),1),$F$1:$AN$1,0)+$C$1-1,COUNTA($F$1:$AN$1))+1)),
                                LOWER(INDEX($F$1:$AN$1,1,MOD(MATCH(MID($A70,COLUMN(AU70),1),$F$1:$AN$1,0)+$C$1-1,COUNTA($F$1:$AN$1))+1))),
                 MID($A70,COLUMN(AU70),1))
&amp;BA70</f>
        <v/>
      </c>
    </row>
    <row r="71" spans="1:52" x14ac:dyDescent="0.25">
      <c r="A71" s="6" t="s">
        <v>216</v>
      </c>
      <c r="B71">
        <f t="shared" si="50"/>
        <v>36</v>
      </c>
      <c r="D71" t="str">
        <f t="shared" si="51"/>
        <v>Mjúfuáj mpágrtf b óbia buáúbnuágmfú,</v>
      </c>
      <c r="F71" t="str">
        <f t="shared" si="52"/>
        <v>Mjúfuáj mpágrtf b óbia buáúbnuágmfú,</v>
      </c>
      <c r="G71" t="str">
        <f t="shared" si="53"/>
        <v>júfuáj mpágrtf b óbia buáúbnuágmfú,</v>
      </c>
      <c r="H71" t="str">
        <f t="shared" si="54"/>
        <v>úfuáj mpágrtf b óbia buáúbnuágmfú,</v>
      </c>
      <c r="I71" t="str">
        <f t="shared" si="55"/>
        <v>fuáj mpágrtf b óbia buáúbnuágmfú,</v>
      </c>
      <c r="J71" t="str">
        <f t="shared" si="56"/>
        <v>uáj mpágrtf b óbia buáúbnuágmfú,</v>
      </c>
      <c r="K71" t="str">
        <f t="shared" si="57"/>
        <v>áj mpágrtf b óbia buáúbnuágmfú,</v>
      </c>
      <c r="L71" t="str">
        <f t="shared" si="58"/>
        <v>j mpágrtf b óbia buáúbnuágmfú,</v>
      </c>
      <c r="M71" t="str">
        <f t="shared" si="59"/>
        <v xml:space="preserve"> mpágrtf b óbia buáúbnuágmfú,</v>
      </c>
      <c r="N71" t="str">
        <f t="shared" si="60"/>
        <v>mpágrtf b óbia buáúbnuágmfú,</v>
      </c>
      <c r="O71" t="str">
        <f t="shared" si="61"/>
        <v>págrtf b óbia buáúbnuágmfú,</v>
      </c>
      <c r="P71" t="str">
        <f t="shared" si="62"/>
        <v>ágrtf b óbia buáúbnuágmfú,</v>
      </c>
      <c r="Q71" t="str">
        <f t="shared" si="63"/>
        <v>grtf b óbia buáúbnuágmfú,</v>
      </c>
      <c r="R71" t="str">
        <f t="shared" si="64"/>
        <v>rtf b óbia buáúbnuágmfú,</v>
      </c>
      <c r="S71" t="str">
        <f t="shared" si="65"/>
        <v>tf b óbia buáúbnuágmfú,</v>
      </c>
      <c r="T71" t="str">
        <f t="shared" si="66"/>
        <v>f b óbia buáúbnuágmfú,</v>
      </c>
      <c r="U71" t="str">
        <f t="shared" si="67"/>
        <v xml:space="preserve"> b óbia buáúbnuágmfú,</v>
      </c>
      <c r="V71" t="str">
        <f t="shared" si="68"/>
        <v>b óbia buáúbnuágmfú,</v>
      </c>
      <c r="W71" t="str">
        <f t="shared" si="69"/>
        <v xml:space="preserve"> óbia buáúbnuágmfú,</v>
      </c>
      <c r="X71" t="str">
        <f t="shared" si="70"/>
        <v>óbia buáúbnuágmfú,</v>
      </c>
      <c r="Y71" t="str">
        <f t="shared" si="71"/>
        <v>bia buáúbnuágmfú,</v>
      </c>
      <c r="Z71" t="str">
        <f t="shared" si="72"/>
        <v>ia buáúbnuágmfú,</v>
      </c>
      <c r="AA71" t="str">
        <f t="shared" si="73"/>
        <v>a buáúbnuágmfú,</v>
      </c>
      <c r="AB71" t="str">
        <f t="shared" si="74"/>
        <v> buáúbnuágmfú,</v>
      </c>
      <c r="AC71" t="str">
        <f t="shared" si="75"/>
        <v>buáúbnuágmfú,</v>
      </c>
      <c r="AD71" t="str">
        <f t="shared" si="76"/>
        <v>uáúbnuágmfú,</v>
      </c>
      <c r="AE71" t="str">
        <f t="shared" si="77"/>
        <v>áúbnuágmfú,</v>
      </c>
      <c r="AF71" t="str">
        <f t="shared" si="78"/>
        <v>úbnuágmfú,</v>
      </c>
      <c r="AG71" t="str">
        <f t="shared" si="79"/>
        <v>bnuágmfú,</v>
      </c>
      <c r="AH71" t="str">
        <f t="shared" si="80"/>
        <v>nuágmfú,</v>
      </c>
      <c r="AI71" t="str">
        <f t="shared" si="81"/>
        <v>uágmfú,</v>
      </c>
      <c r="AJ71" t="str">
        <f t="shared" si="82"/>
        <v>ágmfú,</v>
      </c>
      <c r="AK71" t="str">
        <f t="shared" si="83"/>
        <v>gmfú,</v>
      </c>
      <c r="AL71" t="str">
        <f t="shared" si="84"/>
        <v>mfú,</v>
      </c>
      <c r="AM71" t="str">
        <f t="shared" si="85"/>
        <v>fú,</v>
      </c>
      <c r="AN71" t="str">
        <f t="shared" si="86"/>
        <v>ú,</v>
      </c>
      <c r="AO71" t="str">
        <f t="shared" si="87"/>
        <v>,</v>
      </c>
      <c r="AP71" t="str">
        <f t="shared" si="88"/>
        <v/>
      </c>
      <c r="AQ71" t="str">
        <f t="shared" si="89"/>
        <v/>
      </c>
      <c r="AR71" t="str">
        <f t="shared" si="90"/>
        <v/>
      </c>
      <c r="AS71" t="str">
        <f t="shared" si="91"/>
        <v/>
      </c>
      <c r="AT71" t="str">
        <f t="shared" si="92"/>
        <v/>
      </c>
      <c r="AU71" t="str">
        <f t="shared" si="93"/>
        <v/>
      </c>
      <c r="AV71" t="str">
        <f t="shared" si="94"/>
        <v/>
      </c>
      <c r="AW71" t="str">
        <f t="shared" si="95"/>
        <v/>
      </c>
      <c r="AX71" t="str">
        <f t="shared" si="96"/>
        <v/>
      </c>
      <c r="AY71" t="str">
        <f t="shared" si="97"/>
        <v/>
      </c>
      <c r="AZ71" t="str">
        <f t="shared" si="98"/>
        <v/>
      </c>
    </row>
    <row r="72" spans="1:52" x14ac:dyDescent="0.25">
      <c r="A72" s="6" t="s">
        <v>217</v>
      </c>
      <c r="B72">
        <f t="shared" si="50"/>
        <v>35</v>
      </c>
      <c r="D72" t="str">
        <f t="shared" si="51"/>
        <v>Bttb úcnbnlb hfn bá fiauáftv gúmfú.</v>
      </c>
      <c r="F72" t="str">
        <f t="shared" si="52"/>
        <v>Bttb úcnbnlb hfn bá fiauáftv gúmfú.</v>
      </c>
      <c r="G72" t="str">
        <f t="shared" si="53"/>
        <v>ttb úcnbnlb hfn bá fiauáftv gúmfú.</v>
      </c>
      <c r="H72" t="str">
        <f t="shared" si="54"/>
        <v>tb úcnbnlb hfn bá fiauáftv gúmfú.</v>
      </c>
      <c r="I72" t="str">
        <f t="shared" si="55"/>
        <v>b úcnbnlb hfn bá fiauáftv gúmfú.</v>
      </c>
      <c r="J72" t="str">
        <f t="shared" si="56"/>
        <v xml:space="preserve"> úcnbnlb hfn bá fiauáftv gúmfú.</v>
      </c>
      <c r="K72" t="str">
        <f t="shared" si="57"/>
        <v>úcnbnlb hfn bá fiauáftv gúmfú.</v>
      </c>
      <c r="L72" t="str">
        <f t="shared" si="58"/>
        <v>cnbnlb hfn bá fiauáftv gúmfú.</v>
      </c>
      <c r="M72" t="str">
        <f t="shared" si="59"/>
        <v>nbnlb hfn bá fiauáftv gúmfú.</v>
      </c>
      <c r="N72" t="str">
        <f t="shared" si="60"/>
        <v>bnlb hfn bá fiauáftv gúmfú.</v>
      </c>
      <c r="O72" t="str">
        <f t="shared" si="61"/>
        <v>nlb hfn bá fiauáftv gúmfú.</v>
      </c>
      <c r="P72" t="str">
        <f t="shared" si="62"/>
        <v>lb hfn bá fiauáftv gúmfú.</v>
      </c>
      <c r="Q72" t="str">
        <f t="shared" si="63"/>
        <v>b hfn bá fiauáftv gúmfú.</v>
      </c>
      <c r="R72" t="str">
        <f t="shared" si="64"/>
        <v xml:space="preserve"> hfn bá fiauáftv gúmfú.</v>
      </c>
      <c r="S72" t="str">
        <f t="shared" si="65"/>
        <v>hfn bá fiauáftv gúmfú.</v>
      </c>
      <c r="T72" t="str">
        <f t="shared" si="66"/>
        <v>fn bá fiauáftv gúmfú.</v>
      </c>
      <c r="U72" t="str">
        <f t="shared" si="67"/>
        <v>n bá fiauáftv gúmfú.</v>
      </c>
      <c r="V72" t="str">
        <f t="shared" si="68"/>
        <v xml:space="preserve"> bá fiauáftv gúmfú.</v>
      </c>
      <c r="W72" t="str">
        <f t="shared" si="69"/>
        <v>bá fiauáftv gúmfú.</v>
      </c>
      <c r="X72" t="str">
        <f t="shared" si="70"/>
        <v>á fiauáftv gúmfú.</v>
      </c>
      <c r="Y72" t="str">
        <f t="shared" si="71"/>
        <v xml:space="preserve"> fiauáftv gúmfú.</v>
      </c>
      <c r="Z72" t="str">
        <f t="shared" si="72"/>
        <v>fiauáftv gúmfú.</v>
      </c>
      <c r="AA72" t="str">
        <f t="shared" si="73"/>
        <v>iauáftv gúmfú.</v>
      </c>
      <c r="AB72" t="str">
        <f t="shared" si="74"/>
        <v>auáftv gúmfú.</v>
      </c>
      <c r="AC72" t="str">
        <f t="shared" si="75"/>
        <v>uáftv gúmfú.</v>
      </c>
      <c r="AD72" t="str">
        <f t="shared" si="76"/>
        <v>áftv gúmfú.</v>
      </c>
      <c r="AE72" t="str">
        <f t="shared" si="77"/>
        <v>ftv gúmfú.</v>
      </c>
      <c r="AF72" t="str">
        <f t="shared" si="78"/>
        <v>tv gúmfú.</v>
      </c>
      <c r="AG72" t="str">
        <f t="shared" si="79"/>
        <v>v gúmfú.</v>
      </c>
      <c r="AH72" t="str">
        <f t="shared" si="80"/>
        <v xml:space="preserve"> gúmfú.</v>
      </c>
      <c r="AI72" t="str">
        <f t="shared" si="81"/>
        <v>gúmfú.</v>
      </c>
      <c r="AJ72" t="str">
        <f t="shared" si="82"/>
        <v>úmfú.</v>
      </c>
      <c r="AK72" t="str">
        <f t="shared" si="83"/>
        <v>mfú.</v>
      </c>
      <c r="AL72" t="str">
        <f t="shared" si="84"/>
        <v>fú.</v>
      </c>
      <c r="AM72" t="str">
        <f t="shared" si="85"/>
        <v>ú.</v>
      </c>
      <c r="AN72" t="str">
        <f t="shared" si="86"/>
        <v>.</v>
      </c>
      <c r="AO72" t="str">
        <f t="shared" si="87"/>
        <v/>
      </c>
      <c r="AP72" t="str">
        <f t="shared" si="88"/>
        <v/>
      </c>
      <c r="AQ72" t="str">
        <f t="shared" si="89"/>
        <v/>
      </c>
      <c r="AR72" t="str">
        <f t="shared" si="90"/>
        <v/>
      </c>
      <c r="AS72" t="str">
        <f t="shared" si="91"/>
        <v/>
      </c>
      <c r="AT72" t="str">
        <f t="shared" si="92"/>
        <v/>
      </c>
      <c r="AU72" t="str">
        <f t="shared" si="93"/>
        <v/>
      </c>
      <c r="AV72" t="str">
        <f t="shared" si="94"/>
        <v/>
      </c>
      <c r="AW72" t="str">
        <f t="shared" si="95"/>
        <v/>
      </c>
      <c r="AX72" t="str">
        <f t="shared" si="96"/>
        <v/>
      </c>
      <c r="AY72" t="str">
        <f t="shared" si="97"/>
        <v/>
      </c>
      <c r="AZ72" t="str">
        <f t="shared" si="98"/>
        <v/>
      </c>
    </row>
    <row r="73" spans="1:52" x14ac:dyDescent="0.25">
      <c r="A73" s="6" t="s">
        <v>218</v>
      </c>
      <c r="B73">
        <f t="shared" si="50"/>
        <v>36</v>
      </c>
      <c r="D73" t="str">
        <f t="shared" si="51"/>
        <v>Obib fxfúú q oct, b iaftfm ufo gífu,</v>
      </c>
      <c r="F73" t="str">
        <f t="shared" si="52"/>
        <v>Obib fxfúú q oct, b iaftfm ufo gífu,</v>
      </c>
      <c r="G73" t="str">
        <f t="shared" si="53"/>
        <v>bib fxfúú q oct, b iaftfm ufo gífu,</v>
      </c>
      <c r="H73" t="str">
        <f t="shared" si="54"/>
        <v>ib fxfúú q oct, b iaftfm ufo gífu,</v>
      </c>
      <c r="I73" t="str">
        <f t="shared" si="55"/>
        <v>b fxfúú q oct, b iaftfm ufo gífu,</v>
      </c>
      <c r="J73" t="str">
        <f t="shared" si="56"/>
        <v xml:space="preserve"> fxfúú q oct, b iaftfm ufo gífu,</v>
      </c>
      <c r="K73" t="str">
        <f t="shared" si="57"/>
        <v>fxfúú q oct, b iaftfm ufo gífu,</v>
      </c>
      <c r="L73" t="str">
        <f t="shared" si="58"/>
        <v>xfúú q oct, b iaftfm ufo gífu,</v>
      </c>
      <c r="M73" t="str">
        <f t="shared" si="59"/>
        <v>fúú q oct, b iaftfm ufo gífu,</v>
      </c>
      <c r="N73" t="str">
        <f t="shared" si="60"/>
        <v>úú q oct, b iaftfm ufo gífu,</v>
      </c>
      <c r="O73" t="str">
        <f t="shared" si="61"/>
        <v>ú q oct, b iaftfm ufo gífu,</v>
      </c>
      <c r="P73" t="str">
        <f t="shared" si="62"/>
        <v xml:space="preserve"> q oct, b iaftfm ufo gífu,</v>
      </c>
      <c r="Q73" t="str">
        <f t="shared" si="63"/>
        <v>q oct, b iaftfm ufo gífu,</v>
      </c>
      <c r="R73" t="str">
        <f t="shared" si="64"/>
        <v xml:space="preserve"> oct, b iaftfm ufo gífu,</v>
      </c>
      <c r="S73" t="str">
        <f t="shared" si="65"/>
        <v>oct, b iaftfm ufo gífu,</v>
      </c>
      <c r="T73" t="str">
        <f t="shared" si="66"/>
        <v>ct, b iaftfm ufo gífu,</v>
      </c>
      <c r="U73" t="str">
        <f t="shared" si="67"/>
        <v>t, b iaftfm ufo gífu,</v>
      </c>
      <c r="V73" t="str">
        <f t="shared" si="68"/>
        <v>, b iaftfm ufo gífu,</v>
      </c>
      <c r="W73" t="str">
        <f t="shared" si="69"/>
        <v xml:space="preserve"> b iaftfm ufo gífu,</v>
      </c>
      <c r="X73" t="str">
        <f t="shared" si="70"/>
        <v>b iaftfm ufo gífu,</v>
      </c>
      <c r="Y73" t="str">
        <f t="shared" si="71"/>
        <v xml:space="preserve"> iaftfm ufo gífu,</v>
      </c>
      <c r="Z73" t="str">
        <f t="shared" si="72"/>
        <v>iaftfm ufo gífu,</v>
      </c>
      <c r="AA73" t="str">
        <f t="shared" si="73"/>
        <v>aftfm ufo gífu,</v>
      </c>
      <c r="AB73" t="str">
        <f t="shared" si="74"/>
        <v>ftfm ufo gífu,</v>
      </c>
      <c r="AC73" t="str">
        <f t="shared" si="75"/>
        <v>tfm ufo gífu,</v>
      </c>
      <c r="AD73" t="str">
        <f t="shared" si="76"/>
        <v>fm ufo gífu,</v>
      </c>
      <c r="AE73" t="str">
        <f t="shared" si="77"/>
        <v>m ufo gífu,</v>
      </c>
      <c r="AF73" t="str">
        <f t="shared" si="78"/>
        <v xml:space="preserve"> ufo gífu,</v>
      </c>
      <c r="AG73" t="str">
        <f t="shared" si="79"/>
        <v>ufo gífu,</v>
      </c>
      <c r="AH73" t="str">
        <f t="shared" si="80"/>
        <v>fo gífu,</v>
      </c>
      <c r="AI73" t="str">
        <f t="shared" si="81"/>
        <v>o gífu,</v>
      </c>
      <c r="AJ73" t="str">
        <f t="shared" si="82"/>
        <v xml:space="preserve"> gífu,</v>
      </c>
      <c r="AK73" t="str">
        <f t="shared" si="83"/>
        <v>gífu,</v>
      </c>
      <c r="AL73" t="str">
        <f t="shared" si="84"/>
        <v>ífu,</v>
      </c>
      <c r="AM73" t="str">
        <f t="shared" si="85"/>
        <v>fu,</v>
      </c>
      <c r="AN73" t="str">
        <f t="shared" si="86"/>
        <v>u,</v>
      </c>
      <c r="AO73" t="str">
        <f t="shared" si="87"/>
        <v>,</v>
      </c>
      <c r="AP73" t="str">
        <f t="shared" si="88"/>
        <v/>
      </c>
      <c r="AQ73" t="str">
        <f t="shared" si="89"/>
        <v/>
      </c>
      <c r="AR73" t="str">
        <f t="shared" si="90"/>
        <v/>
      </c>
      <c r="AS73" t="str">
        <f t="shared" si="91"/>
        <v/>
      </c>
      <c r="AT73" t="str">
        <f t="shared" si="92"/>
        <v/>
      </c>
      <c r="AU73" t="str">
        <f t="shared" si="93"/>
        <v/>
      </c>
      <c r="AV73" t="str">
        <f t="shared" si="94"/>
        <v/>
      </c>
      <c r="AW73" t="str">
        <f t="shared" si="95"/>
        <v/>
      </c>
      <c r="AX73" t="str">
        <f t="shared" si="96"/>
        <v/>
      </c>
      <c r="AY73" t="str">
        <f t="shared" si="97"/>
        <v/>
      </c>
      <c r="AZ73" t="str">
        <f t="shared" si="98"/>
        <v/>
      </c>
    </row>
    <row r="74" spans="1:52" x14ac:dyDescent="0.25">
      <c r="A74" s="6" t="s">
        <v>219</v>
      </c>
      <c r="B74">
        <f t="shared" si="50"/>
        <v>42</v>
      </c>
      <c r="D74" t="str">
        <f t="shared" si="51"/>
        <v>Éf b hgtl üóuáönlb: „Iaft mpáfnfdd, géfu!”</v>
      </c>
      <c r="F74" t="str">
        <f t="shared" si="52"/>
        <v>Éf b hgtl üóuáönlb: „Iaft mpáfnfdd, géfu!”</v>
      </c>
      <c r="G74" t="str">
        <f t="shared" si="53"/>
        <v>f b hgtl üóuáönlb: „Iaft mpáfnfdd, géfu!”</v>
      </c>
      <c r="H74" t="str">
        <f t="shared" si="54"/>
        <v xml:space="preserve"> b hgtl üóuáönlb: „Iaft mpáfnfdd, géfu!”</v>
      </c>
      <c r="I74" t="str">
        <f t="shared" si="55"/>
        <v>b hgtl üóuáönlb: „Iaft mpáfnfdd, géfu!”</v>
      </c>
      <c r="J74" t="str">
        <f t="shared" si="56"/>
        <v xml:space="preserve"> hgtl üóuáönlb: „Iaft mpáfnfdd, géfu!”</v>
      </c>
      <c r="K74" t="str">
        <f t="shared" si="57"/>
        <v>hgtl üóuáönlb: „Iaft mpáfnfdd, géfu!”</v>
      </c>
      <c r="L74" t="str">
        <f t="shared" si="58"/>
        <v>gtl üóuáönlb: „Iaft mpáfnfdd, géfu!”</v>
      </c>
      <c r="M74" t="str">
        <f t="shared" si="59"/>
        <v>tl üóuáönlb: „Iaft mpáfnfdd, géfu!”</v>
      </c>
      <c r="N74" t="str">
        <f t="shared" si="60"/>
        <v>l üóuáönlb: „Iaft mpáfnfdd, géfu!”</v>
      </c>
      <c r="O74" t="str">
        <f t="shared" si="61"/>
        <v xml:space="preserve"> üóuáönlb: „Iaft mpáfnfdd, géfu!”</v>
      </c>
      <c r="P74" t="str">
        <f t="shared" si="62"/>
        <v>üóuáönlb: „Iaft mpáfnfdd, géfu!”</v>
      </c>
      <c r="Q74" t="str">
        <f t="shared" si="63"/>
        <v>óuáönlb: „Iaft mpáfnfdd, géfu!”</v>
      </c>
      <c r="R74" t="str">
        <f t="shared" si="64"/>
        <v>uáönlb: „Iaft mpáfnfdd, géfu!”</v>
      </c>
      <c r="S74" t="str">
        <f t="shared" si="65"/>
        <v>áönlb: „Iaft mpáfnfdd, géfu!”</v>
      </c>
      <c r="T74" t="str">
        <f t="shared" si="66"/>
        <v>önlb: „Iaft mpáfnfdd, géfu!”</v>
      </c>
      <c r="U74" t="str">
        <f t="shared" si="67"/>
        <v>nlb: „Iaft mpáfnfdd, géfu!”</v>
      </c>
      <c r="V74" t="str">
        <f t="shared" si="68"/>
        <v>lb: „Iaft mpáfnfdd, géfu!”</v>
      </c>
      <c r="W74" t="str">
        <f t="shared" si="69"/>
        <v>b: „Iaft mpáfnfdd, géfu!”</v>
      </c>
      <c r="X74" t="str">
        <f t="shared" si="70"/>
        <v>: „Iaft mpáfnfdd, géfu!”</v>
      </c>
      <c r="Y74" t="str">
        <f t="shared" si="71"/>
        <v xml:space="preserve"> „Iaft mpáfnfdd, géfu!”</v>
      </c>
      <c r="Z74" t="str">
        <f t="shared" si="72"/>
        <v>„Iaft mpáfnfdd, géfu!”</v>
      </c>
      <c r="AA74" t="str">
        <f t="shared" si="73"/>
        <v>Iaft mpáfnfdd, géfu!”</v>
      </c>
      <c r="AB74" t="str">
        <f t="shared" si="74"/>
        <v>aft mpáfnfdd, géfu!”</v>
      </c>
      <c r="AC74" t="str">
        <f t="shared" si="75"/>
        <v>ft mpáfnfdd, géfu!”</v>
      </c>
      <c r="AD74" t="str">
        <f t="shared" si="76"/>
        <v>t mpáfnfdd, géfu!”</v>
      </c>
      <c r="AE74" t="str">
        <f t="shared" si="77"/>
        <v xml:space="preserve"> mpáfnfdd, géfu!”</v>
      </c>
      <c r="AF74" t="str">
        <f t="shared" si="78"/>
        <v>mpáfnfdd, géfu!”</v>
      </c>
      <c r="AG74" t="str">
        <f t="shared" si="79"/>
        <v>páfnfdd, géfu!”</v>
      </c>
      <c r="AH74" t="str">
        <f t="shared" si="80"/>
        <v>áfnfdd, géfu!”</v>
      </c>
      <c r="AI74" t="str">
        <f t="shared" si="81"/>
        <v>fnfdd, géfu!”</v>
      </c>
      <c r="AJ74" t="str">
        <f t="shared" si="82"/>
        <v>nfdd, géfu!”</v>
      </c>
      <c r="AK74" t="str">
        <f t="shared" si="83"/>
        <v>fdd, géfu!”</v>
      </c>
      <c r="AL74" t="str">
        <f t="shared" si="84"/>
        <v>dd, géfu!”</v>
      </c>
      <c r="AM74" t="str">
        <f t="shared" si="85"/>
        <v>d, géfu!”</v>
      </c>
      <c r="AN74" t="str">
        <f t="shared" si="86"/>
        <v>, géfu!”</v>
      </c>
      <c r="AO74" t="str">
        <f t="shared" si="87"/>
        <v xml:space="preserve"> géfu!”</v>
      </c>
      <c r="AP74" t="str">
        <f t="shared" si="88"/>
        <v>géfu!”</v>
      </c>
      <c r="AQ74" t="str">
        <f t="shared" si="89"/>
        <v>éfu!”</v>
      </c>
      <c r="AR74" t="str">
        <f t="shared" si="90"/>
        <v>fu!”</v>
      </c>
      <c r="AS74" t="str">
        <f t="shared" si="91"/>
        <v>u!”</v>
      </c>
      <c r="AT74" t="str">
        <f t="shared" si="92"/>
        <v>!”</v>
      </c>
      <c r="AU74" t="str">
        <f t="shared" si="93"/>
        <v>”</v>
      </c>
      <c r="AV74" t="str">
        <f t="shared" si="94"/>
        <v/>
      </c>
      <c r="AW74" t="str">
        <f t="shared" si="95"/>
        <v/>
      </c>
      <c r="AX74" t="str">
        <f t="shared" si="96"/>
        <v/>
      </c>
      <c r="AY74" t="str">
        <f t="shared" si="97"/>
        <v/>
      </c>
      <c r="AZ74" t="str">
        <f t="shared" si="98"/>
        <v/>
      </c>
    </row>
    <row r="75" spans="1:52" x14ac:dyDescent="0.25">
      <c r="A75" s="6" t="s">
        <v>220</v>
      </c>
      <c r="B75">
        <f t="shared" si="50"/>
        <v>41</v>
      </c>
      <c r="D75" t="str">
        <f t="shared" si="51"/>
        <v>Lödd jáw b hbnbú, íb ojóéóaclbó fuáófm, -</v>
      </c>
      <c r="F75" t="str">
        <f t="shared" si="52"/>
        <v>Lödd jáw b hbnbú, íb ojóéóaclbó fuáófm, -</v>
      </c>
      <c r="G75" t="str">
        <f t="shared" si="53"/>
        <v>ödd jáw b hbnbú, íb ojóéóaclbó fuáófm, -</v>
      </c>
      <c r="H75" t="str">
        <f t="shared" si="54"/>
        <v>dd jáw b hbnbú, íb ojóéóaclbó fuáófm, -</v>
      </c>
      <c r="I75" t="str">
        <f t="shared" si="55"/>
        <v>d jáw b hbnbú, íb ojóéóaclbó fuáófm, -</v>
      </c>
      <c r="J75" t="str">
        <f t="shared" si="56"/>
        <v xml:space="preserve"> jáw b hbnbú, íb ojóéóaclbó fuáófm, -</v>
      </c>
      <c r="K75" t="str">
        <f t="shared" si="57"/>
        <v>jáw b hbnbú, íb ojóéóaclbó fuáófm, -</v>
      </c>
      <c r="L75" t="str">
        <f t="shared" si="58"/>
        <v>áw b hbnbú, íb ojóéóaclbó fuáófm, -</v>
      </c>
      <c r="M75" t="str">
        <f t="shared" si="59"/>
        <v>w b hbnbú, íb ojóéóaclbó fuáófm, -</v>
      </c>
      <c r="N75" t="str">
        <f t="shared" si="60"/>
        <v xml:space="preserve"> b hbnbú, íb ojóéóaclbó fuáófm, -</v>
      </c>
      <c r="O75" t="str">
        <f t="shared" si="61"/>
        <v>b hbnbú, íb ojóéóaclbó fuáófm, -</v>
      </c>
      <c r="P75" t="str">
        <f t="shared" si="62"/>
        <v xml:space="preserve"> hbnbú, íb ojóéóaclbó fuáófm, -</v>
      </c>
      <c r="Q75" t="str">
        <f t="shared" si="63"/>
        <v>hbnbú, íb ojóéóaclbó fuáófm, -</v>
      </c>
      <c r="R75" t="str">
        <f t="shared" si="64"/>
        <v>bnbú, íb ojóéóaclbó fuáófm, -</v>
      </c>
      <c r="S75" t="str">
        <f t="shared" si="65"/>
        <v>nbú, íb ojóéóaclbó fuáófm, -</v>
      </c>
      <c r="T75" t="str">
        <f t="shared" si="66"/>
        <v>bú, íb ojóéóaclbó fuáófm, -</v>
      </c>
      <c r="U75" t="str">
        <f t="shared" si="67"/>
        <v>ú, íb ojóéóaclbó fuáófm, -</v>
      </c>
      <c r="V75" t="str">
        <f t="shared" si="68"/>
        <v>, íb ojóéóaclbó fuáófm, -</v>
      </c>
      <c r="W75" t="str">
        <f t="shared" si="69"/>
        <v xml:space="preserve"> íb ojóéóaclbó fuáófm, -</v>
      </c>
      <c r="X75" t="str">
        <f t="shared" si="70"/>
        <v>íb ojóéóaclbó fuáófm, -</v>
      </c>
      <c r="Y75" t="str">
        <f t="shared" si="71"/>
        <v>b ojóéóaclbó fuáófm, -</v>
      </c>
      <c r="Z75" t="str">
        <f t="shared" si="72"/>
        <v xml:space="preserve"> ojóéóaclbó fuáófm, -</v>
      </c>
      <c r="AA75" t="str">
        <f t="shared" si="73"/>
        <v>ojóéóaclbó fuáófm, -</v>
      </c>
      <c r="AB75" t="str">
        <f t="shared" si="74"/>
        <v>jóéóaclbó fuáófm, -</v>
      </c>
      <c r="AC75" t="str">
        <f t="shared" si="75"/>
        <v>óéóaclbó fuáófm, -</v>
      </c>
      <c r="AD75" t="str">
        <f t="shared" si="76"/>
        <v>éóaclbó fuáófm, -</v>
      </c>
      <c r="AE75" t="str">
        <f t="shared" si="77"/>
        <v>óaclbó fuáófm, -</v>
      </c>
      <c r="AF75" t="str">
        <f t="shared" si="78"/>
        <v>aclbó fuáófm, -</v>
      </c>
      <c r="AG75" t="str">
        <f t="shared" si="79"/>
        <v>clbó fuáófm, -</v>
      </c>
      <c r="AH75" t="str">
        <f t="shared" si="80"/>
        <v>lbó fuáófm, -</v>
      </c>
      <c r="AI75" t="str">
        <f t="shared" si="81"/>
        <v>bó fuáófm, -</v>
      </c>
      <c r="AJ75" t="str">
        <f t="shared" si="82"/>
        <v>ó fuáófm, -</v>
      </c>
      <c r="AK75" t="str">
        <f t="shared" si="83"/>
        <v xml:space="preserve"> fuáófm, -</v>
      </c>
      <c r="AL75" t="str">
        <f t="shared" si="84"/>
        <v>fuáófm, -</v>
      </c>
      <c r="AM75" t="str">
        <f t="shared" si="85"/>
        <v>uáófm, -</v>
      </c>
      <c r="AN75" t="str">
        <f t="shared" si="86"/>
        <v>áófm, -</v>
      </c>
      <c r="AO75" t="str">
        <f t="shared" si="87"/>
        <v>ófm, -</v>
      </c>
      <c r="AP75" t="str">
        <f t="shared" si="88"/>
        <v>fm, -</v>
      </c>
      <c r="AQ75" t="str">
        <f t="shared" si="89"/>
        <v>m, -</v>
      </c>
      <c r="AR75" t="str">
        <f t="shared" si="90"/>
        <v>, -</v>
      </c>
      <c r="AS75" t="str">
        <f t="shared" si="91"/>
        <v xml:space="preserve"> -</v>
      </c>
      <c r="AT75" t="str">
        <f t="shared" si="92"/>
        <v>-</v>
      </c>
      <c r="AU75" t="str">
        <f t="shared" si="93"/>
        <v/>
      </c>
      <c r="AV75" t="str">
        <f t="shared" si="94"/>
        <v/>
      </c>
      <c r="AW75" t="str">
        <f t="shared" si="95"/>
        <v/>
      </c>
      <c r="AX75" t="str">
        <f t="shared" si="96"/>
        <v/>
      </c>
      <c r="AY75" t="str">
        <f t="shared" si="97"/>
        <v/>
      </c>
      <c r="AZ75" t="str">
        <f t="shared" si="98"/>
        <v/>
      </c>
    </row>
    <row r="76" spans="1:52" x14ac:dyDescent="0.25">
      <c r="A76" s="6" t="s">
        <v>221</v>
      </c>
      <c r="B76">
        <f t="shared" si="50"/>
        <v>46</v>
      </c>
      <c r="D76" t="str">
        <f t="shared" si="51"/>
        <v>Fia-fia uáctóabú, eöodöú óaülú b mjeujóafmófm.</v>
      </c>
      <c r="F76" t="str">
        <f t="shared" si="52"/>
        <v>Fia-fia uáctóabú, eöodöú óaülú b mjeujóafmófm.</v>
      </c>
      <c r="G76" t="str">
        <f t="shared" si="53"/>
        <v>ia-fia uáctóabú, eöodöú óaülú b mjeujóafmófm.</v>
      </c>
      <c r="H76" t="str">
        <f t="shared" si="54"/>
        <v>a-fia uáctóabú, eöodöú óaülú b mjeujóafmófm.</v>
      </c>
      <c r="I76" t="str">
        <f t="shared" si="55"/>
        <v>-fia uáctóabú, eöodöú óaülú b mjeujóafmófm.</v>
      </c>
      <c r="J76" t="str">
        <f t="shared" si="56"/>
        <v>fia uáctóabú, eöodöú óaülú b mjeujóafmófm.</v>
      </c>
      <c r="K76" t="str">
        <f t="shared" si="57"/>
        <v>ia uáctóabú, eöodöú óaülú b mjeujóafmófm.</v>
      </c>
      <c r="L76" t="str">
        <f t="shared" si="58"/>
        <v>a uáctóabú, eöodöú óaülú b mjeujóafmófm.</v>
      </c>
      <c r="M76" t="str">
        <f t="shared" si="59"/>
        <v xml:space="preserve"> uáctóabú, eöodöú óaülú b mjeujóafmófm.</v>
      </c>
      <c r="N76" t="str">
        <f t="shared" si="60"/>
        <v>uáctóabú, eöodöú óaülú b mjeujóafmófm.</v>
      </c>
      <c r="O76" t="str">
        <f t="shared" si="61"/>
        <v>áctóabú, eöodöú óaülú b mjeujóafmófm.</v>
      </c>
      <c r="P76" t="str">
        <f t="shared" si="62"/>
        <v>ctóabú, eöodöú óaülú b mjeujóafmófm.</v>
      </c>
      <c r="Q76" t="str">
        <f t="shared" si="63"/>
        <v>tóabú, eöodöú óaülú b mjeujóafmófm.</v>
      </c>
      <c r="R76" t="str">
        <f t="shared" si="64"/>
        <v>óabú, eöodöú óaülú b mjeujóafmófm.</v>
      </c>
      <c r="S76" t="str">
        <f t="shared" si="65"/>
        <v>abú, eöodöú óaülú b mjeujóafmófm.</v>
      </c>
      <c r="T76" t="str">
        <f t="shared" si="66"/>
        <v>bú, eöodöú óaülú b mjeujóafmófm.</v>
      </c>
      <c r="U76" t="str">
        <f t="shared" si="67"/>
        <v>ú, eöodöú óaülú b mjeujóafmófm.</v>
      </c>
      <c r="V76" t="str">
        <f t="shared" si="68"/>
        <v>, eöodöú óaülú b mjeujóafmófm.</v>
      </c>
      <c r="W76" t="str">
        <f t="shared" si="69"/>
        <v xml:space="preserve"> eöodöú óaülú b mjeujóafmófm.</v>
      </c>
      <c r="X76" t="str">
        <f t="shared" si="70"/>
        <v>eöodöú óaülú b mjeujóafmófm.</v>
      </c>
      <c r="Y76" t="str">
        <f t="shared" si="71"/>
        <v>öodöú óaülú b mjeujóafmófm.</v>
      </c>
      <c r="Z76" t="str">
        <f t="shared" si="72"/>
        <v>odöú óaülú b mjeujóafmófm.</v>
      </c>
      <c r="AA76" t="str">
        <f t="shared" si="73"/>
        <v>döú óaülú b mjeujóafmófm.</v>
      </c>
      <c r="AB76" t="str">
        <f t="shared" si="74"/>
        <v>öú óaülú b mjeujóafmófm.</v>
      </c>
      <c r="AC76" t="str">
        <f t="shared" si="75"/>
        <v>ú óaülú b mjeujóafmófm.</v>
      </c>
      <c r="AD76" t="str">
        <f t="shared" si="76"/>
        <v xml:space="preserve"> óaülú b mjeujóafmófm.</v>
      </c>
      <c r="AE76" t="str">
        <f t="shared" si="77"/>
        <v>óaülú b mjeujóafmófm.</v>
      </c>
      <c r="AF76" t="str">
        <f t="shared" si="78"/>
        <v>aülú b mjeujóafmófm.</v>
      </c>
      <c r="AG76" t="str">
        <f t="shared" si="79"/>
        <v>ülú b mjeujóafmófm.</v>
      </c>
      <c r="AH76" t="str">
        <f t="shared" si="80"/>
        <v>lú b mjeujóafmófm.</v>
      </c>
      <c r="AI76" t="str">
        <f t="shared" si="81"/>
        <v>ú b mjeujóafmófm.</v>
      </c>
      <c r="AJ76" t="str">
        <f t="shared" si="82"/>
        <v xml:space="preserve"> b mjeujóafmófm.</v>
      </c>
      <c r="AK76" t="str">
        <f t="shared" si="83"/>
        <v>b mjeujóafmófm.</v>
      </c>
      <c r="AL76" t="str">
        <f t="shared" si="84"/>
        <v xml:space="preserve"> mjeujóafmófm.</v>
      </c>
      <c r="AM76" t="str">
        <f t="shared" si="85"/>
        <v>mjeujóafmófm.</v>
      </c>
      <c r="AN76" t="str">
        <f t="shared" si="86"/>
        <v>jeujóafmófm.</v>
      </c>
      <c r="AO76" t="str">
        <f t="shared" si="87"/>
        <v>eujóafmófm.</v>
      </c>
      <c r="AP76" t="str">
        <f t="shared" si="88"/>
        <v>ujóafmófm.</v>
      </c>
      <c r="AQ76" t="str">
        <f t="shared" si="89"/>
        <v>jóafmófm.</v>
      </c>
      <c r="AR76" t="str">
        <f t="shared" si="90"/>
        <v>óafmófm.</v>
      </c>
      <c r="AS76" t="str">
        <f t="shared" si="91"/>
        <v>afmófm.</v>
      </c>
      <c r="AT76" t="str">
        <f t="shared" si="92"/>
        <v>fmófm.</v>
      </c>
      <c r="AU76" t="str">
        <f t="shared" si="93"/>
        <v>mófm.</v>
      </c>
      <c r="AV76" t="str">
        <f t="shared" si="94"/>
        <v>ófm.</v>
      </c>
      <c r="AW76" t="str">
        <f t="shared" si="95"/>
        <v>fm.</v>
      </c>
      <c r="AX76" t="str">
        <f t="shared" si="96"/>
        <v>m.</v>
      </c>
      <c r="AY76" t="str">
        <f t="shared" si="97"/>
        <v>.</v>
      </c>
      <c r="AZ76" t="str">
        <f t="shared" si="98"/>
        <v/>
      </c>
    </row>
    <row r="77" spans="1:52" x14ac:dyDescent="0.25">
      <c r="A77" s="6" t="s">
        <v>154</v>
      </c>
      <c r="B77">
        <f t="shared" si="50"/>
        <v>1</v>
      </c>
      <c r="D77" t="str">
        <f t="shared" si="51"/>
        <v xml:space="preserve"> </v>
      </c>
      <c r="F77" t="str">
        <f t="shared" si="52"/>
        <v xml:space="preserve"> </v>
      </c>
      <c r="G77" t="str">
        <f t="shared" si="53"/>
        <v/>
      </c>
      <c r="H77" t="str">
        <f t="shared" si="54"/>
        <v/>
      </c>
      <c r="I77" t="str">
        <f t="shared" si="55"/>
        <v/>
      </c>
      <c r="J77" t="str">
        <f t="shared" si="56"/>
        <v/>
      </c>
      <c r="K77" t="str">
        <f t="shared" si="57"/>
        <v/>
      </c>
      <c r="L77" t="str">
        <f t="shared" si="58"/>
        <v/>
      </c>
      <c r="M77" t="str">
        <f t="shared" si="59"/>
        <v/>
      </c>
      <c r="N77" t="str">
        <f t="shared" si="60"/>
        <v/>
      </c>
      <c r="O77" t="str">
        <f t="shared" si="61"/>
        <v/>
      </c>
      <c r="P77" t="str">
        <f t="shared" si="62"/>
        <v/>
      </c>
      <c r="Q77" t="str">
        <f t="shared" si="63"/>
        <v/>
      </c>
      <c r="R77" t="str">
        <f t="shared" si="64"/>
        <v/>
      </c>
      <c r="S77" t="str">
        <f t="shared" si="65"/>
        <v/>
      </c>
      <c r="T77" t="str">
        <f t="shared" si="66"/>
        <v/>
      </c>
      <c r="U77" t="str">
        <f t="shared" si="67"/>
        <v/>
      </c>
      <c r="V77" t="str">
        <f t="shared" si="68"/>
        <v/>
      </c>
      <c r="W77" t="str">
        <f t="shared" si="69"/>
        <v/>
      </c>
      <c r="X77" t="str">
        <f t="shared" si="70"/>
        <v/>
      </c>
      <c r="Y77" t="str">
        <f t="shared" si="71"/>
        <v/>
      </c>
      <c r="Z77" t="str">
        <f t="shared" si="72"/>
        <v/>
      </c>
      <c r="AA77" t="str">
        <f t="shared" si="73"/>
        <v/>
      </c>
      <c r="AB77" t="str">
        <f t="shared" si="74"/>
        <v/>
      </c>
      <c r="AC77" t="str">
        <f t="shared" si="75"/>
        <v/>
      </c>
      <c r="AD77" t="str">
        <f t="shared" si="76"/>
        <v/>
      </c>
      <c r="AE77" t="str">
        <f t="shared" si="77"/>
        <v/>
      </c>
      <c r="AF77" t="str">
        <f t="shared" si="78"/>
        <v/>
      </c>
      <c r="AG77" t="str">
        <f t="shared" si="79"/>
        <v/>
      </c>
      <c r="AH77" t="str">
        <f t="shared" si="80"/>
        <v/>
      </c>
      <c r="AI77" t="str">
        <f t="shared" si="81"/>
        <v/>
      </c>
      <c r="AJ77" t="str">
        <f t="shared" si="82"/>
        <v/>
      </c>
      <c r="AK77" t="str">
        <f t="shared" si="83"/>
        <v/>
      </c>
      <c r="AL77" t="str">
        <f t="shared" si="84"/>
        <v/>
      </c>
      <c r="AM77" t="str">
        <f t="shared" si="85"/>
        <v/>
      </c>
      <c r="AN77" t="str">
        <f t="shared" si="86"/>
        <v/>
      </c>
      <c r="AO77" t="str">
        <f t="shared" si="87"/>
        <v/>
      </c>
      <c r="AP77" t="str">
        <f t="shared" si="88"/>
        <v/>
      </c>
      <c r="AQ77" t="str">
        <f t="shared" si="89"/>
        <v/>
      </c>
      <c r="AR77" t="str">
        <f t="shared" si="90"/>
        <v/>
      </c>
      <c r="AS77" t="str">
        <f t="shared" si="91"/>
        <v/>
      </c>
      <c r="AT77" t="str">
        <f t="shared" si="92"/>
        <v/>
      </c>
      <c r="AU77" t="str">
        <f t="shared" si="93"/>
        <v/>
      </c>
      <c r="AV77" t="str">
        <f t="shared" si="94"/>
        <v/>
      </c>
      <c r="AW77" t="str">
        <f t="shared" si="95"/>
        <v/>
      </c>
      <c r="AX77" t="str">
        <f t="shared" si="96"/>
        <v/>
      </c>
      <c r="AY77" t="str">
        <f t="shared" si="97"/>
        <v/>
      </c>
      <c r="AZ77" t="str">
        <f t="shared" si="98"/>
        <v/>
      </c>
    </row>
    <row r="78" spans="1:52" x14ac:dyDescent="0.25">
      <c r="A78" s="6" t="s">
        <v>222</v>
      </c>
      <c r="B78">
        <f t="shared" si="50"/>
        <v>40</v>
      </c>
      <c r="D78" t="str">
        <f t="shared" si="51"/>
        <v>Éf xblöó mj áptifúB „Ógáá mj, hjbo Uctb:</v>
      </c>
      <c r="F78" t="str">
        <f t="shared" si="52"/>
        <v>Éf xblöó mj áptifúB „Ógáá mj, hjbo Uctb:</v>
      </c>
      <c r="G78" t="str">
        <f t="shared" si="53"/>
        <v>f xblöó mj áptifúB „Ógáá mj, hjbo Uctb:</v>
      </c>
      <c r="H78" t="str">
        <f t="shared" si="54"/>
        <v xml:space="preserve"> xblöó mj áptifúB „Ógáá mj, hjbo Uctb:</v>
      </c>
      <c r="I78" t="str">
        <f t="shared" si="55"/>
        <v>xblöó mj áptifúB „Ógáá mj, hjbo Uctb:</v>
      </c>
      <c r="J78" t="str">
        <f t="shared" si="56"/>
        <v>blöó mj áptifúB „Ógáá mj, hjbo Uctb:</v>
      </c>
      <c r="K78" t="str">
        <f t="shared" si="57"/>
        <v>löó mj áptifúB „Ógáá mj, hjbo Uctb:</v>
      </c>
      <c r="L78" t="str">
        <f t="shared" si="58"/>
        <v>öó mj áptifúB „Ógáá mj, hjbo Uctb:</v>
      </c>
      <c r="M78" t="str">
        <f t="shared" si="59"/>
        <v>ó mj áptifúB „Ógáá mj, hjbo Uctb:</v>
      </c>
      <c r="N78" t="str">
        <f t="shared" si="60"/>
        <v xml:space="preserve"> mj áptifúB „Ógáá mj, hjbo Uctb:</v>
      </c>
      <c r="O78" t="str">
        <f t="shared" si="61"/>
        <v>mj áptifúB „Ógáá mj, hjbo Uctb:</v>
      </c>
      <c r="P78" t="str">
        <f t="shared" si="62"/>
        <v>j áptifúB „Ógáá mj, hjbo Uctb:</v>
      </c>
      <c r="Q78" t="str">
        <f t="shared" si="63"/>
        <v xml:space="preserve"> áptifúB „Ógáá mj, hjbo Uctb:</v>
      </c>
      <c r="R78" t="str">
        <f t="shared" si="64"/>
        <v>áptifúB „Ógáá mj, hjbo Uctb:</v>
      </c>
      <c r="S78" t="str">
        <f t="shared" si="65"/>
        <v>ptifúB „Ógáá mj, hjbo Uctb:</v>
      </c>
      <c r="T78" t="str">
        <f t="shared" si="66"/>
        <v>tifúB „Ógáá mj, hjbo Uctb:</v>
      </c>
      <c r="U78" t="str">
        <f t="shared" si="67"/>
        <v>ifúB „Ógáá mj, hjbo Uctb:</v>
      </c>
      <c r="V78" t="str">
        <f t="shared" si="68"/>
        <v>fúB „Ógáá mj, hjbo Uctb:</v>
      </c>
      <c r="W78" t="str">
        <f t="shared" si="69"/>
        <v>úB „Ógáá mj, hjbo Uctb:</v>
      </c>
      <c r="X78" t="str">
        <f t="shared" si="70"/>
        <v>B „Ógáá mj, hjbo Uctb:</v>
      </c>
      <c r="Y78" t="str">
        <f t="shared" si="71"/>
        <v xml:space="preserve"> „Ógáá mj, hjbo Uctb:</v>
      </c>
      <c r="Z78" t="str">
        <f t="shared" si="72"/>
        <v>„Ógáá mj, hjbo Uctb:</v>
      </c>
      <c r="AA78" t="str">
        <f t="shared" si="73"/>
        <v>Ógáá mj, hjbo Uctb:</v>
      </c>
      <c r="AB78" t="str">
        <f t="shared" si="74"/>
        <v>gáá mj, hjbo Uctb:</v>
      </c>
      <c r="AC78" t="str">
        <f t="shared" si="75"/>
        <v>áá mj, hjbo Uctb:</v>
      </c>
      <c r="AD78" t="str">
        <f t="shared" si="76"/>
        <v>á mj, hjbo Uctb:</v>
      </c>
      <c r="AE78" t="str">
        <f t="shared" si="77"/>
        <v xml:space="preserve"> mj, hjbo Uctb:</v>
      </c>
      <c r="AF78" t="str">
        <f t="shared" si="78"/>
        <v>mj, hjbo Uctb:</v>
      </c>
      <c r="AG78" t="str">
        <f t="shared" si="79"/>
        <v>j, hjbo Uctb:</v>
      </c>
      <c r="AH78" t="str">
        <f t="shared" si="80"/>
        <v>, hjbo Uctb:</v>
      </c>
      <c r="AI78" t="str">
        <f t="shared" si="81"/>
        <v xml:space="preserve"> hjbo Uctb:</v>
      </c>
      <c r="AJ78" t="str">
        <f t="shared" si="82"/>
        <v>hjbo Uctb:</v>
      </c>
      <c r="AK78" t="str">
        <f t="shared" si="83"/>
        <v>jbo Uctb:</v>
      </c>
      <c r="AL78" t="str">
        <f t="shared" si="84"/>
        <v>bo Uctb:</v>
      </c>
      <c r="AM78" t="str">
        <f t="shared" si="85"/>
        <v>o Uctb:</v>
      </c>
      <c r="AN78" t="str">
        <f t="shared" si="86"/>
        <v xml:space="preserve"> Uctb:</v>
      </c>
      <c r="AO78" t="str">
        <f t="shared" si="87"/>
        <v>Uctb:</v>
      </c>
      <c r="AP78" t="str">
        <f t="shared" si="88"/>
        <v>ctb:</v>
      </c>
      <c r="AQ78" t="str">
        <f t="shared" si="89"/>
        <v>tb:</v>
      </c>
      <c r="AR78" t="str">
        <f t="shared" si="90"/>
        <v>b:</v>
      </c>
      <c r="AS78" t="str">
        <f t="shared" si="91"/>
        <v>:</v>
      </c>
      <c r="AT78" t="str">
        <f t="shared" si="92"/>
        <v/>
      </c>
      <c r="AU78" t="str">
        <f t="shared" si="93"/>
        <v/>
      </c>
      <c r="AV78" t="str">
        <f t="shared" si="94"/>
        <v/>
      </c>
      <c r="AW78" t="str">
        <f t="shared" si="95"/>
        <v/>
      </c>
      <c r="AX78" t="str">
        <f t="shared" si="96"/>
        <v/>
      </c>
      <c r="AY78" t="str">
        <f t="shared" si="97"/>
        <v/>
      </c>
      <c r="AZ78" t="str">
        <f t="shared" si="98"/>
        <v/>
      </c>
    </row>
    <row r="79" spans="1:52" x14ac:dyDescent="0.25">
      <c r="A79" s="6" t="s">
        <v>223</v>
      </c>
      <c r="B79">
        <f t="shared" si="50"/>
        <v>37</v>
      </c>
      <c r="D79" t="str">
        <f t="shared" si="51"/>
        <v>Xbnboj uáfigóa mgt ífnafú glúuábmctb:</v>
      </c>
      <c r="F79" t="str">
        <f t="shared" si="52"/>
        <v>Xbnboj uáfigóa mgt ífnafú glúuábmctb:</v>
      </c>
      <c r="G79" t="str">
        <f t="shared" si="53"/>
        <v>bnboj uáfigóa mgt ífnafú glúuábmctb:</v>
      </c>
      <c r="H79" t="str">
        <f t="shared" si="54"/>
        <v>nboj uáfigóa mgt ífnafú glúuábmctb:</v>
      </c>
      <c r="I79" t="str">
        <f t="shared" si="55"/>
        <v>boj uáfigóa mgt ífnafú glúuábmctb:</v>
      </c>
      <c r="J79" t="str">
        <f t="shared" si="56"/>
        <v>oj uáfigóa mgt ífnafú glúuábmctb:</v>
      </c>
      <c r="K79" t="str">
        <f t="shared" si="57"/>
        <v>j uáfigóa mgt ífnafú glúuábmctb:</v>
      </c>
      <c r="L79" t="str">
        <f t="shared" si="58"/>
        <v xml:space="preserve"> uáfigóa mgt ífnafú glúuábmctb:</v>
      </c>
      <c r="M79" t="str">
        <f t="shared" si="59"/>
        <v>uáfigóa mgt ífnafú glúuábmctb:</v>
      </c>
      <c r="N79" t="str">
        <f t="shared" si="60"/>
        <v>áfigóa mgt ífnafú glúuábmctb:</v>
      </c>
      <c r="O79" t="str">
        <f t="shared" si="61"/>
        <v>figóa mgt ífnafú glúuábmctb:</v>
      </c>
      <c r="P79" t="str">
        <f t="shared" si="62"/>
        <v>igóa mgt ífnafú glúuábmctb:</v>
      </c>
      <c r="Q79" t="str">
        <f t="shared" si="63"/>
        <v>góa mgt ífnafú glúuábmctb:</v>
      </c>
      <c r="R79" t="str">
        <f t="shared" si="64"/>
        <v>óa mgt ífnafú glúuábmctb:</v>
      </c>
      <c r="S79" t="str">
        <f t="shared" si="65"/>
        <v>a mgt ífnafú glúuábmctb:</v>
      </c>
      <c r="T79" t="str">
        <f t="shared" si="66"/>
        <v xml:space="preserve"> mgt ífnafú glúuábmctb:</v>
      </c>
      <c r="U79" t="str">
        <f t="shared" si="67"/>
        <v>mgt ífnafú glúuábmctb:</v>
      </c>
      <c r="V79" t="str">
        <f t="shared" si="68"/>
        <v>gt ífnafú glúuábmctb:</v>
      </c>
      <c r="W79" t="str">
        <f t="shared" si="69"/>
        <v>t ífnafú glúuábmctb:</v>
      </c>
      <c r="X79" t="str">
        <f t="shared" si="70"/>
        <v xml:space="preserve"> ífnafú glúuábmctb:</v>
      </c>
      <c r="Y79" t="str">
        <f t="shared" si="71"/>
        <v>ífnafú glúuábmctb:</v>
      </c>
      <c r="Z79" t="str">
        <f t="shared" si="72"/>
        <v>fnafú glúuábmctb:</v>
      </c>
      <c r="AA79" t="str">
        <f t="shared" si="73"/>
        <v>nafú glúuábmctb:</v>
      </c>
      <c r="AB79" t="str">
        <f t="shared" si="74"/>
        <v>afú glúuábmctb:</v>
      </c>
      <c r="AC79" t="str">
        <f t="shared" si="75"/>
        <v>fú glúuábmctb:</v>
      </c>
      <c r="AD79" t="str">
        <f t="shared" si="76"/>
        <v>ú glúuábmctb:</v>
      </c>
      <c r="AE79" t="str">
        <f t="shared" si="77"/>
        <v xml:space="preserve"> glúuábmctb:</v>
      </c>
      <c r="AF79" t="str">
        <f t="shared" si="78"/>
        <v>glúuábmctb:</v>
      </c>
      <c r="AG79" t="str">
        <f t="shared" si="79"/>
        <v>lúuábmctb:</v>
      </c>
      <c r="AH79" t="str">
        <f t="shared" si="80"/>
        <v>úuábmctb:</v>
      </c>
      <c r="AI79" t="str">
        <f t="shared" si="81"/>
        <v>uábmctb:</v>
      </c>
      <c r="AJ79" t="str">
        <f t="shared" si="82"/>
        <v>ábmctb:</v>
      </c>
      <c r="AK79" t="str">
        <f t="shared" si="83"/>
        <v>bmctb:</v>
      </c>
      <c r="AL79" t="str">
        <f t="shared" si="84"/>
        <v>mctb:</v>
      </c>
      <c r="AM79" t="str">
        <f t="shared" si="85"/>
        <v>ctb:</v>
      </c>
      <c r="AN79" t="str">
        <f t="shared" si="86"/>
        <v>tb:</v>
      </c>
      <c r="AO79" t="str">
        <f t="shared" si="87"/>
        <v>b:</v>
      </c>
      <c r="AP79" t="str">
        <f t="shared" si="88"/>
        <v>:</v>
      </c>
      <c r="AQ79" t="str">
        <f t="shared" si="89"/>
        <v/>
      </c>
      <c r="AR79" t="str">
        <f t="shared" si="90"/>
        <v/>
      </c>
      <c r="AS79" t="str">
        <f t="shared" si="91"/>
        <v/>
      </c>
      <c r="AT79" t="str">
        <f t="shared" si="92"/>
        <v/>
      </c>
      <c r="AU79" t="str">
        <f t="shared" si="93"/>
        <v/>
      </c>
      <c r="AV79" t="str">
        <f t="shared" si="94"/>
        <v/>
      </c>
      <c r="AW79" t="str">
        <f t="shared" si="95"/>
        <v/>
      </c>
      <c r="AX79" t="str">
        <f t="shared" si="96"/>
        <v/>
      </c>
      <c r="AY79" t="str">
        <f t="shared" si="97"/>
        <v/>
      </c>
      <c r="AZ79" t="str">
        <f t="shared" si="98"/>
        <v/>
      </c>
    </row>
    <row r="80" spans="1:52" x14ac:dyDescent="0.25">
      <c r="A80" s="6" t="s">
        <v>224</v>
      </c>
      <c r="B80">
        <f t="shared" si="50"/>
        <v>40</v>
      </c>
      <c r="D80" t="str">
        <f t="shared" si="51"/>
        <v>Ogtú óf höibéóőm df, íb úbóaclb ójóeufó,</v>
      </c>
      <c r="F80" t="str">
        <f t="shared" si="52"/>
        <v>Ogtú óf höibéóőm df, íb úbóaclb ójóeufó,</v>
      </c>
      <c r="G80" t="str">
        <f t="shared" si="53"/>
        <v>gtú óf höibéóőm df, íb úbóaclb ójóeufó,</v>
      </c>
      <c r="H80" t="str">
        <f t="shared" si="54"/>
        <v>tú óf höibéóőm df, íb úbóaclb ójóeufó,</v>
      </c>
      <c r="I80" t="str">
        <f t="shared" si="55"/>
        <v>ú óf höibéóőm df, íb úbóaclb ójóeufó,</v>
      </c>
      <c r="J80" t="str">
        <f t="shared" si="56"/>
        <v xml:space="preserve"> óf höibéóőm df, íb úbóaclb ójóeufó,</v>
      </c>
      <c r="K80" t="str">
        <f t="shared" si="57"/>
        <v>óf höibéóőm df, íb úbóaclb ójóeufó,</v>
      </c>
      <c r="L80" t="str">
        <f t="shared" si="58"/>
        <v>f höibéóőm df, íb úbóaclb ójóeufó,</v>
      </c>
      <c r="M80" t="str">
        <f t="shared" si="59"/>
        <v xml:space="preserve"> höibéóőm df, íb úbóaclb ójóeufó,</v>
      </c>
      <c r="N80" t="str">
        <f t="shared" si="60"/>
        <v>höibéóőm df, íb úbóaclb ójóeufó,</v>
      </c>
      <c r="O80" t="str">
        <f t="shared" si="61"/>
        <v>öibéóőm df, íb úbóaclb ójóeufó,</v>
      </c>
      <c r="P80" t="str">
        <f t="shared" si="62"/>
        <v>ibéóőm df, íb úbóaclb ójóeufó,</v>
      </c>
      <c r="Q80" t="str">
        <f t="shared" si="63"/>
        <v>béóőm df, íb úbóaclb ójóeufó,</v>
      </c>
      <c r="R80" t="str">
        <f t="shared" si="64"/>
        <v>éóőm df, íb úbóaclb ójóeufó,</v>
      </c>
      <c r="S80" t="str">
        <f t="shared" si="65"/>
        <v>óőm df, íb úbóaclb ójóeufó,</v>
      </c>
      <c r="T80" t="str">
        <f t="shared" si="66"/>
        <v>őm df, íb úbóaclb ójóeufó,</v>
      </c>
      <c r="U80" t="str">
        <f t="shared" si="67"/>
        <v>m df, íb úbóaclb ójóeufó,</v>
      </c>
      <c r="V80" t="str">
        <f t="shared" si="68"/>
        <v xml:space="preserve"> df, íb úbóaclb ójóeufó,</v>
      </c>
      <c r="W80" t="str">
        <f t="shared" si="69"/>
        <v>df, íb úbóaclb ójóeufó,</v>
      </c>
      <c r="X80" t="str">
        <f t="shared" si="70"/>
        <v>f, íb úbóaclb ójóeufó,</v>
      </c>
      <c r="Y80" t="str">
        <f t="shared" si="71"/>
        <v>, íb úbóaclb ójóeufó,</v>
      </c>
      <c r="Z80" t="str">
        <f t="shared" si="72"/>
        <v xml:space="preserve"> íb úbóaclb ójóeufó,</v>
      </c>
      <c r="AA80" t="str">
        <f t="shared" si="73"/>
        <v>íb úbóaclb ójóeufó,</v>
      </c>
      <c r="AB80" t="str">
        <f t="shared" si="74"/>
        <v>b úbóaclb ójóeufó,</v>
      </c>
      <c r="AC80" t="str">
        <f t="shared" si="75"/>
        <v xml:space="preserve"> úbóaclb ójóeufó,</v>
      </c>
      <c r="AD80" t="str">
        <f t="shared" si="76"/>
        <v>úbóaclb ójóeufó,</v>
      </c>
      <c r="AE80" t="str">
        <f t="shared" si="77"/>
        <v>bóaclb ójóeufó,</v>
      </c>
      <c r="AF80" t="str">
        <f t="shared" si="78"/>
        <v>óaclb ójóeufó,</v>
      </c>
      <c r="AG80" t="str">
        <f t="shared" si="79"/>
        <v>aclb ójóeufó,</v>
      </c>
      <c r="AH80" t="str">
        <f t="shared" si="80"/>
        <v>clb ójóeufó,</v>
      </c>
      <c r="AI80" t="str">
        <f t="shared" si="81"/>
        <v>lb ójóeufó,</v>
      </c>
      <c r="AJ80" t="str">
        <f t="shared" si="82"/>
        <v>b ójóeufó,</v>
      </c>
      <c r="AK80" t="str">
        <f t="shared" si="83"/>
        <v xml:space="preserve"> ójóeufó,</v>
      </c>
      <c r="AL80" t="str">
        <f t="shared" si="84"/>
        <v>ójóeufó,</v>
      </c>
      <c r="AM80" t="str">
        <f t="shared" si="85"/>
        <v>jóeufó,</v>
      </c>
      <c r="AN80" t="str">
        <f t="shared" si="86"/>
        <v>óeufó,</v>
      </c>
      <c r="AO80" t="str">
        <f t="shared" si="87"/>
        <v>eufó,</v>
      </c>
      <c r="AP80" t="str">
        <f t="shared" si="88"/>
        <v>ufó,</v>
      </c>
      <c r="AQ80" t="str">
        <f t="shared" si="89"/>
        <v>fó,</v>
      </c>
      <c r="AR80" t="str">
        <f t="shared" si="90"/>
        <v>ó,</v>
      </c>
      <c r="AS80" t="str">
        <f t="shared" si="91"/>
        <v>,</v>
      </c>
      <c r="AT80" t="str">
        <f t="shared" si="92"/>
        <v/>
      </c>
      <c r="AU80" t="str">
        <f t="shared" si="93"/>
        <v/>
      </c>
      <c r="AV80" t="str">
        <f t="shared" si="94"/>
        <v/>
      </c>
      <c r="AW80" t="str">
        <f t="shared" si="95"/>
        <v/>
      </c>
      <c r="AX80" t="str">
        <f t="shared" si="96"/>
        <v/>
      </c>
      <c r="AY80" t="str">
        <f t="shared" si="97"/>
        <v/>
      </c>
      <c r="AZ80" t="str">
        <f t="shared" si="98"/>
        <v/>
      </c>
    </row>
    <row r="81" spans="1:52" x14ac:dyDescent="0.25">
      <c r="A81" s="6" t="s">
        <v>225</v>
      </c>
      <c r="B81">
        <f t="shared" si="50"/>
        <v>46</v>
      </c>
      <c r="D81" t="str">
        <f t="shared" si="51"/>
        <v>Ofóóajú uáfóxfé űia ju, uöm dfáctú mjnjóeufó!”</v>
      </c>
      <c r="F81" t="str">
        <f t="shared" si="52"/>
        <v>Ofóóajú uáfóxfé űia ju, uöm dfáctú mjnjóeufó!”</v>
      </c>
      <c r="G81" t="str">
        <f t="shared" si="53"/>
        <v>fóóajú uáfóxfé űia ju, uöm dfáctú mjnjóeufó!”</v>
      </c>
      <c r="H81" t="str">
        <f t="shared" si="54"/>
        <v>óóajú uáfóxfé űia ju, uöm dfáctú mjnjóeufó!”</v>
      </c>
      <c r="I81" t="str">
        <f t="shared" si="55"/>
        <v>óajú uáfóxfé űia ju, uöm dfáctú mjnjóeufó!”</v>
      </c>
      <c r="J81" t="str">
        <f t="shared" si="56"/>
        <v>ajú uáfóxfé űia ju, uöm dfáctú mjnjóeufó!”</v>
      </c>
      <c r="K81" t="str">
        <f t="shared" si="57"/>
        <v>jú uáfóxfé űia ju, uöm dfáctú mjnjóeufó!”</v>
      </c>
      <c r="L81" t="str">
        <f t="shared" si="58"/>
        <v>ú uáfóxfé űia ju, uöm dfáctú mjnjóeufó!”</v>
      </c>
      <c r="M81" t="str">
        <f t="shared" si="59"/>
        <v xml:space="preserve"> uáfóxfé űia ju, uöm dfáctú mjnjóeufó!”</v>
      </c>
      <c r="N81" t="str">
        <f t="shared" si="60"/>
        <v>uáfóxfé űia ju, uöm dfáctú mjnjóeufó!”</v>
      </c>
      <c r="O81" t="str">
        <f t="shared" si="61"/>
        <v>áfóxfé űia ju, uöm dfáctú mjnjóeufó!”</v>
      </c>
      <c r="P81" t="str">
        <f t="shared" si="62"/>
        <v>fóxfé űia ju, uöm dfáctú mjnjóeufó!”</v>
      </c>
      <c r="Q81" t="str">
        <f t="shared" si="63"/>
        <v>óxfé űia ju, uöm dfáctú mjnjóeufó!”</v>
      </c>
      <c r="R81" t="str">
        <f t="shared" si="64"/>
        <v>xfé űia ju, uöm dfáctú mjnjóeufó!”</v>
      </c>
      <c r="S81" t="str">
        <f t="shared" si="65"/>
        <v>fé űia ju, uöm dfáctú mjnjóeufó!”</v>
      </c>
      <c r="T81" t="str">
        <f t="shared" si="66"/>
        <v>é űia ju, uöm dfáctú mjnjóeufó!”</v>
      </c>
      <c r="U81" t="str">
        <f t="shared" si="67"/>
        <v xml:space="preserve"> űia ju, uöm dfáctú mjnjóeufó!”</v>
      </c>
      <c r="V81" t="str">
        <f t="shared" si="68"/>
        <v>űia ju, uöm dfáctú mjnjóeufó!”</v>
      </c>
      <c r="W81" t="str">
        <f t="shared" si="69"/>
        <v>ia ju, uöm dfáctú mjnjóeufó!”</v>
      </c>
      <c r="X81" t="str">
        <f t="shared" si="70"/>
        <v>a ju, uöm dfáctú mjnjóeufó!”</v>
      </c>
      <c r="Y81" t="str">
        <f t="shared" si="71"/>
        <v xml:space="preserve"> ju, uöm dfáctú mjnjóeufó!”</v>
      </c>
      <c r="Z81" t="str">
        <f t="shared" si="72"/>
        <v>ju, uöm dfáctú mjnjóeufó!”</v>
      </c>
      <c r="AA81" t="str">
        <f t="shared" si="73"/>
        <v>u, uöm dfáctú mjnjóeufó!”</v>
      </c>
      <c r="AB81" t="str">
        <f t="shared" si="74"/>
        <v>, uöm dfáctú mjnjóeufó!”</v>
      </c>
      <c r="AC81" t="str">
        <f t="shared" si="75"/>
        <v xml:space="preserve"> uöm dfáctú mjnjóeufó!”</v>
      </c>
      <c r="AD81" t="str">
        <f t="shared" si="76"/>
        <v>uöm dfáctú mjnjóeufó!”</v>
      </c>
      <c r="AE81" t="str">
        <f t="shared" si="77"/>
        <v>öm dfáctú mjnjóeufó!”</v>
      </c>
      <c r="AF81" t="str">
        <f t="shared" si="78"/>
        <v>m dfáctú mjnjóeufó!”</v>
      </c>
      <c r="AG81" t="str">
        <f t="shared" si="79"/>
        <v xml:space="preserve"> dfáctú mjnjóeufó!”</v>
      </c>
      <c r="AH81" t="str">
        <f t="shared" si="80"/>
        <v>dfáctú mjnjóeufó!”</v>
      </c>
      <c r="AI81" t="str">
        <f t="shared" si="81"/>
        <v>fáctú mjnjóeufó!”</v>
      </c>
      <c r="AJ81" t="str">
        <f t="shared" si="82"/>
        <v>áctú mjnjóeufó!”</v>
      </c>
      <c r="AK81" t="str">
        <f t="shared" si="83"/>
        <v>ctú mjnjóeufó!”</v>
      </c>
      <c r="AL81" t="str">
        <f t="shared" si="84"/>
        <v>tú mjnjóeufó!”</v>
      </c>
      <c r="AM81" t="str">
        <f t="shared" si="85"/>
        <v>ú mjnjóeufó!”</v>
      </c>
      <c r="AN81" t="str">
        <f t="shared" si="86"/>
        <v xml:space="preserve"> mjnjóeufó!”</v>
      </c>
      <c r="AO81" t="str">
        <f t="shared" si="87"/>
        <v>mjnjóeufó!”</v>
      </c>
      <c r="AP81" t="str">
        <f t="shared" si="88"/>
        <v>jnjóeufó!”</v>
      </c>
      <c r="AQ81" t="str">
        <f t="shared" si="89"/>
        <v>njóeufó!”</v>
      </c>
      <c r="AR81" t="str">
        <f t="shared" si="90"/>
        <v>jóeufó!”</v>
      </c>
      <c r="AS81" t="str">
        <f t="shared" si="91"/>
        <v>óeufó!”</v>
      </c>
      <c r="AT81" t="str">
        <f t="shared" si="92"/>
        <v>eufó!”</v>
      </c>
      <c r="AU81" t="str">
        <f t="shared" si="93"/>
        <v>ufó!”</v>
      </c>
      <c r="AV81" t="str">
        <f t="shared" si="94"/>
        <v>fó!”</v>
      </c>
      <c r="AW81" t="str">
        <f t="shared" si="95"/>
        <v>ó!”</v>
      </c>
      <c r="AX81" t="str">
        <f t="shared" si="96"/>
        <v>!”</v>
      </c>
      <c r="AY81" t="str">
        <f t="shared" si="97"/>
        <v>”</v>
      </c>
      <c r="AZ81" t="str">
        <f t="shared" si="98"/>
        <v/>
      </c>
    </row>
    <row r="82" spans="1:52" x14ac:dyDescent="0.25">
      <c r="A82" s="6" t="s">
        <v>226</v>
      </c>
      <c r="B82">
        <f t="shared" si="50"/>
        <v>36</v>
      </c>
      <c r="D82" t="str">
        <f t="shared" si="51"/>
        <v>Xjuuáblq b nacómb, bá üúbuú dfíkxcó.</v>
      </c>
      <c r="F82" t="str">
        <f t="shared" si="52"/>
        <v>Xjuuáblq b nacómb, bá üúbuú dfíkxcó.</v>
      </c>
      <c r="G82" t="str">
        <f t="shared" si="53"/>
        <v>juuáblq b nacómb, bá üúbuú dfíkxcó.</v>
      </c>
      <c r="H82" t="str">
        <f t="shared" si="54"/>
        <v>uuáblq b nacómb, bá üúbuú dfíkxcó.</v>
      </c>
      <c r="I82" t="str">
        <f t="shared" si="55"/>
        <v>uáblq b nacómb, bá üúbuú dfíkxcó.</v>
      </c>
      <c r="J82" t="str">
        <f t="shared" si="56"/>
        <v>áblq b nacómb, bá üúbuú dfíkxcó.</v>
      </c>
      <c r="K82" t="str">
        <f t="shared" si="57"/>
        <v>blq b nacómb, bá üúbuú dfíkxcó.</v>
      </c>
      <c r="L82" t="str">
        <f t="shared" si="58"/>
        <v>lq b nacómb, bá üúbuú dfíkxcó.</v>
      </c>
      <c r="M82" t="str">
        <f t="shared" si="59"/>
        <v>q b nacómb, bá üúbuú dfíkxcó.</v>
      </c>
      <c r="N82" t="str">
        <f t="shared" si="60"/>
        <v xml:space="preserve"> b nacómb, bá üúbuú dfíkxcó.</v>
      </c>
      <c r="O82" t="str">
        <f t="shared" si="61"/>
        <v>b nacómb, bá üúbuú dfíkxcó.</v>
      </c>
      <c r="P82" t="str">
        <f t="shared" si="62"/>
        <v xml:space="preserve"> nacómb, bá üúbuú dfíkxcó.</v>
      </c>
      <c r="Q82" t="str">
        <f t="shared" si="63"/>
        <v>nacómb, bá üúbuú dfíkxcó.</v>
      </c>
      <c r="R82" t="str">
        <f t="shared" si="64"/>
        <v>acómb, bá üúbuú dfíkxcó.</v>
      </c>
      <c r="S82" t="str">
        <f t="shared" si="65"/>
        <v>cómb, bá üúbuú dfíkxcó.</v>
      </c>
      <c r="T82" t="str">
        <f t="shared" si="66"/>
        <v>ómb, bá üúbuú dfíkxcó.</v>
      </c>
      <c r="U82" t="str">
        <f t="shared" si="67"/>
        <v>mb, bá üúbuú dfíkxcó.</v>
      </c>
      <c r="V82" t="str">
        <f t="shared" si="68"/>
        <v>b, bá üúbuú dfíkxcó.</v>
      </c>
      <c r="W82" t="str">
        <f t="shared" si="69"/>
        <v>, bá üúbuú dfíkxcó.</v>
      </c>
      <c r="X82" t="str">
        <f t="shared" si="70"/>
        <v xml:space="preserve"> bá üúbuú dfíkxcó.</v>
      </c>
      <c r="Y82" t="str">
        <f t="shared" si="71"/>
        <v>bá üúbuú dfíkxcó.</v>
      </c>
      <c r="Z82" t="str">
        <f t="shared" si="72"/>
        <v>á üúbuú dfíkxcó.</v>
      </c>
      <c r="AA82" t="str">
        <f t="shared" si="73"/>
        <v xml:space="preserve"> üúbuú dfíkxcó.</v>
      </c>
      <c r="AB82" t="str">
        <f t="shared" si="74"/>
        <v>üúbuú dfíkxcó.</v>
      </c>
      <c r="AC82" t="str">
        <f t="shared" si="75"/>
        <v>úbuú dfíkxcó.</v>
      </c>
      <c r="AD82" t="str">
        <f t="shared" si="76"/>
        <v>buú dfíkxcó.</v>
      </c>
      <c r="AE82" t="str">
        <f t="shared" si="77"/>
        <v>uú dfíkxcó.</v>
      </c>
      <c r="AF82" t="str">
        <f t="shared" si="78"/>
        <v>ú dfíkxcó.</v>
      </c>
      <c r="AG82" t="str">
        <f t="shared" si="79"/>
        <v xml:space="preserve"> dfíkxcó.</v>
      </c>
      <c r="AH82" t="str">
        <f t="shared" si="80"/>
        <v>dfíkxcó.</v>
      </c>
      <c r="AI82" t="str">
        <f t="shared" si="81"/>
        <v>fíkxcó.</v>
      </c>
      <c r="AJ82" t="str">
        <f t="shared" si="82"/>
        <v>íkxcó.</v>
      </c>
      <c r="AK82" t="str">
        <f t="shared" si="83"/>
        <v>kxcó.</v>
      </c>
      <c r="AL82" t="str">
        <f t="shared" si="84"/>
        <v>xcó.</v>
      </c>
      <c r="AM82" t="str">
        <f t="shared" si="85"/>
        <v>có.</v>
      </c>
      <c r="AN82" t="str">
        <f t="shared" si="86"/>
        <v>ó.</v>
      </c>
      <c r="AO82" t="str">
        <f t="shared" si="87"/>
        <v>.</v>
      </c>
      <c r="AP82" t="str">
        <f t="shared" si="88"/>
        <v/>
      </c>
      <c r="AQ82" t="str">
        <f t="shared" si="89"/>
        <v/>
      </c>
      <c r="AR82" t="str">
        <f t="shared" si="90"/>
        <v/>
      </c>
      <c r="AS82" t="str">
        <f t="shared" si="91"/>
        <v/>
      </c>
      <c r="AT82" t="str">
        <f t="shared" si="92"/>
        <v/>
      </c>
      <c r="AU82" t="str">
        <f t="shared" si="93"/>
        <v/>
      </c>
      <c r="AV82" t="str">
        <f t="shared" si="94"/>
        <v/>
      </c>
      <c r="AW82" t="str">
        <f t="shared" si="95"/>
        <v/>
      </c>
      <c r="AX82" t="str">
        <f t="shared" si="96"/>
        <v/>
      </c>
      <c r="AY82" t="str">
        <f t="shared" si="97"/>
        <v/>
      </c>
      <c r="AZ82" t="str">
        <f t="shared" si="98"/>
        <v/>
      </c>
    </row>
    <row r="83" spans="1:52" x14ac:dyDescent="0.25">
      <c r="A83" s="6" t="s">
        <v>227</v>
      </c>
      <c r="B83">
        <f t="shared" si="50"/>
        <v>39</v>
      </c>
      <c r="D83" t="str">
        <f t="shared" si="51"/>
        <v>Dgób íbtehj ngr df, uöm lő fuúgú mkxcó:</v>
      </c>
      <c r="F83" t="str">
        <f t="shared" si="52"/>
        <v>Dgób íbtehj ngr df, uöm lő fuúgú mkxcó:</v>
      </c>
      <c r="G83" t="str">
        <f t="shared" si="53"/>
        <v>gób íbtehj ngr df, uöm lő fuúgú mkxcó:</v>
      </c>
      <c r="H83" t="str">
        <f t="shared" si="54"/>
        <v>ób íbtehj ngr df, uöm lő fuúgú mkxcó:</v>
      </c>
      <c r="I83" t="str">
        <f t="shared" si="55"/>
        <v>b íbtehj ngr df, uöm lő fuúgú mkxcó:</v>
      </c>
      <c r="J83" t="str">
        <f t="shared" si="56"/>
        <v xml:space="preserve"> íbtehj ngr df, uöm lő fuúgú mkxcó:</v>
      </c>
      <c r="K83" t="str">
        <f t="shared" si="57"/>
        <v>íbtehj ngr df, uöm lő fuúgú mkxcó:</v>
      </c>
      <c r="L83" t="str">
        <f t="shared" si="58"/>
        <v>btehj ngr df, uöm lő fuúgú mkxcó:</v>
      </c>
      <c r="M83" t="str">
        <f t="shared" si="59"/>
        <v>tehj ngr df, uöm lő fuúgú mkxcó:</v>
      </c>
      <c r="N83" t="str">
        <f t="shared" si="60"/>
        <v>ehj ngr df, uöm lő fuúgú mkxcó:</v>
      </c>
      <c r="O83" t="str">
        <f t="shared" si="61"/>
        <v>hj ngr df, uöm lő fuúgú mkxcó:</v>
      </c>
      <c r="P83" t="str">
        <f t="shared" si="62"/>
        <v>j ngr df, uöm lő fuúgú mkxcó:</v>
      </c>
      <c r="Q83" t="str">
        <f t="shared" si="63"/>
        <v xml:space="preserve"> ngr df, uöm lő fuúgú mkxcó:</v>
      </c>
      <c r="R83" t="str">
        <f t="shared" si="64"/>
        <v>ngr df, uöm lő fuúgú mkxcó:</v>
      </c>
      <c r="S83" t="str">
        <f t="shared" si="65"/>
        <v>gr df, uöm lő fuúgú mkxcó:</v>
      </c>
      <c r="T83" t="str">
        <f t="shared" si="66"/>
        <v>r df, uöm lő fuúgú mkxcó:</v>
      </c>
      <c r="U83" t="str">
        <f t="shared" si="67"/>
        <v xml:space="preserve"> df, uöm lő fuúgú mkxcó:</v>
      </c>
      <c r="V83" t="str">
        <f t="shared" si="68"/>
        <v>df, uöm lő fuúgú mkxcó:</v>
      </c>
      <c r="W83" t="str">
        <f t="shared" si="69"/>
        <v>f, uöm lő fuúgú mkxcó:</v>
      </c>
      <c r="X83" t="str">
        <f t="shared" si="70"/>
        <v>, uöm lő fuúgú mkxcó:</v>
      </c>
      <c r="Y83" t="str">
        <f t="shared" si="71"/>
        <v> uöm lő fuúgú mkxcó:</v>
      </c>
      <c r="Z83" t="str">
        <f t="shared" si="72"/>
        <v>uöm lő fuúgú mkxcó:</v>
      </c>
      <c r="AA83" t="str">
        <f t="shared" si="73"/>
        <v>öm lő fuúgú mkxcó:</v>
      </c>
      <c r="AB83" t="str">
        <f t="shared" si="74"/>
        <v>m lő fuúgú mkxcó:</v>
      </c>
      <c r="AC83" t="str">
        <f t="shared" si="75"/>
        <v xml:space="preserve"> lő fuúgú mkxcó:</v>
      </c>
      <c r="AD83" t="str">
        <f t="shared" si="76"/>
        <v>lő fuúgú mkxcó:</v>
      </c>
      <c r="AE83" t="str">
        <f t="shared" si="77"/>
        <v>ő fuúgú mkxcó:</v>
      </c>
      <c r="AF83" t="str">
        <f t="shared" si="78"/>
        <v xml:space="preserve"> fuúgú mkxcó:</v>
      </c>
      <c r="AG83" t="str">
        <f t="shared" si="79"/>
        <v>fuúgú mkxcó:</v>
      </c>
      <c r="AH83" t="str">
        <f t="shared" si="80"/>
        <v>uúgú mkxcó:</v>
      </c>
      <c r="AI83" t="str">
        <f t="shared" si="81"/>
        <v>úgú mkxcó:</v>
      </c>
      <c r="AJ83" t="str">
        <f t="shared" si="82"/>
        <v>gú mkxcó:</v>
      </c>
      <c r="AK83" t="str">
        <f t="shared" si="83"/>
        <v>ú mkxcó:</v>
      </c>
      <c r="AL83" t="str">
        <f t="shared" si="84"/>
        <v> mkxcó:</v>
      </c>
      <c r="AM83" t="str">
        <f t="shared" si="85"/>
        <v>mkxcó:</v>
      </c>
      <c r="AN83" t="str">
        <f t="shared" si="86"/>
        <v>kxcó:</v>
      </c>
      <c r="AO83" t="str">
        <f t="shared" si="87"/>
        <v>xcó:</v>
      </c>
      <c r="AP83" t="str">
        <f t="shared" si="88"/>
        <v>có:</v>
      </c>
      <c r="AQ83" t="str">
        <f t="shared" si="89"/>
        <v>ó:</v>
      </c>
      <c r="AR83" t="str">
        <f t="shared" si="90"/>
        <v>:</v>
      </c>
      <c r="AS83" t="str">
        <f t="shared" si="91"/>
        <v/>
      </c>
      <c r="AT83" t="str">
        <f t="shared" si="92"/>
        <v/>
      </c>
      <c r="AU83" t="str">
        <f t="shared" si="93"/>
        <v/>
      </c>
      <c r="AV83" t="str">
        <f t="shared" si="94"/>
        <v/>
      </c>
      <c r="AW83" t="str">
        <f t="shared" si="95"/>
        <v/>
      </c>
      <c r="AX83" t="str">
        <f t="shared" si="96"/>
        <v/>
      </c>
      <c r="AY83" t="str">
        <f t="shared" si="97"/>
        <v/>
      </c>
      <c r="AZ83" t="str">
        <f t="shared" si="98"/>
        <v/>
      </c>
    </row>
    <row r="84" spans="1:52" x14ac:dyDescent="0.25">
      <c r="A84" s="6" t="s">
        <v>228</v>
      </c>
      <c r="B84">
        <f t="shared" si="50"/>
        <v>37</v>
      </c>
      <c r="D84" t="str">
        <f t="shared" si="51"/>
        <v>„Juúfó cnélb ofi b mfóéúfm gúfngú ju,</v>
      </c>
      <c r="F84" t="str">
        <f t="shared" si="52"/>
        <v>„Juúfó cnélb ofi b mfóéúfm gúfngú ju,</v>
      </c>
      <c r="G84" t="str">
        <f t="shared" si="53"/>
        <v>Juúfó cnélb ofi b mfóéúfm gúfngú ju,</v>
      </c>
      <c r="H84" t="str">
        <f t="shared" si="54"/>
        <v>uúfó cnélb ofi b mfóéúfm gúfngú ju,</v>
      </c>
      <c r="I84" t="str">
        <f t="shared" si="55"/>
        <v>úfó cnélb ofi b mfóéúfm gúfngú ju,</v>
      </c>
      <c r="J84" t="str">
        <f t="shared" si="56"/>
        <v>fó cnélb ofi b mfóéúfm gúfngú ju,</v>
      </c>
      <c r="K84" t="str">
        <f t="shared" si="57"/>
        <v>ó cnélb ofi b mfóéúfm gúfngú ju,</v>
      </c>
      <c r="L84" t="str">
        <f t="shared" si="58"/>
        <v xml:space="preserve"> cnélb ofi b mfóéúfm gúfngú ju,</v>
      </c>
      <c r="M84" t="str">
        <f t="shared" si="59"/>
        <v>cnélb ofi b mfóéúfm gúfngú ju,</v>
      </c>
      <c r="N84" t="str">
        <f t="shared" si="60"/>
        <v>nélb ofi b mfóéúfm gúfngú ju,</v>
      </c>
      <c r="O84" t="str">
        <f t="shared" si="61"/>
        <v>élb ofi b mfóéúfm gúfngú ju,</v>
      </c>
      <c r="P84" t="str">
        <f t="shared" si="62"/>
        <v>lb ofi b mfóéúfm gúfngú ju,</v>
      </c>
      <c r="Q84" t="str">
        <f t="shared" si="63"/>
        <v>b ofi b mfóéúfm gúfngú ju,</v>
      </c>
      <c r="R84" t="str">
        <f t="shared" si="64"/>
        <v xml:space="preserve"> ofi b mfóéúfm gúfngú ju,</v>
      </c>
      <c r="S84" t="str">
        <f t="shared" si="65"/>
        <v>ofi b mfóéúfm gúfngú ju,</v>
      </c>
      <c r="T84" t="str">
        <f t="shared" si="66"/>
        <v>fi b mfóéúfm gúfngú ju,</v>
      </c>
      <c r="U84" t="str">
        <f t="shared" si="67"/>
        <v>i b mfóéúfm gúfngú ju,</v>
      </c>
      <c r="V84" t="str">
        <f t="shared" si="68"/>
        <v xml:space="preserve"> b mfóéúfm gúfngú ju,</v>
      </c>
      <c r="W84" t="str">
        <f t="shared" si="69"/>
        <v>b mfóéúfm gúfngú ju,</v>
      </c>
      <c r="X84" t="str">
        <f t="shared" si="70"/>
        <v xml:space="preserve"> mfóéúfm gúfngú ju,</v>
      </c>
      <c r="Y84" t="str">
        <f t="shared" si="71"/>
        <v>mfóéúfm gúfngú ju,</v>
      </c>
      <c r="Z84" t="str">
        <f t="shared" si="72"/>
        <v>fóéúfm gúfngú ju,</v>
      </c>
      <c r="AA84" t="str">
        <f t="shared" si="73"/>
        <v>óéúfm gúfngú ju,</v>
      </c>
      <c r="AB84" t="str">
        <f t="shared" si="74"/>
        <v>éúfm gúfngú ju,</v>
      </c>
      <c r="AC84" t="str">
        <f t="shared" si="75"/>
        <v>úfm gúfngú ju,</v>
      </c>
      <c r="AD84" t="str">
        <f t="shared" si="76"/>
        <v>fm gúfngú ju,</v>
      </c>
      <c r="AE84" t="str">
        <f t="shared" si="77"/>
        <v>m gúfngú ju,</v>
      </c>
      <c r="AF84" t="str">
        <f t="shared" si="78"/>
        <v xml:space="preserve"> gúfngú ju,</v>
      </c>
      <c r="AG84" t="str">
        <f t="shared" si="79"/>
        <v>gúfngú ju,</v>
      </c>
      <c r="AH84" t="str">
        <f t="shared" si="80"/>
        <v>úfngú ju,</v>
      </c>
      <c r="AI84" t="str">
        <f t="shared" si="81"/>
        <v>fngú ju,</v>
      </c>
      <c r="AJ84" t="str">
        <f t="shared" si="82"/>
        <v>ngú ju,</v>
      </c>
      <c r="AK84" t="str">
        <f t="shared" si="83"/>
        <v>gú ju,</v>
      </c>
      <c r="AL84" t="str">
        <f t="shared" si="84"/>
        <v>ú ju,</v>
      </c>
      <c r="AM84" t="str">
        <f t="shared" si="85"/>
        <v xml:space="preserve"> ju,</v>
      </c>
      <c r="AN84" t="str">
        <f t="shared" si="86"/>
        <v>ju,</v>
      </c>
      <c r="AO84" t="str">
        <f t="shared" si="87"/>
        <v>u,</v>
      </c>
      <c r="AP84" t="str">
        <f t="shared" si="88"/>
        <v>,</v>
      </c>
      <c r="AQ84" t="str">
        <f t="shared" si="89"/>
        <v/>
      </c>
      <c r="AR84" t="str">
        <f t="shared" si="90"/>
        <v/>
      </c>
      <c r="AS84" t="str">
        <f t="shared" si="91"/>
        <v/>
      </c>
      <c r="AT84" t="str">
        <f t="shared" si="92"/>
        <v/>
      </c>
      <c r="AU84" t="str">
        <f t="shared" si="93"/>
        <v/>
      </c>
      <c r="AV84" t="str">
        <f t="shared" si="94"/>
        <v/>
      </c>
      <c r="AW84" t="str">
        <f t="shared" si="95"/>
        <v/>
      </c>
      <c r="AX84" t="str">
        <f t="shared" si="96"/>
        <v/>
      </c>
      <c r="AY84" t="str">
        <f t="shared" si="97"/>
        <v/>
      </c>
      <c r="AZ84" t="str">
        <f t="shared" si="98"/>
        <v/>
      </c>
    </row>
    <row r="85" spans="1:52" x14ac:dyDescent="0.25">
      <c r="A85" s="6" t="s">
        <v>229</v>
      </c>
      <c r="B85">
        <f t="shared" si="50"/>
        <v>40</v>
      </c>
      <c r="D85" t="str">
        <f t="shared" si="51"/>
        <v>(Kia xgifáj b uáőú), ofi bá fodftgú ju.”</v>
      </c>
      <c r="F85" t="str">
        <f t="shared" si="52"/>
        <v>(Kia xgifáj b uáőú), ofi bá fodftgú ju.”</v>
      </c>
      <c r="G85" t="str">
        <f t="shared" si="53"/>
        <v>Kia xgifáj b uáőú), ofi bá fodftgú ju.”</v>
      </c>
      <c r="H85" t="str">
        <f t="shared" si="54"/>
        <v>ia xgifáj b uáőú), ofi bá fodftgú ju.”</v>
      </c>
      <c r="I85" t="str">
        <f t="shared" si="55"/>
        <v>a xgifáj b uáőú), ofi bá fodftgú ju.”</v>
      </c>
      <c r="J85" t="str">
        <f t="shared" si="56"/>
        <v xml:space="preserve"> xgifáj b uáőú), ofi bá fodftgú ju.”</v>
      </c>
      <c r="K85" t="str">
        <f t="shared" si="57"/>
        <v>xgifáj b uáőú), ofi bá fodftgú ju.”</v>
      </c>
      <c r="L85" t="str">
        <f t="shared" si="58"/>
        <v>gifáj b uáőú), ofi bá fodftgú ju.”</v>
      </c>
      <c r="M85" t="str">
        <f t="shared" si="59"/>
        <v>ifáj b uáőú), ofi bá fodftgú ju.”</v>
      </c>
      <c r="N85" t="str">
        <f t="shared" si="60"/>
        <v>fáj b uáőú), ofi bá fodftgú ju.”</v>
      </c>
      <c r="O85" t="str">
        <f t="shared" si="61"/>
        <v>áj b uáőú), ofi bá fodftgú ju.”</v>
      </c>
      <c r="P85" t="str">
        <f t="shared" si="62"/>
        <v>j b uáőú), ofi bá fodftgú ju.”</v>
      </c>
      <c r="Q85" t="str">
        <f t="shared" si="63"/>
        <v xml:space="preserve"> b uáőú), ofi bá fodftgú ju.”</v>
      </c>
      <c r="R85" t="str">
        <f t="shared" si="64"/>
        <v>b uáőú), ofi bá fodftgú ju.”</v>
      </c>
      <c r="S85" t="str">
        <f t="shared" si="65"/>
        <v xml:space="preserve"> uáőú), ofi bá fodftgú ju.”</v>
      </c>
      <c r="T85" t="str">
        <f t="shared" si="66"/>
        <v>uáőú), ofi bá fodftgú ju.”</v>
      </c>
      <c r="U85" t="str">
        <f t="shared" si="67"/>
        <v>áőú), ofi bá fodftgú ju.”</v>
      </c>
      <c r="V85" t="str">
        <f t="shared" si="68"/>
        <v>őú), ofi bá fodftgú ju.”</v>
      </c>
      <c r="W85" t="str">
        <f t="shared" si="69"/>
        <v>ú), ofi bá fodftgú ju.”</v>
      </c>
      <c r="X85" t="str">
        <f t="shared" si="70"/>
        <v>), ofi bá fodftgú ju.”</v>
      </c>
      <c r="Y85" t="str">
        <f t="shared" si="71"/>
        <v>, ofi bá fodftgú ju.”</v>
      </c>
      <c r="Z85" t="str">
        <f t="shared" si="72"/>
        <v xml:space="preserve"> ofi bá fodftgú ju.”</v>
      </c>
      <c r="AA85" t="str">
        <f t="shared" si="73"/>
        <v>ofi bá fodftgú ju.”</v>
      </c>
      <c r="AB85" t="str">
        <f t="shared" si="74"/>
        <v>fi bá fodftgú ju.”</v>
      </c>
      <c r="AC85" t="str">
        <f t="shared" si="75"/>
        <v>i bá fodftgú ju.”</v>
      </c>
      <c r="AD85" t="str">
        <f t="shared" si="76"/>
        <v xml:space="preserve"> bá fodftgú ju.”</v>
      </c>
      <c r="AE85" t="str">
        <f t="shared" si="77"/>
        <v>bá fodftgú ju.”</v>
      </c>
      <c r="AF85" t="str">
        <f t="shared" si="78"/>
        <v>á fodftgú ju.”</v>
      </c>
      <c r="AG85" t="str">
        <f t="shared" si="79"/>
        <v> fodftgú ju.”</v>
      </c>
      <c r="AH85" t="str">
        <f t="shared" si="80"/>
        <v>fodftgú ju.”</v>
      </c>
      <c r="AI85" t="str">
        <f t="shared" si="81"/>
        <v>odftgú ju.”</v>
      </c>
      <c r="AJ85" t="str">
        <f t="shared" si="82"/>
        <v>dftgú ju.”</v>
      </c>
      <c r="AK85" t="str">
        <f t="shared" si="83"/>
        <v>ftgú ju.”</v>
      </c>
      <c r="AL85" t="str">
        <f t="shared" si="84"/>
        <v>tgú ju.”</v>
      </c>
      <c r="AM85" t="str">
        <f t="shared" si="85"/>
        <v>gú ju.”</v>
      </c>
      <c r="AN85" t="str">
        <f t="shared" si="86"/>
        <v>ú ju.”</v>
      </c>
      <c r="AO85" t="str">
        <f t="shared" si="87"/>
        <v> ju.”</v>
      </c>
      <c r="AP85" t="str">
        <f t="shared" si="88"/>
        <v>ju.”</v>
      </c>
      <c r="AQ85" t="str">
        <f t="shared" si="89"/>
        <v>u.”</v>
      </c>
      <c r="AR85" t="str">
        <f t="shared" si="90"/>
        <v>.”</v>
      </c>
      <c r="AS85" t="str">
        <f t="shared" si="91"/>
        <v>”</v>
      </c>
      <c r="AT85" t="str">
        <f t="shared" si="92"/>
        <v/>
      </c>
      <c r="AU85" t="str">
        <f t="shared" si="93"/>
        <v/>
      </c>
      <c r="AV85" t="str">
        <f t="shared" si="94"/>
        <v/>
      </c>
      <c r="AW85" t="str">
        <f t="shared" si="95"/>
        <v/>
      </c>
      <c r="AX85" t="str">
        <f t="shared" si="96"/>
        <v/>
      </c>
      <c r="AY85" t="str">
        <f t="shared" si="97"/>
        <v/>
      </c>
      <c r="AZ85" t="str">
        <f t="shared" si="98"/>
        <v/>
      </c>
    </row>
    <row r="86" spans="1:52" x14ac:dyDescent="0.25">
      <c r="A86" s="6" t="s">
        <v>154</v>
      </c>
      <c r="B86">
        <f t="shared" si="50"/>
        <v>1</v>
      </c>
      <c r="D86" t="str">
        <f t="shared" si="51"/>
        <v xml:space="preserve"> </v>
      </c>
      <c r="F86" t="str">
        <f t="shared" si="52"/>
        <v xml:space="preserve"> </v>
      </c>
      <c r="G86" t="str">
        <f t="shared" si="53"/>
        <v/>
      </c>
      <c r="H86" t="str">
        <f t="shared" si="54"/>
        <v/>
      </c>
      <c r="I86" t="str">
        <f t="shared" si="55"/>
        <v/>
      </c>
      <c r="J86" t="str">
        <f t="shared" si="56"/>
        <v/>
      </c>
      <c r="K86" t="str">
        <f t="shared" si="57"/>
        <v/>
      </c>
      <c r="L86" t="str">
        <f t="shared" si="58"/>
        <v/>
      </c>
      <c r="M86" t="str">
        <f t="shared" si="59"/>
        <v/>
      </c>
      <c r="N86" t="str">
        <f t="shared" si="60"/>
        <v/>
      </c>
      <c r="O86" t="str">
        <f t="shared" si="61"/>
        <v/>
      </c>
      <c r="P86" t="str">
        <f t="shared" si="62"/>
        <v/>
      </c>
      <c r="Q86" t="str">
        <f t="shared" si="63"/>
        <v/>
      </c>
      <c r="R86" t="str">
        <f t="shared" si="64"/>
        <v/>
      </c>
      <c r="S86" t="str">
        <f t="shared" si="65"/>
        <v/>
      </c>
      <c r="T86" t="str">
        <f t="shared" si="66"/>
        <v/>
      </c>
      <c r="U86" t="str">
        <f t="shared" si="67"/>
        <v/>
      </c>
      <c r="V86" t="str">
        <f t="shared" si="68"/>
        <v/>
      </c>
      <c r="W86" t="str">
        <f t="shared" si="69"/>
        <v/>
      </c>
      <c r="X86" t="str">
        <f t="shared" si="70"/>
        <v/>
      </c>
      <c r="Y86" t="str">
        <f t="shared" si="71"/>
        <v/>
      </c>
      <c r="Z86" t="str">
        <f t="shared" si="72"/>
        <v/>
      </c>
      <c r="AA86" t="str">
        <f t="shared" si="73"/>
        <v/>
      </c>
      <c r="AB86" t="str">
        <f t="shared" si="74"/>
        <v/>
      </c>
      <c r="AC86" t="str">
        <f t="shared" si="75"/>
        <v/>
      </c>
      <c r="AD86" t="str">
        <f t="shared" si="76"/>
        <v/>
      </c>
      <c r="AE86" t="str">
        <f t="shared" si="77"/>
        <v/>
      </c>
      <c r="AF86" t="str">
        <f t="shared" si="78"/>
        <v/>
      </c>
      <c r="AG86" t="str">
        <f t="shared" si="79"/>
        <v/>
      </c>
      <c r="AH86" t="str">
        <f t="shared" si="80"/>
        <v/>
      </c>
      <c r="AI86" t="str">
        <f t="shared" si="81"/>
        <v/>
      </c>
      <c r="AJ86" t="str">
        <f t="shared" si="82"/>
        <v/>
      </c>
      <c r="AK86" t="str">
        <f t="shared" si="83"/>
        <v/>
      </c>
      <c r="AL86" t="str">
        <f t="shared" si="84"/>
        <v/>
      </c>
      <c r="AM86" t="str">
        <f t="shared" si="85"/>
        <v/>
      </c>
      <c r="AN86" t="str">
        <f t="shared" si="86"/>
        <v/>
      </c>
      <c r="AO86" t="str">
        <f t="shared" si="87"/>
        <v/>
      </c>
      <c r="AP86" t="str">
        <f t="shared" si="88"/>
        <v/>
      </c>
      <c r="AQ86" t="str">
        <f t="shared" si="89"/>
        <v/>
      </c>
      <c r="AR86" t="str">
        <f t="shared" si="90"/>
        <v/>
      </c>
      <c r="AS86" t="str">
        <f t="shared" si="91"/>
        <v/>
      </c>
      <c r="AT86" t="str">
        <f t="shared" si="92"/>
        <v/>
      </c>
      <c r="AU86" t="str">
        <f t="shared" si="93"/>
        <v/>
      </c>
      <c r="AV86" t="str">
        <f t="shared" si="94"/>
        <v/>
      </c>
      <c r="AW86" t="str">
        <f t="shared" si="95"/>
        <v/>
      </c>
      <c r="AX86" t="str">
        <f t="shared" si="96"/>
        <v/>
      </c>
      <c r="AY86" t="str">
        <f t="shared" si="97"/>
        <v/>
      </c>
      <c r="AZ86" t="str">
        <f t="shared" si="98"/>
        <v/>
      </c>
    </row>
    <row r="87" spans="1:52" x14ac:dyDescent="0.25">
      <c r="A87" s="6" t="s">
        <v>230</v>
      </c>
      <c r="B87">
        <f t="shared" si="50"/>
        <v>37</v>
      </c>
      <c r="D87" t="str">
        <f t="shared" si="51"/>
        <v>Mpuápój b ibáéb: „Tguáf nfiafó dfóóf:</v>
      </c>
      <c r="F87" t="str">
        <f t="shared" si="52"/>
        <v>Mpuápój b ibáéb: „Tguáf nfiafó dfóóf:</v>
      </c>
      <c r="G87" t="str">
        <f t="shared" si="53"/>
        <v>puápój b ibáéb: „Tguáf nfiafó dfóóf:</v>
      </c>
      <c r="H87" t="str">
        <f t="shared" si="54"/>
        <v>uápój b ibáéb: „Tguáf nfiafó dfóóf:</v>
      </c>
      <c r="I87" t="str">
        <f t="shared" si="55"/>
        <v>ápój b ibáéb: „Tguáf nfiafó dfóóf:</v>
      </c>
      <c r="J87" t="str">
        <f t="shared" si="56"/>
        <v>pój b ibáéb: „Tguáf nfiafó dfóóf:</v>
      </c>
      <c r="K87" t="str">
        <f t="shared" si="57"/>
        <v>ój b ibáéb: „Tguáf nfiafó dfóóf:</v>
      </c>
      <c r="L87" t="str">
        <f t="shared" si="58"/>
        <v>j b ibáéb: „Tguáf nfiafó dfóóf:</v>
      </c>
      <c r="M87" t="str">
        <f t="shared" si="59"/>
        <v xml:space="preserve"> b ibáéb: „Tguáf nfiafó dfóóf:</v>
      </c>
      <c r="N87" t="str">
        <f t="shared" si="60"/>
        <v>b ibáéb: „Tguáf nfiafó dfóóf:</v>
      </c>
      <c r="O87" t="str">
        <f t="shared" si="61"/>
        <v xml:space="preserve"> ibáéb: „Tguáf nfiafó dfóóf:</v>
      </c>
      <c r="P87" t="str">
        <f t="shared" si="62"/>
        <v>ibáéb: „Tguáf nfiafó dfóóf:</v>
      </c>
      <c r="Q87" t="str">
        <f t="shared" si="63"/>
        <v>báéb: „Tguáf nfiafó dfóóf:</v>
      </c>
      <c r="R87" t="str">
        <f t="shared" si="64"/>
        <v>áéb: „Tguáf nfiafó dfóóf:</v>
      </c>
      <c r="S87" t="str">
        <f t="shared" si="65"/>
        <v>éb: „Tguáf nfiafó dfóóf:</v>
      </c>
      <c r="T87" t="str">
        <f t="shared" si="66"/>
        <v>b: „Tguáf nfiafó dfóóf:</v>
      </c>
      <c r="U87" t="str">
        <f t="shared" si="67"/>
        <v>: „Tguáf nfiafó dfóóf:</v>
      </c>
      <c r="V87" t="str">
        <f t="shared" si="68"/>
        <v xml:space="preserve"> „Tguáf nfiafó dfóóf:</v>
      </c>
      <c r="W87" t="str">
        <f t="shared" si="69"/>
        <v>„Tguáf nfiafó dfóóf:</v>
      </c>
      <c r="X87" t="str">
        <f t="shared" si="70"/>
        <v>Tguáf nfiafó dfóóf:</v>
      </c>
      <c r="Y87" t="str">
        <f t="shared" si="71"/>
        <v>guáf nfiafó dfóóf:</v>
      </c>
      <c r="Z87" t="str">
        <f t="shared" si="72"/>
        <v>uáf nfiafó dfóóf:</v>
      </c>
      <c r="AA87" t="str">
        <f t="shared" si="73"/>
        <v>áf nfiafó dfóóf:</v>
      </c>
      <c r="AB87" t="str">
        <f t="shared" si="74"/>
        <v>f nfiafó dfóóf:</v>
      </c>
      <c r="AC87" t="str">
        <f t="shared" si="75"/>
        <v xml:space="preserve"> nfiafó dfóóf:</v>
      </c>
      <c r="AD87" t="str">
        <f t="shared" si="76"/>
        <v>nfiafó dfóóf:</v>
      </c>
      <c r="AE87" t="str">
        <f t="shared" si="77"/>
        <v>fiafó dfóóf:</v>
      </c>
      <c r="AF87" t="str">
        <f t="shared" si="78"/>
        <v>iafó dfóóf:</v>
      </c>
      <c r="AG87" t="str">
        <f t="shared" si="79"/>
        <v>afó dfóóf:</v>
      </c>
      <c r="AH87" t="str">
        <f t="shared" si="80"/>
        <v>fó dfóóf:</v>
      </c>
      <c r="AI87" t="str">
        <f t="shared" si="81"/>
        <v>ó dfóóf:</v>
      </c>
      <c r="AJ87" t="str">
        <f t="shared" si="82"/>
        <v xml:space="preserve"> dfóóf:</v>
      </c>
      <c r="AK87" t="str">
        <f t="shared" si="83"/>
        <v>dfóóf:</v>
      </c>
      <c r="AL87" t="str">
        <f t="shared" si="84"/>
        <v>fóóf:</v>
      </c>
      <c r="AM87" t="str">
        <f t="shared" si="85"/>
        <v>óóf:</v>
      </c>
      <c r="AN87" t="str">
        <f t="shared" si="86"/>
        <v>óf:</v>
      </c>
      <c r="AO87" t="str">
        <f t="shared" si="87"/>
        <v>f:</v>
      </c>
      <c r="AP87" t="str">
        <f t="shared" si="88"/>
        <v>:</v>
      </c>
      <c r="AQ87" t="str">
        <f t="shared" si="89"/>
        <v/>
      </c>
      <c r="AR87" t="str">
        <f t="shared" si="90"/>
        <v/>
      </c>
      <c r="AS87" t="str">
        <f t="shared" si="91"/>
        <v/>
      </c>
      <c r="AT87" t="str">
        <f t="shared" si="92"/>
        <v/>
      </c>
      <c r="AU87" t="str">
        <f t="shared" si="93"/>
        <v/>
      </c>
      <c r="AV87" t="str">
        <f t="shared" si="94"/>
        <v/>
      </c>
      <c r="AW87" t="str">
        <f t="shared" si="95"/>
        <v/>
      </c>
      <c r="AX87" t="str">
        <f t="shared" si="96"/>
        <v/>
      </c>
      <c r="AY87" t="str">
        <f t="shared" si="97"/>
        <v/>
      </c>
      <c r="AZ87" t="str">
        <f t="shared" si="98"/>
        <v/>
      </c>
    </row>
    <row r="88" spans="1:52" x14ac:dyDescent="0.25">
      <c r="A88" s="6" t="s">
        <v>231</v>
      </c>
      <c r="B88">
        <f t="shared" si="50"/>
        <v>41</v>
      </c>
      <c r="D88" t="str">
        <f t="shared" si="51"/>
        <v>Úpnúu b úcndb bóalöm, íb fngi ófo nfóóf.”</v>
      </c>
      <c r="F88" t="str">
        <f t="shared" si="52"/>
        <v>Úpnúu b úcndb bóalöm, íb fngi ófo nfóóf.”</v>
      </c>
      <c r="G88" t="str">
        <f t="shared" si="53"/>
        <v>pnúu b úcndb bóalöm, íb fngi ófo nfóóf.”</v>
      </c>
      <c r="H88" t="str">
        <f t="shared" si="54"/>
        <v>núu b úcndb bóalöm, íb fngi ófo nfóóf.”</v>
      </c>
      <c r="I88" t="str">
        <f t="shared" si="55"/>
        <v>úu b úcndb bóalöm, íb fngi ófo nfóóf.”</v>
      </c>
      <c r="J88" t="str">
        <f t="shared" si="56"/>
        <v>u b úcndb bóalöm, íb fngi ófo nfóóf.”</v>
      </c>
      <c r="K88" t="str">
        <f t="shared" si="57"/>
        <v xml:space="preserve"> b úcndb bóalöm, íb fngi ófo nfóóf.”</v>
      </c>
      <c r="L88" t="str">
        <f t="shared" si="58"/>
        <v>b úcndb bóalöm, íb fngi ófo nfóóf.”</v>
      </c>
      <c r="M88" t="str">
        <f t="shared" si="59"/>
        <v xml:space="preserve"> úcndb bóalöm, íb fngi ófo nfóóf.”</v>
      </c>
      <c r="N88" t="str">
        <f t="shared" si="60"/>
        <v>úcndb bóalöm, íb fngi ófo nfóóf.”</v>
      </c>
      <c r="O88" t="str">
        <f t="shared" si="61"/>
        <v>cndb bóalöm, íb fngi ófo nfóóf.”</v>
      </c>
      <c r="P88" t="str">
        <f t="shared" si="62"/>
        <v>ndb bóalöm, íb fngi ófo nfóóf.”</v>
      </c>
      <c r="Q88" t="str">
        <f t="shared" si="63"/>
        <v>db bóalöm, íb fngi ófo nfóóf.”</v>
      </c>
      <c r="R88" t="str">
        <f t="shared" si="64"/>
        <v>b bóalöm, íb fngi ófo nfóóf.”</v>
      </c>
      <c r="S88" t="str">
        <f t="shared" si="65"/>
        <v xml:space="preserve"> bóalöm, íb fngi ófo nfóóf.”</v>
      </c>
      <c r="T88" t="str">
        <f t="shared" si="66"/>
        <v>bóalöm, íb fngi ófo nfóóf.”</v>
      </c>
      <c r="U88" t="str">
        <f t="shared" si="67"/>
        <v>óalöm, íb fngi ófo nfóóf.”</v>
      </c>
      <c r="V88" t="str">
        <f t="shared" si="68"/>
        <v>alöm, íb fngi ófo nfóóf.”</v>
      </c>
      <c r="W88" t="str">
        <f t="shared" si="69"/>
        <v>löm, íb fngi ófo nfóóf.”</v>
      </c>
      <c r="X88" t="str">
        <f t="shared" si="70"/>
        <v>öm, íb fngi ófo nfóóf.”</v>
      </c>
      <c r="Y88" t="str">
        <f t="shared" si="71"/>
        <v>m, íb fngi ófo nfóóf.”</v>
      </c>
      <c r="Z88" t="str">
        <f t="shared" si="72"/>
        <v>, íb fngi ófo nfóóf.”</v>
      </c>
      <c r="AA88" t="str">
        <f t="shared" si="73"/>
        <v xml:space="preserve"> íb fngi ófo nfóóf.”</v>
      </c>
      <c r="AB88" t="str">
        <f t="shared" si="74"/>
        <v>íb fngi ófo nfóóf.”</v>
      </c>
      <c r="AC88" t="str">
        <f t="shared" si="75"/>
        <v>b fngi ófo nfóóf.”</v>
      </c>
      <c r="AD88" t="str">
        <f t="shared" si="76"/>
        <v xml:space="preserve"> fngi ófo nfóóf.”</v>
      </c>
      <c r="AE88" t="str">
        <f t="shared" si="77"/>
        <v>fngi ófo nfóóf.”</v>
      </c>
      <c r="AF88" t="str">
        <f t="shared" si="78"/>
        <v>ngi ófo nfóóf.”</v>
      </c>
      <c r="AG88" t="str">
        <f t="shared" si="79"/>
        <v>gi ófo nfóóf.”</v>
      </c>
      <c r="AH88" t="str">
        <f t="shared" si="80"/>
        <v>i ófo nfóóf.”</v>
      </c>
      <c r="AI88" t="str">
        <f t="shared" si="81"/>
        <v xml:space="preserve"> ófo nfóóf.”</v>
      </c>
      <c r="AJ88" t="str">
        <f t="shared" si="82"/>
        <v>ófo nfóóf.”</v>
      </c>
      <c r="AK88" t="str">
        <f t="shared" si="83"/>
        <v>fo nfóóf.”</v>
      </c>
      <c r="AL88" t="str">
        <f t="shared" si="84"/>
        <v>o nfóóf.”</v>
      </c>
      <c r="AM88" t="str">
        <f t="shared" si="85"/>
        <v xml:space="preserve"> nfóóf.”</v>
      </c>
      <c r="AN88" t="str">
        <f t="shared" si="86"/>
        <v>nfóóf.”</v>
      </c>
      <c r="AO88" t="str">
        <f t="shared" si="87"/>
        <v>fóóf.”</v>
      </c>
      <c r="AP88" t="str">
        <f t="shared" si="88"/>
        <v>óóf.”</v>
      </c>
      <c r="AQ88" t="str">
        <f t="shared" si="89"/>
        <v>óf.”</v>
      </c>
      <c r="AR88" t="str">
        <f t="shared" si="90"/>
        <v>f.”</v>
      </c>
      <c r="AS88" t="str">
        <f t="shared" si="91"/>
        <v>.”</v>
      </c>
      <c r="AT88" t="str">
        <f t="shared" si="92"/>
        <v>”</v>
      </c>
      <c r="AU88" t="str">
        <f t="shared" si="93"/>
        <v/>
      </c>
      <c r="AV88" t="str">
        <f t="shared" si="94"/>
        <v/>
      </c>
      <c r="AW88" t="str">
        <f t="shared" si="95"/>
        <v/>
      </c>
      <c r="AX88" t="str">
        <f t="shared" si="96"/>
        <v/>
      </c>
      <c r="AY88" t="str">
        <f t="shared" si="97"/>
        <v/>
      </c>
      <c r="AZ88" t="str">
        <f t="shared" si="98"/>
        <v/>
      </c>
    </row>
    <row r="89" spans="1:52" x14ac:dyDescent="0.25">
      <c r="A89" s="6" t="s">
        <v>232</v>
      </c>
      <c r="B89">
        <f t="shared" si="50"/>
        <v>40</v>
      </c>
      <c r="D89" t="str">
        <f t="shared" si="51"/>
        <v>Bmmöt íklb uágrfó, íöia vnlpó mpáfngdd -</v>
      </c>
      <c r="F89" t="str">
        <f t="shared" si="52"/>
        <v>Bmmöt íklb uágrfó, íöia vnlpó mpáfngdd -</v>
      </c>
      <c r="G89" t="str">
        <f t="shared" si="53"/>
        <v>mmöt íklb uágrfó, íöia vnlpó mpáfngdd -</v>
      </c>
      <c r="H89" t="str">
        <f t="shared" si="54"/>
        <v>möt íklb uágrfó, íöia vnlpó mpáfngdd -</v>
      </c>
      <c r="I89" t="str">
        <f t="shared" si="55"/>
        <v>öt íklb uágrfó, íöia vnlpó mpáfngdd -</v>
      </c>
      <c r="J89" t="str">
        <f t="shared" si="56"/>
        <v>t íklb uágrfó, íöia vnlpó mpáfngdd -</v>
      </c>
      <c r="K89" t="str">
        <f t="shared" si="57"/>
        <v xml:space="preserve"> íklb uágrfó, íöia vnlpó mpáfngdd -</v>
      </c>
      <c r="L89" t="str">
        <f t="shared" si="58"/>
        <v>íklb uágrfó, íöia vnlpó mpáfngdd -</v>
      </c>
      <c r="M89" t="str">
        <f t="shared" si="59"/>
        <v>klb uágrfó, íöia vnlpó mpáfngdd -</v>
      </c>
      <c r="N89" t="str">
        <f t="shared" si="60"/>
        <v>lb uágrfó, íöia vnlpó mpáfngdd -</v>
      </c>
      <c r="O89" t="str">
        <f t="shared" si="61"/>
        <v>b uágrfó, íöia vnlpó mpáfngdd -</v>
      </c>
      <c r="P89" t="str">
        <f t="shared" si="62"/>
        <v xml:space="preserve"> uágrfó, íöia vnlpó mpáfngdd -</v>
      </c>
      <c r="Q89" t="str">
        <f t="shared" si="63"/>
        <v>uágrfó, íöia vnlpó mpáfngdd -</v>
      </c>
      <c r="R89" t="str">
        <f t="shared" si="64"/>
        <v>ágrfó, íöia vnlpó mpáfngdd -</v>
      </c>
      <c r="S89" t="str">
        <f t="shared" si="65"/>
        <v>grfó, íöia vnlpó mpáfngdd -</v>
      </c>
      <c r="T89" t="str">
        <f t="shared" si="66"/>
        <v>rfó, íöia vnlpó mpáfngdd -</v>
      </c>
      <c r="U89" t="str">
        <f t="shared" si="67"/>
        <v>fó, íöia vnlpó mpáfngdd -</v>
      </c>
      <c r="V89" t="str">
        <f t="shared" si="68"/>
        <v>ó, íöia vnlpó mpáfngdd -</v>
      </c>
      <c r="W89" t="str">
        <f t="shared" si="69"/>
        <v>, íöia vnlpó mpáfngdd -</v>
      </c>
      <c r="X89" t="str">
        <f t="shared" si="70"/>
        <v xml:space="preserve"> íöia vnlpó mpáfngdd -</v>
      </c>
      <c r="Y89" t="str">
        <f t="shared" si="71"/>
        <v>íöia vnlpó mpáfngdd -</v>
      </c>
      <c r="Z89" t="str">
        <f t="shared" si="72"/>
        <v>öia vnlpó mpáfngdd -</v>
      </c>
      <c r="AA89" t="str">
        <f t="shared" si="73"/>
        <v>ia vnlpó mpáfngdd -</v>
      </c>
      <c r="AB89" t="str">
        <f t="shared" si="74"/>
        <v>a vnlpó mpáfngdd -</v>
      </c>
      <c r="AC89" t="str">
        <f t="shared" si="75"/>
        <v xml:space="preserve"> vnlpó mpáfngdd -</v>
      </c>
      <c r="AD89" t="str">
        <f t="shared" si="76"/>
        <v>vnlpó mpáfngdd -</v>
      </c>
      <c r="AE89" t="str">
        <f t="shared" si="77"/>
        <v>nlpó mpáfngdd -</v>
      </c>
      <c r="AF89" t="str">
        <f t="shared" si="78"/>
        <v>lpó mpáfngdd -</v>
      </c>
      <c r="AG89" t="str">
        <f t="shared" si="79"/>
        <v>pó mpáfngdd -</v>
      </c>
      <c r="AH89" t="str">
        <f t="shared" si="80"/>
        <v>ó mpáfngdd -</v>
      </c>
      <c r="AI89" t="str">
        <f t="shared" si="81"/>
        <v xml:space="preserve"> mpáfngdd -</v>
      </c>
      <c r="AJ89" t="str">
        <f t="shared" si="82"/>
        <v>mpáfngdd -</v>
      </c>
      <c r="AK89" t="str">
        <f t="shared" si="83"/>
        <v>páfngdd -</v>
      </c>
      <c r="AL89" t="str">
        <f t="shared" si="84"/>
        <v>áfngdd -</v>
      </c>
      <c r="AM89" t="str">
        <f t="shared" si="85"/>
        <v>fngdd -</v>
      </c>
      <c r="AN89" t="str">
        <f t="shared" si="86"/>
        <v>ngdd -</v>
      </c>
      <c r="AO89" t="str">
        <f t="shared" si="87"/>
        <v>gdd -</v>
      </c>
      <c r="AP89" t="str">
        <f t="shared" si="88"/>
        <v>dd -</v>
      </c>
      <c r="AQ89" t="str">
        <f t="shared" si="89"/>
        <v>d -</v>
      </c>
      <c r="AR89" t="str">
        <f t="shared" si="90"/>
        <v xml:space="preserve"> -</v>
      </c>
      <c r="AS89" t="str">
        <f t="shared" si="91"/>
        <v>-</v>
      </c>
      <c r="AT89" t="str">
        <f t="shared" si="92"/>
        <v/>
      </c>
      <c r="AU89" t="str">
        <f t="shared" si="93"/>
        <v/>
      </c>
      <c r="AV89" t="str">
        <f t="shared" si="94"/>
        <v/>
      </c>
      <c r="AW89" t="str">
        <f t="shared" si="95"/>
        <v/>
      </c>
      <c r="AX89" t="str">
        <f t="shared" si="96"/>
        <v/>
      </c>
      <c r="AY89" t="str">
        <f t="shared" si="97"/>
        <v/>
      </c>
      <c r="AZ89" t="str">
        <f t="shared" si="98"/>
        <v/>
      </c>
    </row>
    <row r="90" spans="1:52" x14ac:dyDescent="0.25">
      <c r="A90" s="6" t="s">
        <v>233</v>
      </c>
      <c r="B90">
        <f t="shared" si="50"/>
        <v>41</v>
      </c>
      <c r="D90" t="str">
        <f t="shared" si="51"/>
        <v>Tc ju cnn bá mpóóafó, dct uábdőéjm fngdd.</v>
      </c>
      <c r="F90" t="str">
        <f t="shared" si="52"/>
        <v>Tc ju cnn bá mpóóafó, dct uábdőéjm fngdd.</v>
      </c>
      <c r="G90" t="str">
        <f t="shared" si="53"/>
        <v>c ju cnn bá mpóóafó, dct uábdőéjm fngdd.</v>
      </c>
      <c r="H90" t="str">
        <f t="shared" si="54"/>
        <v xml:space="preserve"> ju cnn bá mpóóafó, dct uábdőéjm fngdd.</v>
      </c>
      <c r="I90" t="str">
        <f t="shared" si="55"/>
        <v>ju cnn bá mpóóafó, dct uábdőéjm fngdd.</v>
      </c>
      <c r="J90" t="str">
        <f t="shared" si="56"/>
        <v>u cnn bá mpóóafó, dct uábdőéjm fngdd.</v>
      </c>
      <c r="K90" t="str">
        <f t="shared" si="57"/>
        <v xml:space="preserve"> cnn bá mpóóafó, dct uábdőéjm fngdd.</v>
      </c>
      <c r="L90" t="str">
        <f t="shared" si="58"/>
        <v>cnn bá mpóóafó, dct uábdőéjm fngdd.</v>
      </c>
      <c r="M90" t="str">
        <f t="shared" si="59"/>
        <v>nn bá mpóóafó, dct uábdőéjm fngdd.</v>
      </c>
      <c r="N90" t="str">
        <f t="shared" si="60"/>
        <v>n bá mpóóafó, dct uábdőéjm fngdd.</v>
      </c>
      <c r="O90" t="str">
        <f t="shared" si="61"/>
        <v xml:space="preserve"> bá mpóóafó, dct uábdőéjm fngdd.</v>
      </c>
      <c r="P90" t="str">
        <f t="shared" si="62"/>
        <v>bá mpóóafó, dct uábdőéjm fngdd.</v>
      </c>
      <c r="Q90" t="str">
        <f t="shared" si="63"/>
        <v>á mpóóafó, dct uábdőéjm fngdd.</v>
      </c>
      <c r="R90" t="str">
        <f t="shared" si="64"/>
        <v xml:space="preserve"> mpóóafó, dct uábdőéjm fngdd.</v>
      </c>
      <c r="S90" t="str">
        <f t="shared" si="65"/>
        <v>mpóóafó, dct uábdőéjm fngdd.</v>
      </c>
      <c r="T90" t="str">
        <f t="shared" si="66"/>
        <v>póóafó, dct uábdőéjm fngdd.</v>
      </c>
      <c r="U90" t="str">
        <f t="shared" si="67"/>
        <v>óóafó, dct uábdőéjm fngdd.</v>
      </c>
      <c r="V90" t="str">
        <f t="shared" si="68"/>
        <v>óafó, dct uábdőéjm fngdd.</v>
      </c>
      <c r="W90" t="str">
        <f t="shared" si="69"/>
        <v>afó, dct uábdőéjm fngdd.</v>
      </c>
      <c r="X90" t="str">
        <f t="shared" si="70"/>
        <v>fó, dct uábdőéjm fngdd.</v>
      </c>
      <c r="Y90" t="str">
        <f t="shared" si="71"/>
        <v>ó, dct uábdőéjm fngdd.</v>
      </c>
      <c r="Z90" t="str">
        <f t="shared" si="72"/>
        <v>, dct uábdőéjm fngdd.</v>
      </c>
      <c r="AA90" t="str">
        <f t="shared" si="73"/>
        <v xml:space="preserve"> dct uábdőéjm fngdd.</v>
      </c>
      <c r="AB90" t="str">
        <f t="shared" si="74"/>
        <v>dct uábdőéjm fngdd.</v>
      </c>
      <c r="AC90" t="str">
        <f t="shared" si="75"/>
        <v>ct uábdőéjm fngdd.</v>
      </c>
      <c r="AD90" t="str">
        <f t="shared" si="76"/>
        <v>t uábdőéjm fngdd.</v>
      </c>
      <c r="AE90" t="str">
        <f t="shared" si="77"/>
        <v xml:space="preserve"> uábdőéjm fngdd.</v>
      </c>
      <c r="AF90" t="str">
        <f t="shared" si="78"/>
        <v>uábdőéjm fngdd.</v>
      </c>
      <c r="AG90" t="str">
        <f t="shared" si="79"/>
        <v>ábdőéjm fngdd.</v>
      </c>
      <c r="AH90" t="str">
        <f t="shared" si="80"/>
        <v>bdőéjm fngdd.</v>
      </c>
      <c r="AI90" t="str">
        <f t="shared" si="81"/>
        <v>dőéjm fngdd.</v>
      </c>
      <c r="AJ90" t="str">
        <f t="shared" si="82"/>
        <v>őéjm fngdd.</v>
      </c>
      <c r="AK90" t="str">
        <f t="shared" si="83"/>
        <v>éjm fngdd.</v>
      </c>
      <c r="AL90" t="str">
        <f t="shared" si="84"/>
        <v>jm fngdd.</v>
      </c>
      <c r="AM90" t="str">
        <f t="shared" si="85"/>
        <v>m fngdd.</v>
      </c>
      <c r="AN90" t="str">
        <f t="shared" si="86"/>
        <v xml:space="preserve"> fngdd.</v>
      </c>
      <c r="AO90" t="str">
        <f t="shared" si="87"/>
        <v>fngdd.</v>
      </c>
      <c r="AP90" t="str">
        <f t="shared" si="88"/>
        <v>ngdd.</v>
      </c>
      <c r="AQ90" t="str">
        <f t="shared" si="89"/>
        <v>gdd.</v>
      </c>
      <c r="AR90" t="str">
        <f t="shared" si="90"/>
        <v>dd.</v>
      </c>
      <c r="AS90" t="str">
        <f t="shared" si="91"/>
        <v>d.</v>
      </c>
      <c r="AT90" t="str">
        <f t="shared" si="92"/>
        <v>.</v>
      </c>
      <c r="AU90" t="str">
        <f t="shared" si="93"/>
        <v/>
      </c>
      <c r="AV90" t="str">
        <f t="shared" si="94"/>
        <v/>
      </c>
      <c r="AW90" t="str">
        <f t="shared" si="95"/>
        <v/>
      </c>
      <c r="AX90" t="str">
        <f t="shared" si="96"/>
        <v/>
      </c>
      <c r="AY90" t="str">
        <f t="shared" si="97"/>
        <v/>
      </c>
      <c r="AZ90" t="str">
        <f t="shared" si="98"/>
        <v/>
      </c>
    </row>
    <row r="91" spans="1:52" x14ac:dyDescent="0.25">
      <c r="A91" s="6" t="s">
        <v>234</v>
      </c>
      <c r="B91">
        <f t="shared" si="50"/>
        <v>34</v>
      </c>
      <c r="D91" t="str">
        <f t="shared" si="51"/>
        <v>Gípmfú b óbia úcn mkxcóbúöu kááfn,</v>
      </c>
      <c r="F91" t="str">
        <f t="shared" si="52"/>
        <v>Gípmfú b óbia úcn mkxcóbúöu kááfn,</v>
      </c>
      <c r="G91" t="str">
        <f t="shared" si="53"/>
        <v>ípmfú b óbia úcn mkxcóbúöu kááfn,</v>
      </c>
      <c r="H91" t="str">
        <f t="shared" si="54"/>
        <v>pmfú b óbia úcn mkxcóbúöu kááfn,</v>
      </c>
      <c r="I91" t="str">
        <f t="shared" si="55"/>
        <v>mfú b óbia úcn mkxcóbúöu kááfn,</v>
      </c>
      <c r="J91" t="str">
        <f t="shared" si="56"/>
        <v>fú b óbia úcn mkxcóbúöu kááfn,</v>
      </c>
      <c r="K91" t="str">
        <f t="shared" si="57"/>
        <v>ú b óbia úcn mkxcóbúöu kááfn,</v>
      </c>
      <c r="L91" t="str">
        <f t="shared" si="58"/>
        <v xml:space="preserve"> b óbia úcn mkxcóbúöu kááfn,</v>
      </c>
      <c r="M91" t="str">
        <f t="shared" si="59"/>
        <v>b óbia úcn mkxcóbúöu kááfn,</v>
      </c>
      <c r="N91" t="str">
        <f t="shared" si="60"/>
        <v xml:space="preserve"> óbia úcn mkxcóbúöu kááfn,</v>
      </c>
      <c r="O91" t="str">
        <f t="shared" si="61"/>
        <v>óbia úcn mkxcóbúöu kááfn,</v>
      </c>
      <c r="P91" t="str">
        <f t="shared" si="62"/>
        <v>bia úcn mkxcóbúöu kááfn,</v>
      </c>
      <c r="Q91" t="str">
        <f t="shared" si="63"/>
        <v>ia úcn mkxcóbúöu kááfn,</v>
      </c>
      <c r="R91" t="str">
        <f t="shared" si="64"/>
        <v>a úcn mkxcóbúöu kááfn,</v>
      </c>
      <c r="S91" t="str">
        <f t="shared" si="65"/>
        <v xml:space="preserve"> úcn mkxcóbúöu kááfn,</v>
      </c>
      <c r="T91" t="str">
        <f t="shared" si="66"/>
        <v>úcn mkxcóbúöu kááfn,</v>
      </c>
      <c r="U91" t="str">
        <f t="shared" si="67"/>
        <v>cn mkxcóbúöu kááfn,</v>
      </c>
      <c r="V91" t="str">
        <f t="shared" si="68"/>
        <v>n mkxcóbúöu kááfn,</v>
      </c>
      <c r="W91" t="str">
        <f t="shared" si="69"/>
        <v xml:space="preserve"> mkxcóbúöu kááfn,</v>
      </c>
      <c r="X91" t="str">
        <f t="shared" si="70"/>
        <v>mkxcóbúöu kááfn,</v>
      </c>
      <c r="Y91" t="str">
        <f t="shared" si="71"/>
        <v>kxcóbúöu kááfn,</v>
      </c>
      <c r="Z91" t="str">
        <f t="shared" si="72"/>
        <v>xcóbúöu kááfn,</v>
      </c>
      <c r="AA91" t="str">
        <f t="shared" si="73"/>
        <v>cóbúöu kááfn,</v>
      </c>
      <c r="AB91" t="str">
        <f t="shared" si="74"/>
        <v>óbúöu kááfn,</v>
      </c>
      <c r="AC91" t="str">
        <f t="shared" si="75"/>
        <v>búöu kááfn,</v>
      </c>
      <c r="AD91" t="str">
        <f t="shared" si="76"/>
        <v>úöu kááfn,</v>
      </c>
      <c r="AE91" t="str">
        <f t="shared" si="77"/>
        <v>öu kááfn,</v>
      </c>
      <c r="AF91" t="str">
        <f t="shared" si="78"/>
        <v>u kááfn,</v>
      </c>
      <c r="AG91" t="str">
        <f t="shared" si="79"/>
        <v xml:space="preserve"> kááfn,</v>
      </c>
      <c r="AH91" t="str">
        <f t="shared" si="80"/>
        <v>kááfn,</v>
      </c>
      <c r="AI91" t="str">
        <f t="shared" si="81"/>
        <v>ááfn,</v>
      </c>
      <c r="AJ91" t="str">
        <f t="shared" si="82"/>
        <v>áfn,</v>
      </c>
      <c r="AK91" t="str">
        <f t="shared" si="83"/>
        <v>fn,</v>
      </c>
      <c r="AL91" t="str">
        <f t="shared" si="84"/>
        <v>n,</v>
      </c>
      <c r="AM91" t="str">
        <f t="shared" si="85"/>
        <v>,</v>
      </c>
      <c r="AN91" t="str">
        <f t="shared" si="86"/>
        <v/>
      </c>
      <c r="AO91" t="str">
        <f t="shared" si="87"/>
        <v/>
      </c>
      <c r="AP91" t="str">
        <f t="shared" si="88"/>
        <v/>
      </c>
      <c r="AQ91" t="str">
        <f t="shared" si="89"/>
        <v/>
      </c>
      <c r="AR91" t="str">
        <f t="shared" si="90"/>
        <v/>
      </c>
      <c r="AS91" t="str">
        <f t="shared" si="91"/>
        <v/>
      </c>
      <c r="AT91" t="str">
        <f t="shared" si="92"/>
        <v/>
      </c>
      <c r="AU91" t="str">
        <f t="shared" si="93"/>
        <v/>
      </c>
      <c r="AV91" t="str">
        <f t="shared" si="94"/>
        <v/>
      </c>
      <c r="AW91" t="str">
        <f t="shared" si="95"/>
        <v/>
      </c>
      <c r="AX91" t="str">
        <f t="shared" si="96"/>
        <v/>
      </c>
      <c r="AY91" t="str">
        <f t="shared" si="97"/>
        <v/>
      </c>
      <c r="AZ91" t="str">
        <f t="shared" si="98"/>
        <v/>
      </c>
    </row>
    <row r="92" spans="1:52" x14ac:dyDescent="0.25">
      <c r="A92" s="6" t="s">
        <v>235</v>
      </c>
      <c r="B92">
        <f t="shared" si="50"/>
        <v>37</v>
      </c>
      <c r="D92" t="str">
        <f t="shared" si="51"/>
        <v>Uáöolümbú b mötuő eujnnbrkúlb xkááfn;</v>
      </c>
      <c r="F92" t="str">
        <f t="shared" si="52"/>
        <v>Uáöolümbú b mötuő eujnnbrkúlb xkááfn;</v>
      </c>
      <c r="G92" t="str">
        <f t="shared" si="53"/>
        <v>áöolümbú b mötuő eujnnbrkúlb xkááfn;</v>
      </c>
      <c r="H92" t="str">
        <f t="shared" si="54"/>
        <v>öolümbú b mötuő eujnnbrkúlb xkááfn;</v>
      </c>
      <c r="I92" t="str">
        <f t="shared" si="55"/>
        <v>olümbú b mötuő eujnnbrkúlb xkááfn;</v>
      </c>
      <c r="J92" t="str">
        <f t="shared" si="56"/>
        <v>lümbú b mötuő eujnnbrkúlb xkááfn;</v>
      </c>
      <c r="K92" t="str">
        <f t="shared" si="57"/>
        <v>ümbú b mötuő eujnnbrkúlb xkááfn;</v>
      </c>
      <c r="L92" t="str">
        <f t="shared" si="58"/>
        <v>mbú b mötuő eujnnbrkúlb xkááfn;</v>
      </c>
      <c r="M92" t="str">
        <f t="shared" si="59"/>
        <v>bú b mötuő eujnnbrkúlb xkááfn;</v>
      </c>
      <c r="N92" t="str">
        <f t="shared" si="60"/>
        <v>ú b mötuő eujnnbrkúlb xkááfn;</v>
      </c>
      <c r="O92" t="str">
        <f t="shared" si="61"/>
        <v xml:space="preserve"> b mötuő eujnnbrkúlb xkááfn;</v>
      </c>
      <c r="P92" t="str">
        <f t="shared" si="62"/>
        <v>b mötuő eujnnbrkúlb xkááfn;</v>
      </c>
      <c r="Q92" t="str">
        <f t="shared" si="63"/>
        <v xml:space="preserve"> mötuő eujnnbrkúlb xkááfn;</v>
      </c>
      <c r="R92" t="str">
        <f t="shared" si="64"/>
        <v>mötuő eujnnbrkúlb xkááfn;</v>
      </c>
      <c r="S92" t="str">
        <f t="shared" si="65"/>
        <v>ötuő eujnnbrkúlb xkááfn;</v>
      </c>
      <c r="T92" t="str">
        <f t="shared" si="66"/>
        <v>tuő eujnnbrkúlb xkááfn;</v>
      </c>
      <c r="U92" t="str">
        <f t="shared" si="67"/>
        <v>uő eujnnbrkúlb xkááfn;</v>
      </c>
      <c r="V92" t="str">
        <f t="shared" si="68"/>
        <v>ő eujnnbrkúlb xkááfn;</v>
      </c>
      <c r="W92" t="str">
        <f t="shared" si="69"/>
        <v xml:space="preserve"> eujnnbrkúlb xkááfn;</v>
      </c>
      <c r="X92" t="str">
        <f t="shared" si="70"/>
        <v>eujnnbrkúlb xkááfn;</v>
      </c>
      <c r="Y92" t="str">
        <f t="shared" si="71"/>
        <v>ujnnbrkúlb xkááfn;</v>
      </c>
      <c r="Z92" t="str">
        <f t="shared" si="72"/>
        <v>jnnbrkúlb xkááfn;</v>
      </c>
      <c r="AA92" t="str">
        <f t="shared" si="73"/>
        <v>nnbrkúlb xkááfn;</v>
      </c>
      <c r="AB92" t="str">
        <f t="shared" si="74"/>
        <v>nbrkúlb xkááfn;</v>
      </c>
      <c r="AC92" t="str">
        <f t="shared" si="75"/>
        <v>brkúlb xkááfn;</v>
      </c>
      <c r="AD92" t="str">
        <f t="shared" si="76"/>
        <v>rkúlb xkááfn;</v>
      </c>
      <c r="AE92" t="str">
        <f t="shared" si="77"/>
        <v>kúlb xkááfn;</v>
      </c>
      <c r="AF92" t="str">
        <f t="shared" si="78"/>
        <v>úlb xkááfn;</v>
      </c>
      <c r="AG92" t="str">
        <f t="shared" si="79"/>
        <v>lb xkááfn;</v>
      </c>
      <c r="AH92" t="str">
        <f t="shared" si="80"/>
        <v>b xkááfn;</v>
      </c>
      <c r="AI92" t="str">
        <f t="shared" si="81"/>
        <v xml:space="preserve"> xkááfn;</v>
      </c>
      <c r="AJ92" t="str">
        <f t="shared" si="82"/>
        <v>xkááfn;</v>
      </c>
      <c r="AK92" t="str">
        <f t="shared" si="83"/>
        <v>kááfn;</v>
      </c>
      <c r="AL92" t="str">
        <f t="shared" si="84"/>
        <v>ááfn;</v>
      </c>
      <c r="AM92" t="str">
        <f t="shared" si="85"/>
        <v>áfn;</v>
      </c>
      <c r="AN92" t="str">
        <f t="shared" si="86"/>
        <v>fn;</v>
      </c>
      <c r="AO92" t="str">
        <f t="shared" si="87"/>
        <v>n;</v>
      </c>
      <c r="AP92" t="str">
        <f t="shared" si="88"/>
        <v>;</v>
      </c>
      <c r="AQ92" t="str">
        <f t="shared" si="89"/>
        <v/>
      </c>
      <c r="AR92" t="str">
        <f t="shared" si="90"/>
        <v/>
      </c>
      <c r="AS92" t="str">
        <f t="shared" si="91"/>
        <v/>
      </c>
      <c r="AT92" t="str">
        <f t="shared" si="92"/>
        <v/>
      </c>
      <c r="AU92" t="str">
        <f t="shared" si="93"/>
        <v/>
      </c>
      <c r="AV92" t="str">
        <f t="shared" si="94"/>
        <v/>
      </c>
      <c r="AW92" t="str">
        <f t="shared" si="95"/>
        <v/>
      </c>
      <c r="AX92" t="str">
        <f t="shared" si="96"/>
        <v/>
      </c>
      <c r="AY92" t="str">
        <f t="shared" si="97"/>
        <v/>
      </c>
      <c r="AZ92" t="str">
        <f t="shared" si="98"/>
        <v/>
      </c>
    </row>
    <row r="93" spans="1:52" x14ac:dyDescent="0.25">
      <c r="A93" s="6" t="s">
        <v>236</v>
      </c>
      <c r="B93">
        <f t="shared" si="50"/>
        <v>40</v>
      </c>
      <c r="D93" t="str">
        <f t="shared" si="51"/>
        <v>Uábxüm ufo jifó xbó bábnbúú, oki fuáófm,</v>
      </c>
      <c r="F93" t="str">
        <f t="shared" si="52"/>
        <v>Uábxüm ufo jifó xbó bábnbúú, oki fuáófm,</v>
      </c>
      <c r="G93" t="str">
        <f t="shared" si="53"/>
        <v>ábxüm ufo jifó xbó bábnbúú, oki fuáófm,</v>
      </c>
      <c r="H93" t="str">
        <f t="shared" si="54"/>
        <v>bxüm ufo jifó xbó bábnbúú, oki fuáófm,</v>
      </c>
      <c r="I93" t="str">
        <f t="shared" si="55"/>
        <v>xüm ufo jifó xbó bábnbúú, oki fuáófm,</v>
      </c>
      <c r="J93" t="str">
        <f t="shared" si="56"/>
        <v>üm ufo jifó xbó bábnbúú, oki fuáófm,</v>
      </c>
      <c r="K93" t="str">
        <f t="shared" si="57"/>
        <v>m ufo jifó xbó bábnbúú, oki fuáófm,</v>
      </c>
      <c r="L93" t="str">
        <f t="shared" si="58"/>
        <v xml:space="preserve"> ufo jifó xbó bábnbúú, oki fuáófm,</v>
      </c>
      <c r="M93" t="str">
        <f t="shared" si="59"/>
        <v>ufo jifó xbó bábnbúú, oki fuáófm,</v>
      </c>
      <c r="N93" t="str">
        <f t="shared" si="60"/>
        <v>fo jifó xbó bábnbúú, oki fuáófm,</v>
      </c>
      <c r="O93" t="str">
        <f t="shared" si="61"/>
        <v>o jifó xbó bábnbúú, oki fuáófm,</v>
      </c>
      <c r="P93" t="str">
        <f t="shared" si="62"/>
        <v xml:space="preserve"> jifó xbó bábnbúú, oki fuáófm,</v>
      </c>
      <c r="Q93" t="str">
        <f t="shared" si="63"/>
        <v>jifó xbó bábnbúú, oki fuáófm,</v>
      </c>
      <c r="R93" t="str">
        <f t="shared" si="64"/>
        <v>ifó xbó bábnbúú, oki fuáófm,</v>
      </c>
      <c r="S93" t="str">
        <f t="shared" si="65"/>
        <v>fó xbó bábnbúú, oki fuáófm,</v>
      </c>
      <c r="T93" t="str">
        <f t="shared" si="66"/>
        <v>ó xbó bábnbúú, oki fuáófm,</v>
      </c>
      <c r="U93" t="str">
        <f t="shared" si="67"/>
        <v xml:space="preserve"> xbó bábnbúú, oki fuáófm,</v>
      </c>
      <c r="V93" t="str">
        <f t="shared" si="68"/>
        <v>xbó bábnbúú, oki fuáófm,</v>
      </c>
      <c r="W93" t="str">
        <f t="shared" si="69"/>
        <v>bó bábnbúú, oki fuáófm,</v>
      </c>
      <c r="X93" t="str">
        <f t="shared" si="70"/>
        <v>ó bábnbúú, oki fuáófm,</v>
      </c>
      <c r="Y93" t="str">
        <f t="shared" si="71"/>
        <v xml:space="preserve"> bábnbúú, oki fuáófm,</v>
      </c>
      <c r="Z93" t="str">
        <f t="shared" si="72"/>
        <v>bábnbúú, oki fuáófm,</v>
      </c>
      <c r="AA93" t="str">
        <f t="shared" si="73"/>
        <v>ábnbúú, oki fuáófm,</v>
      </c>
      <c r="AB93" t="str">
        <f t="shared" si="74"/>
        <v>bnbúú, oki fuáófm,</v>
      </c>
      <c r="AC93" t="str">
        <f t="shared" si="75"/>
        <v>nbúú, oki fuáófm,</v>
      </c>
      <c r="AD93" t="str">
        <f t="shared" si="76"/>
        <v>búú, oki fuáófm,</v>
      </c>
      <c r="AE93" t="str">
        <f t="shared" si="77"/>
        <v>úú, oki fuáófm,</v>
      </c>
      <c r="AF93" t="str">
        <f t="shared" si="78"/>
        <v>ú, oki fuáófm,</v>
      </c>
      <c r="AG93" t="str">
        <f t="shared" si="79"/>
        <v>, oki fuáófm,</v>
      </c>
      <c r="AH93" t="str">
        <f t="shared" si="80"/>
        <v xml:space="preserve"> oki fuáófm,</v>
      </c>
      <c r="AI93" t="str">
        <f t="shared" si="81"/>
        <v>oki fuáófm,</v>
      </c>
      <c r="AJ93" t="str">
        <f t="shared" si="82"/>
        <v>ki fuáófm,</v>
      </c>
      <c r="AK93" t="str">
        <f t="shared" si="83"/>
        <v>i fuáófm,</v>
      </c>
      <c r="AL93" t="str">
        <f t="shared" si="84"/>
        <v xml:space="preserve"> fuáófm,</v>
      </c>
      <c r="AM93" t="str">
        <f t="shared" si="85"/>
        <v>fuáófm,</v>
      </c>
      <c r="AN93" t="str">
        <f t="shared" si="86"/>
        <v>uáófm,</v>
      </c>
      <c r="AO93" t="str">
        <f t="shared" si="87"/>
        <v>áófm,</v>
      </c>
      <c r="AP93" t="str">
        <f t="shared" si="88"/>
        <v>ófm,</v>
      </c>
      <c r="AQ93" t="str">
        <f t="shared" si="89"/>
        <v>fm,</v>
      </c>
      <c r="AR93" t="str">
        <f t="shared" si="90"/>
        <v>m,</v>
      </c>
      <c r="AS93" t="str">
        <f t="shared" si="91"/>
        <v>,</v>
      </c>
      <c r="AT93" t="str">
        <f t="shared" si="92"/>
        <v/>
      </c>
      <c r="AU93" t="str">
        <f t="shared" si="93"/>
        <v/>
      </c>
      <c r="AV93" t="str">
        <f t="shared" si="94"/>
        <v/>
      </c>
      <c r="AW93" t="str">
        <f t="shared" si="95"/>
        <v/>
      </c>
      <c r="AX93" t="str">
        <f t="shared" si="96"/>
        <v/>
      </c>
      <c r="AY93" t="str">
        <f t="shared" si="97"/>
        <v/>
      </c>
      <c r="AZ93" t="str">
        <f t="shared" si="98"/>
        <v/>
      </c>
    </row>
    <row r="94" spans="1:52" x14ac:dyDescent="0.25">
      <c r="A94" s="6" t="s">
        <v>237</v>
      </c>
      <c r="B94">
        <f t="shared" si="50"/>
        <v>36</v>
      </c>
      <c r="D94" t="str">
        <f t="shared" si="51"/>
        <v>Úftoguáfúf oct fá obiabt fodftfmófm.</v>
      </c>
      <c r="F94" t="str">
        <f t="shared" si="52"/>
        <v>Úftoguáfúf oct fá obiabt fodftfmófm.</v>
      </c>
      <c r="G94" t="str">
        <f t="shared" si="53"/>
        <v>ftoguáfúf oct fá obiabt fodftfmófm.</v>
      </c>
      <c r="H94" t="str">
        <f t="shared" si="54"/>
        <v>toguáfúf oct fá obiabt fodftfmófm.</v>
      </c>
      <c r="I94" t="str">
        <f t="shared" si="55"/>
        <v>oguáfúf oct fá obiabt fodftfmófm.</v>
      </c>
      <c r="J94" t="str">
        <f t="shared" si="56"/>
        <v>guáfúf oct fá obiabt fodftfmófm.</v>
      </c>
      <c r="K94" t="str">
        <f t="shared" si="57"/>
        <v>uáfúf oct fá obiabt fodftfmófm.</v>
      </c>
      <c r="L94" t="str">
        <f t="shared" si="58"/>
        <v>áfúf oct fá obiabt fodftfmófm.</v>
      </c>
      <c r="M94" t="str">
        <f t="shared" si="59"/>
        <v>fúf oct fá obiabt fodftfmófm.</v>
      </c>
      <c r="N94" t="str">
        <f t="shared" si="60"/>
        <v>úf oct fá obiabt fodftfmófm.</v>
      </c>
      <c r="O94" t="str">
        <f t="shared" si="61"/>
        <v>f oct fá obiabt fodftfmófm.</v>
      </c>
      <c r="P94" t="str">
        <f t="shared" si="62"/>
        <v xml:space="preserve"> oct fá obiabt fodftfmófm.</v>
      </c>
      <c r="Q94" t="str">
        <f t="shared" si="63"/>
        <v>oct fá obiabt fodftfmófm.</v>
      </c>
      <c r="R94" t="str">
        <f t="shared" si="64"/>
        <v>ct fá obiabt fodftfmófm.</v>
      </c>
      <c r="S94" t="str">
        <f t="shared" si="65"/>
        <v>t fá obiabt fodftfmófm.</v>
      </c>
      <c r="T94" t="str">
        <f t="shared" si="66"/>
        <v xml:space="preserve"> fá obiabt fodftfmófm.</v>
      </c>
      <c r="U94" t="str">
        <f t="shared" si="67"/>
        <v>fá obiabt fodftfmófm.</v>
      </c>
      <c r="V94" t="str">
        <f t="shared" si="68"/>
        <v>á obiabt fodftfmófm.</v>
      </c>
      <c r="W94" t="str">
        <f t="shared" si="69"/>
        <v xml:space="preserve"> obiabt fodftfmófm.</v>
      </c>
      <c r="X94" t="str">
        <f t="shared" si="70"/>
        <v>obiabt fodftfmófm.</v>
      </c>
      <c r="Y94" t="str">
        <f t="shared" si="71"/>
        <v>biabt fodftfmófm.</v>
      </c>
      <c r="Z94" t="str">
        <f t="shared" si="72"/>
        <v>iabt fodftfmófm.</v>
      </c>
      <c r="AA94" t="str">
        <f t="shared" si="73"/>
        <v>abt fodftfmófm.</v>
      </c>
      <c r="AB94" t="str">
        <f t="shared" si="74"/>
        <v>bt fodftfmófm.</v>
      </c>
      <c r="AC94" t="str">
        <f t="shared" si="75"/>
        <v>t fodftfmófm.</v>
      </c>
      <c r="AD94" t="str">
        <f t="shared" si="76"/>
        <v xml:space="preserve"> fodftfmófm.</v>
      </c>
      <c r="AE94" t="str">
        <f t="shared" si="77"/>
        <v>fodftfmófm.</v>
      </c>
      <c r="AF94" t="str">
        <f t="shared" si="78"/>
        <v>odftfmófm.</v>
      </c>
      <c r="AG94" t="str">
        <f t="shared" si="79"/>
        <v>dftfmófm.</v>
      </c>
      <c r="AH94" t="str">
        <f t="shared" si="80"/>
        <v>ftfmófm.</v>
      </c>
      <c r="AI94" t="str">
        <f t="shared" si="81"/>
        <v>tfmófm.</v>
      </c>
      <c r="AJ94" t="str">
        <f t="shared" si="82"/>
        <v>fmófm.</v>
      </c>
      <c r="AK94" t="str">
        <f t="shared" si="83"/>
        <v>mófm.</v>
      </c>
      <c r="AL94" t="str">
        <f t="shared" si="84"/>
        <v>ófm.</v>
      </c>
      <c r="AM94" t="str">
        <f t="shared" si="85"/>
        <v>fm.</v>
      </c>
      <c r="AN94" t="str">
        <f t="shared" si="86"/>
        <v>m.</v>
      </c>
      <c r="AO94" t="str">
        <f t="shared" si="87"/>
        <v>.</v>
      </c>
      <c r="AP94" t="str">
        <f t="shared" si="88"/>
        <v/>
      </c>
      <c r="AQ94" t="str">
        <f t="shared" si="89"/>
        <v/>
      </c>
      <c r="AR94" t="str">
        <f t="shared" si="90"/>
        <v/>
      </c>
      <c r="AS94" t="str">
        <f t="shared" si="91"/>
        <v/>
      </c>
      <c r="AT94" t="str">
        <f t="shared" si="92"/>
        <v/>
      </c>
      <c r="AU94" t="str">
        <f t="shared" si="93"/>
        <v/>
      </c>
      <c r="AV94" t="str">
        <f t="shared" si="94"/>
        <v/>
      </c>
      <c r="AW94" t="str">
        <f t="shared" si="95"/>
        <v/>
      </c>
      <c r="AX94" t="str">
        <f t="shared" si="96"/>
        <v/>
      </c>
      <c r="AY94" t="str">
        <f t="shared" si="97"/>
        <v/>
      </c>
      <c r="AZ94" t="str">
        <f t="shared" si="98"/>
        <v/>
      </c>
    </row>
    <row r="95" spans="1:52" x14ac:dyDescent="0.25">
      <c r="A95" s="6" t="s">
        <v>154</v>
      </c>
      <c r="B95">
        <f t="shared" si="50"/>
        <v>1</v>
      </c>
      <c r="D95" t="str">
        <f t="shared" si="51"/>
        <v xml:space="preserve"> </v>
      </c>
      <c r="F95" t="str">
        <f t="shared" si="52"/>
        <v xml:space="preserve"> </v>
      </c>
      <c r="G95" t="str">
        <f t="shared" si="53"/>
        <v/>
      </c>
      <c r="H95" t="str">
        <f t="shared" si="54"/>
        <v/>
      </c>
      <c r="I95" t="str">
        <f t="shared" si="55"/>
        <v/>
      </c>
      <c r="J95" t="str">
        <f t="shared" si="56"/>
        <v/>
      </c>
      <c r="K95" t="str">
        <f t="shared" si="57"/>
        <v/>
      </c>
      <c r="L95" t="str">
        <f t="shared" si="58"/>
        <v/>
      </c>
      <c r="M95" t="str">
        <f t="shared" si="59"/>
        <v/>
      </c>
      <c r="N95" t="str">
        <f t="shared" si="60"/>
        <v/>
      </c>
      <c r="O95" t="str">
        <f t="shared" si="61"/>
        <v/>
      </c>
      <c r="P95" t="str">
        <f t="shared" si="62"/>
        <v/>
      </c>
      <c r="Q95" t="str">
        <f t="shared" si="63"/>
        <v/>
      </c>
      <c r="R95" t="str">
        <f t="shared" si="64"/>
        <v/>
      </c>
      <c r="S95" t="str">
        <f t="shared" si="65"/>
        <v/>
      </c>
      <c r="T95" t="str">
        <f t="shared" si="66"/>
        <v/>
      </c>
      <c r="U95" t="str">
        <f t="shared" si="67"/>
        <v/>
      </c>
      <c r="V95" t="str">
        <f t="shared" si="68"/>
        <v/>
      </c>
      <c r="W95" t="str">
        <f t="shared" si="69"/>
        <v/>
      </c>
      <c r="X95" t="str">
        <f t="shared" si="70"/>
        <v/>
      </c>
      <c r="Y95" t="str">
        <f t="shared" si="71"/>
        <v/>
      </c>
      <c r="Z95" t="str">
        <f t="shared" si="72"/>
        <v/>
      </c>
      <c r="AA95" t="str">
        <f t="shared" si="73"/>
        <v/>
      </c>
      <c r="AB95" t="str">
        <f t="shared" si="74"/>
        <v/>
      </c>
      <c r="AC95" t="str">
        <f t="shared" si="75"/>
        <v/>
      </c>
      <c r="AD95" t="str">
        <f t="shared" si="76"/>
        <v/>
      </c>
      <c r="AE95" t="str">
        <f t="shared" si="77"/>
        <v/>
      </c>
      <c r="AF95" t="str">
        <f t="shared" si="78"/>
        <v/>
      </c>
      <c r="AG95" t="str">
        <f t="shared" si="79"/>
        <v/>
      </c>
      <c r="AH95" t="str">
        <f t="shared" si="80"/>
        <v/>
      </c>
      <c r="AI95" t="str">
        <f t="shared" si="81"/>
        <v/>
      </c>
      <c r="AJ95" t="str">
        <f t="shared" si="82"/>
        <v/>
      </c>
      <c r="AK95" t="str">
        <f t="shared" si="83"/>
        <v/>
      </c>
      <c r="AL95" t="str">
        <f t="shared" si="84"/>
        <v/>
      </c>
      <c r="AM95" t="str">
        <f t="shared" si="85"/>
        <v/>
      </c>
      <c r="AN95" t="str">
        <f t="shared" si="86"/>
        <v/>
      </c>
      <c r="AO95" t="str">
        <f t="shared" si="87"/>
        <v/>
      </c>
      <c r="AP95" t="str">
        <f t="shared" si="88"/>
        <v/>
      </c>
      <c r="AQ95" t="str">
        <f t="shared" si="89"/>
        <v/>
      </c>
      <c r="AR95" t="str">
        <f t="shared" si="90"/>
        <v/>
      </c>
      <c r="AS95" t="str">
        <f t="shared" si="91"/>
        <v/>
      </c>
      <c r="AT95" t="str">
        <f t="shared" si="92"/>
        <v/>
      </c>
      <c r="AU95" t="str">
        <f t="shared" si="93"/>
        <v/>
      </c>
      <c r="AV95" t="str">
        <f t="shared" si="94"/>
        <v/>
      </c>
      <c r="AW95" t="str">
        <f t="shared" si="95"/>
        <v/>
      </c>
      <c r="AX95" t="str">
        <f t="shared" si="96"/>
        <v/>
      </c>
      <c r="AY95" t="str">
        <f t="shared" si="97"/>
        <v/>
      </c>
      <c r="AZ95" t="str">
        <f t="shared" si="98"/>
        <v/>
      </c>
    </row>
    <row r="96" spans="1:52" x14ac:dyDescent="0.25">
      <c r="A96" s="6" t="s">
        <v>238</v>
      </c>
      <c r="B96">
        <f t="shared" si="50"/>
        <v>33</v>
      </c>
      <c r="D96" t="str">
        <f t="shared" si="51"/>
        <v>Éf ojmöt báúcó b xbeuötcóbm xgif,</v>
      </c>
      <c r="F96" t="str">
        <f t="shared" si="52"/>
        <v>Éf ojmöt báúcó b xbeuötcóbm xgif,</v>
      </c>
      <c r="G96" t="str">
        <f t="shared" si="53"/>
        <v>f ojmöt báúcó b xbeuötcóbm xgif,</v>
      </c>
      <c r="H96" t="str">
        <f t="shared" si="54"/>
        <v xml:space="preserve"> ojmöt báúcó b xbeuötcóbm xgif,</v>
      </c>
      <c r="I96" t="str">
        <f t="shared" si="55"/>
        <v>ojmöt báúcó b xbeuötcóbm xgif,</v>
      </c>
      <c r="J96" t="str">
        <f t="shared" si="56"/>
        <v>jmöt báúcó b xbeuötcóbm xgif,</v>
      </c>
      <c r="K96" t="str">
        <f t="shared" si="57"/>
        <v>möt báúcó b xbeuötcóbm xgif,</v>
      </c>
      <c r="L96" t="str">
        <f t="shared" si="58"/>
        <v>öt báúcó b xbeuötcóbm xgif,</v>
      </c>
      <c r="M96" t="str">
        <f t="shared" si="59"/>
        <v>t báúcó b xbeuötcóbm xgif,</v>
      </c>
      <c r="N96" t="str">
        <f t="shared" si="60"/>
        <v xml:space="preserve"> báúcó b xbeuötcóbm xgif,</v>
      </c>
      <c r="O96" t="str">
        <f t="shared" si="61"/>
        <v>báúcó b xbeuötcóbm xgif,</v>
      </c>
      <c r="P96" t="str">
        <f t="shared" si="62"/>
        <v>áúcó b xbeuötcóbm xgif,</v>
      </c>
      <c r="Q96" t="str">
        <f t="shared" si="63"/>
        <v>úcó b xbeuötcóbm xgif,</v>
      </c>
      <c r="R96" t="str">
        <f t="shared" si="64"/>
        <v>có b xbeuötcóbm xgif,</v>
      </c>
      <c r="S96" t="str">
        <f t="shared" si="65"/>
        <v>ó b xbeuötcóbm xgif,</v>
      </c>
      <c r="T96" t="str">
        <f t="shared" si="66"/>
        <v xml:space="preserve"> b xbeuötcóbm xgif,</v>
      </c>
      <c r="U96" t="str">
        <f t="shared" si="67"/>
        <v>b xbeuötcóbm xgif,</v>
      </c>
      <c r="V96" t="str">
        <f t="shared" si="68"/>
        <v xml:space="preserve"> xbeuötcóbm xgif,</v>
      </c>
      <c r="W96" t="str">
        <f t="shared" si="69"/>
        <v>xbeuötcóbm xgif,</v>
      </c>
      <c r="X96" t="str">
        <f t="shared" si="70"/>
        <v>beuötcóbm xgif,</v>
      </c>
      <c r="Y96" t="str">
        <f t="shared" si="71"/>
        <v>euötcóbm xgif,</v>
      </c>
      <c r="Z96" t="str">
        <f t="shared" si="72"/>
        <v>uötcóbm xgif,</v>
      </c>
      <c r="AA96" t="str">
        <f t="shared" si="73"/>
        <v>ötcóbm xgif,</v>
      </c>
      <c r="AB96" t="str">
        <f t="shared" si="74"/>
        <v>tcóbm xgif,</v>
      </c>
      <c r="AC96" t="str">
        <f t="shared" si="75"/>
        <v>cóbm xgif,</v>
      </c>
      <c r="AD96" t="str">
        <f t="shared" si="76"/>
        <v>óbm xgif,</v>
      </c>
      <c r="AE96" t="str">
        <f t="shared" si="77"/>
        <v>bm xgif,</v>
      </c>
      <c r="AF96" t="str">
        <f t="shared" si="78"/>
        <v>m xgif,</v>
      </c>
      <c r="AG96" t="str">
        <f t="shared" si="79"/>
        <v xml:space="preserve"> xgif,</v>
      </c>
      <c r="AH96" t="str">
        <f t="shared" si="80"/>
        <v>xgif,</v>
      </c>
      <c r="AI96" t="str">
        <f t="shared" si="81"/>
        <v>gif,</v>
      </c>
      <c r="AJ96" t="str">
        <f t="shared" si="82"/>
        <v>if,</v>
      </c>
      <c r="AK96" t="str">
        <f t="shared" si="83"/>
        <v>f,</v>
      </c>
      <c r="AL96" t="str">
        <f t="shared" si="84"/>
        <v>,</v>
      </c>
      <c r="AM96" t="str">
        <f t="shared" si="85"/>
        <v/>
      </c>
      <c r="AN96" t="str">
        <f t="shared" si="86"/>
        <v/>
      </c>
      <c r="AO96" t="str">
        <f t="shared" si="87"/>
        <v/>
      </c>
      <c r="AP96" t="str">
        <f t="shared" si="88"/>
        <v/>
      </c>
      <c r="AQ96" t="str">
        <f t="shared" si="89"/>
        <v/>
      </c>
      <c r="AR96" t="str">
        <f t="shared" si="90"/>
        <v/>
      </c>
      <c r="AS96" t="str">
        <f t="shared" si="91"/>
        <v/>
      </c>
      <c r="AT96" t="str">
        <f t="shared" si="92"/>
        <v/>
      </c>
      <c r="AU96" t="str">
        <f t="shared" si="93"/>
        <v/>
      </c>
      <c r="AV96" t="str">
        <f t="shared" si="94"/>
        <v/>
      </c>
      <c r="AW96" t="str">
        <f t="shared" si="95"/>
        <v/>
      </c>
      <c r="AX96" t="str">
        <f t="shared" si="96"/>
        <v/>
      </c>
      <c r="AY96" t="str">
        <f t="shared" si="97"/>
        <v/>
      </c>
      <c r="AZ96" t="str">
        <f t="shared" si="98"/>
        <v/>
      </c>
    </row>
    <row r="97" spans="1:52" x14ac:dyDescent="0.25">
      <c r="A97" s="6" t="s">
        <v>239</v>
      </c>
      <c r="B97">
        <f t="shared" si="50"/>
        <v>38</v>
      </c>
      <c r="D97" t="str">
        <f t="shared" si="51"/>
        <v>Ófo ófígá ífnafó cnn b mönéüu dfuágéf;</v>
      </c>
      <c r="F97" t="str">
        <f t="shared" si="52"/>
        <v>Ófo ófígá ífnafó cnn b mönéüu dfuágéf;</v>
      </c>
      <c r="G97" t="str">
        <f t="shared" si="53"/>
        <v>fo ófígá ífnafó cnn b mönéüu dfuágéf;</v>
      </c>
      <c r="H97" t="str">
        <f t="shared" si="54"/>
        <v>o ófígá ífnafó cnn b mönéüu dfuágéf;</v>
      </c>
      <c r="I97" t="str">
        <f t="shared" si="55"/>
        <v xml:space="preserve"> ófígá ífnafó cnn b mönéüu dfuágéf;</v>
      </c>
      <c r="J97" t="str">
        <f t="shared" si="56"/>
        <v>ófígá ífnafó cnn b mönéüu dfuágéf;</v>
      </c>
      <c r="K97" t="str">
        <f t="shared" si="57"/>
        <v>fígá ífnafó cnn b mönéüu dfuágéf;</v>
      </c>
      <c r="L97" t="str">
        <f t="shared" si="58"/>
        <v>ígá ífnafó cnn b mönéüu dfuágéf;</v>
      </c>
      <c r="M97" t="str">
        <f t="shared" si="59"/>
        <v>gá ífnafó cnn b mönéüu dfuágéf;</v>
      </c>
      <c r="N97" t="str">
        <f t="shared" si="60"/>
        <v>á ífnafó cnn b mönéüu dfuágéf;</v>
      </c>
      <c r="O97" t="str">
        <f t="shared" si="61"/>
        <v xml:space="preserve"> ífnafó cnn b mönéüu dfuágéf;</v>
      </c>
      <c r="P97" t="str">
        <f t="shared" si="62"/>
        <v>ífnafó cnn b mönéüu dfuágéf;</v>
      </c>
      <c r="Q97" t="str">
        <f t="shared" si="63"/>
        <v>fnafó cnn b mönéüu dfuágéf;</v>
      </c>
      <c r="R97" t="str">
        <f t="shared" si="64"/>
        <v>nafó cnn b mönéüu dfuágéf;</v>
      </c>
      <c r="S97" t="str">
        <f t="shared" si="65"/>
        <v>afó cnn b mönéüu dfuágéf;</v>
      </c>
      <c r="T97" t="str">
        <f t="shared" si="66"/>
        <v>fó cnn b mönéüu dfuágéf;</v>
      </c>
      <c r="U97" t="str">
        <f t="shared" si="67"/>
        <v>ó cnn b mönéüu dfuágéf;</v>
      </c>
      <c r="V97" t="str">
        <f t="shared" si="68"/>
        <v xml:space="preserve"> cnn b mönéüu dfuágéf;</v>
      </c>
      <c r="W97" t="str">
        <f t="shared" si="69"/>
        <v>cnn b mönéüu dfuágéf;</v>
      </c>
      <c r="X97" t="str">
        <f t="shared" si="70"/>
        <v>nn b mönéüu dfuágéf;</v>
      </c>
      <c r="Y97" t="str">
        <f t="shared" si="71"/>
        <v>n b mönéüu dfuágéf;</v>
      </c>
      <c r="Z97" t="str">
        <f t="shared" si="72"/>
        <v xml:space="preserve"> b mönéüu dfuágéf;</v>
      </c>
      <c r="AA97" t="str">
        <f t="shared" si="73"/>
        <v>b mönéüu dfuágéf;</v>
      </c>
      <c r="AB97" t="str">
        <f t="shared" si="74"/>
        <v xml:space="preserve"> mönéüu dfuágéf;</v>
      </c>
      <c r="AC97" t="str">
        <f t="shared" si="75"/>
        <v>mönéüu dfuágéf;</v>
      </c>
      <c r="AD97" t="str">
        <f t="shared" si="76"/>
        <v>önéüu dfuágéf;</v>
      </c>
      <c r="AE97" t="str">
        <f t="shared" si="77"/>
        <v>néüu dfuágéf;</v>
      </c>
      <c r="AF97" t="str">
        <f t="shared" si="78"/>
        <v>éüu dfuágéf;</v>
      </c>
      <c r="AG97" t="str">
        <f t="shared" si="79"/>
        <v>üu dfuágéf;</v>
      </c>
      <c r="AH97" t="str">
        <f t="shared" si="80"/>
        <v>u dfuágéf;</v>
      </c>
      <c r="AI97" t="str">
        <f t="shared" si="81"/>
        <v xml:space="preserve"> dfuágéf;</v>
      </c>
      <c r="AJ97" t="str">
        <f t="shared" si="82"/>
        <v>dfuágéf;</v>
      </c>
      <c r="AK97" t="str">
        <f t="shared" si="83"/>
        <v>fuágéf;</v>
      </c>
      <c r="AL97" t="str">
        <f t="shared" si="84"/>
        <v>uágéf;</v>
      </c>
      <c r="AM97" t="str">
        <f t="shared" si="85"/>
        <v>ágéf;</v>
      </c>
      <c r="AN97" t="str">
        <f t="shared" si="86"/>
        <v>géf;</v>
      </c>
      <c r="AO97" t="str">
        <f t="shared" si="87"/>
        <v>éf;</v>
      </c>
      <c r="AP97" t="str">
        <f t="shared" si="88"/>
        <v>f;</v>
      </c>
      <c r="AQ97" t="str">
        <f t="shared" si="89"/>
        <v>;</v>
      </c>
      <c r="AR97" t="str">
        <f t="shared" si="90"/>
        <v/>
      </c>
      <c r="AS97" t="str">
        <f t="shared" si="91"/>
        <v/>
      </c>
      <c r="AT97" t="str">
        <f t="shared" si="92"/>
        <v/>
      </c>
      <c r="AU97" t="str">
        <f t="shared" si="93"/>
        <v/>
      </c>
      <c r="AV97" t="str">
        <f t="shared" si="94"/>
        <v/>
      </c>
      <c r="AW97" t="str">
        <f t="shared" si="95"/>
        <v/>
      </c>
      <c r="AX97" t="str">
        <f t="shared" si="96"/>
        <v/>
      </c>
      <c r="AY97" t="str">
        <f t="shared" si="97"/>
        <v/>
      </c>
      <c r="AZ97" t="str">
        <f t="shared" si="98"/>
        <v/>
      </c>
    </row>
    <row r="98" spans="1:52" x14ac:dyDescent="0.25">
      <c r="A98" s="6" t="s">
        <v>240</v>
      </c>
      <c r="B98">
        <f t="shared" si="50"/>
        <v>38</v>
      </c>
      <c r="D98" t="str">
        <f t="shared" si="51"/>
        <v>Ofiftfé nbuubómgóú u xbnbojóú b rbúbm,</v>
      </c>
      <c r="F98" t="str">
        <f t="shared" si="52"/>
        <v>Ofiftfé nbuubómgóú u xbnbojóú b rbúbm,</v>
      </c>
      <c r="G98" t="str">
        <f t="shared" si="53"/>
        <v>fiftfé nbuubómgóú u xbnbojóú b rbúbm,</v>
      </c>
      <c r="H98" t="str">
        <f t="shared" si="54"/>
        <v>iftfé nbuubómgóú u xbnbojóú b rbúbm,</v>
      </c>
      <c r="I98" t="str">
        <f t="shared" si="55"/>
        <v>ftfé nbuubómgóú u xbnbojóú b rbúbm,</v>
      </c>
      <c r="J98" t="str">
        <f t="shared" si="56"/>
        <v>tfé nbuubómgóú u xbnbojóú b rbúbm,</v>
      </c>
      <c r="K98" t="str">
        <f t="shared" si="57"/>
        <v>fé nbuubómgóú u xbnbojóú b rbúbm,</v>
      </c>
      <c r="L98" t="str">
        <f t="shared" si="58"/>
        <v>é nbuubómgóú u xbnbojóú b rbúbm,</v>
      </c>
      <c r="M98" t="str">
        <f t="shared" si="59"/>
        <v xml:space="preserve"> nbuubómgóú u xbnbojóú b rbúbm,</v>
      </c>
      <c r="N98" t="str">
        <f t="shared" si="60"/>
        <v>nbuubómgóú u xbnbojóú b rbúbm,</v>
      </c>
      <c r="O98" t="str">
        <f t="shared" si="61"/>
        <v>buubómgóú u xbnbojóú b rbúbm,</v>
      </c>
      <c r="P98" t="str">
        <f t="shared" si="62"/>
        <v>uubómgóú u xbnbojóú b rbúbm,</v>
      </c>
      <c r="Q98" t="str">
        <f t="shared" si="63"/>
        <v>ubómgóú u xbnbojóú b rbúbm,</v>
      </c>
      <c r="R98" t="str">
        <f t="shared" si="64"/>
        <v>bómgóú u xbnbojóú b rbúbm,</v>
      </c>
      <c r="S98" t="str">
        <f t="shared" si="65"/>
        <v>ómgóú u xbnbojóú b rbúbm,</v>
      </c>
      <c r="T98" t="str">
        <f t="shared" si="66"/>
        <v>mgóú u xbnbojóú b rbúbm,</v>
      </c>
      <c r="U98" t="str">
        <f t="shared" si="67"/>
        <v>góú u xbnbojóú b rbúbm,</v>
      </c>
      <c r="V98" t="str">
        <f t="shared" si="68"/>
        <v>óú u xbnbojóú b rbúbm,</v>
      </c>
      <c r="W98" t="str">
        <f t="shared" si="69"/>
        <v>ú u xbnbojóú b rbúbm,</v>
      </c>
      <c r="X98" t="str">
        <f t="shared" si="70"/>
        <v xml:space="preserve"> u xbnbojóú b rbúbm,</v>
      </c>
      <c r="Y98" t="str">
        <f t="shared" si="71"/>
        <v>u xbnbojóú b rbúbm,</v>
      </c>
      <c r="Z98" t="str">
        <f t="shared" si="72"/>
        <v xml:space="preserve"> xbnbojóú b rbúbm,</v>
      </c>
      <c r="AA98" t="str">
        <f t="shared" si="73"/>
        <v>xbnbojóú b rbúbm,</v>
      </c>
      <c r="AB98" t="str">
        <f t="shared" si="74"/>
        <v>bnbojóú b rbúbm,</v>
      </c>
      <c r="AC98" t="str">
        <f t="shared" si="75"/>
        <v>nbojóú b rbúbm,</v>
      </c>
      <c r="AD98" t="str">
        <f t="shared" si="76"/>
        <v>bojóú b rbúbm,</v>
      </c>
      <c r="AE98" t="str">
        <f t="shared" si="77"/>
        <v>ojóú b rbúbm,</v>
      </c>
      <c r="AF98" t="str">
        <f t="shared" si="78"/>
        <v>jóú b rbúbm,</v>
      </c>
      <c r="AG98" t="str">
        <f t="shared" si="79"/>
        <v>óú b rbúbm,</v>
      </c>
      <c r="AH98" t="str">
        <f t="shared" si="80"/>
        <v>ú b rbúbm,</v>
      </c>
      <c r="AI98" t="str">
        <f t="shared" si="81"/>
        <v xml:space="preserve"> b rbúbm,</v>
      </c>
      <c r="AJ98" t="str">
        <f t="shared" si="82"/>
        <v>b rbúbm,</v>
      </c>
      <c r="AK98" t="str">
        <f t="shared" si="83"/>
        <v xml:space="preserve"> rbúbm,</v>
      </c>
      <c r="AL98" t="str">
        <f t="shared" si="84"/>
        <v>rbúbm,</v>
      </c>
      <c r="AM98" t="str">
        <f t="shared" si="85"/>
        <v>búbm,</v>
      </c>
      <c r="AN98" t="str">
        <f t="shared" si="86"/>
        <v>úbm,</v>
      </c>
      <c r="AO98" t="str">
        <f t="shared" si="87"/>
        <v>bm,</v>
      </c>
      <c r="AP98" t="str">
        <f t="shared" si="88"/>
        <v>m,</v>
      </c>
      <c r="AQ98" t="str">
        <f t="shared" si="89"/>
        <v>,</v>
      </c>
      <c r="AR98" t="str">
        <f t="shared" si="90"/>
        <v/>
      </c>
      <c r="AS98" t="str">
        <f t="shared" si="91"/>
        <v/>
      </c>
      <c r="AT98" t="str">
        <f t="shared" si="92"/>
        <v/>
      </c>
      <c r="AU98" t="str">
        <f t="shared" si="93"/>
        <v/>
      </c>
      <c r="AV98" t="str">
        <f t="shared" si="94"/>
        <v/>
      </c>
      <c r="AW98" t="str">
        <f t="shared" si="95"/>
        <v/>
      </c>
      <c r="AX98" t="str">
        <f t="shared" si="96"/>
        <v/>
      </c>
      <c r="AY98" t="str">
        <f t="shared" si="97"/>
        <v/>
      </c>
      <c r="AZ98" t="str">
        <f t="shared" si="98"/>
        <v/>
      </c>
    </row>
    <row r="99" spans="1:52" x14ac:dyDescent="0.25">
      <c r="A99" s="6" t="s">
        <v>241</v>
      </c>
      <c r="B99">
        <f t="shared" si="50"/>
        <v>43</v>
      </c>
      <c r="D99" t="str">
        <f t="shared" si="51"/>
        <v>Ofóógn ofuuáfddtf höna, bóócn jómcdd ébibé.</v>
      </c>
      <c r="F99" t="str">
        <f t="shared" si="52"/>
        <v>Ofóógn ofuuáfddtf höna, bóócn jómcdd ébibé.</v>
      </c>
      <c r="G99" t="str">
        <f t="shared" si="53"/>
        <v>fóógn ofuuáfddtf höna, bóócn jómcdd ébibé.</v>
      </c>
      <c r="H99" t="str">
        <f t="shared" si="54"/>
        <v>óógn ofuuáfddtf höna, bóócn jómcdd ébibé.</v>
      </c>
      <c r="I99" t="str">
        <f t="shared" si="55"/>
        <v>ógn ofuuáfddtf höna, bóócn jómcdd ébibé.</v>
      </c>
      <c r="J99" t="str">
        <f t="shared" si="56"/>
        <v>gn ofuuáfddtf höna, bóócn jómcdd ébibé.</v>
      </c>
      <c r="K99" t="str">
        <f t="shared" si="57"/>
        <v>n ofuuáfddtf höna, bóócn jómcdd ébibé.</v>
      </c>
      <c r="L99" t="str">
        <f t="shared" si="58"/>
        <v xml:space="preserve"> ofuuáfddtf höna, bóócn jómcdd ébibé.</v>
      </c>
      <c r="M99" t="str">
        <f t="shared" si="59"/>
        <v>ofuuáfddtf höna, bóócn jómcdd ébibé.</v>
      </c>
      <c r="N99" t="str">
        <f t="shared" si="60"/>
        <v>fuuáfddtf höna, bóócn jómcdd ébibé.</v>
      </c>
      <c r="O99" t="str">
        <f t="shared" si="61"/>
        <v>uuáfddtf höna, bóócn jómcdd ébibé.</v>
      </c>
      <c r="P99" t="str">
        <f t="shared" si="62"/>
        <v>uáfddtf höna, bóócn jómcdd ébibé.</v>
      </c>
      <c r="Q99" t="str">
        <f t="shared" si="63"/>
        <v>áfddtf höna, bóócn jómcdd ébibé.</v>
      </c>
      <c r="R99" t="str">
        <f t="shared" si="64"/>
        <v>fddtf höna, bóócn jómcdd ébibé.</v>
      </c>
      <c r="S99" t="str">
        <f t="shared" si="65"/>
        <v>ddtf höna, bóócn jómcdd ébibé.</v>
      </c>
      <c r="T99" t="str">
        <f t="shared" si="66"/>
        <v>dtf höna, bóócn jómcdd ébibé.</v>
      </c>
      <c r="U99" t="str">
        <f t="shared" si="67"/>
        <v>tf höna, bóócn jómcdd ébibé.</v>
      </c>
      <c r="V99" t="str">
        <f t="shared" si="68"/>
        <v>f höna, bóócn jómcdd ébibé.</v>
      </c>
      <c r="W99" t="str">
        <f t="shared" si="69"/>
        <v xml:space="preserve"> höna, bóócn jómcdd ébibé.</v>
      </c>
      <c r="X99" t="str">
        <f t="shared" si="70"/>
        <v>höna, bóócn jómcdd ébibé.</v>
      </c>
      <c r="Y99" t="str">
        <f t="shared" si="71"/>
        <v>öna, bóócn jómcdd ébibé.</v>
      </c>
      <c r="Z99" t="str">
        <f t="shared" si="72"/>
        <v>na, bóócn jómcdd ébibé.</v>
      </c>
      <c r="AA99" t="str">
        <f t="shared" si="73"/>
        <v>a, bóócn jómcdd ébibé.</v>
      </c>
      <c r="AB99" t="str">
        <f t="shared" si="74"/>
        <v>, bóócn jómcdd ébibé.</v>
      </c>
      <c r="AC99" t="str">
        <f t="shared" si="75"/>
        <v xml:space="preserve"> bóócn jómcdd ébibé.</v>
      </c>
      <c r="AD99" t="str">
        <f t="shared" si="76"/>
        <v>bóócn jómcdd ébibé.</v>
      </c>
      <c r="AE99" t="str">
        <f t="shared" si="77"/>
        <v>óócn jómcdd ébibé.</v>
      </c>
      <c r="AF99" t="str">
        <f t="shared" si="78"/>
        <v>ócn jómcdd ébibé.</v>
      </c>
      <c r="AG99" t="str">
        <f t="shared" si="79"/>
        <v>cn jómcdd ébibé.</v>
      </c>
      <c r="AH99" t="str">
        <f t="shared" si="80"/>
        <v>n jómcdd ébibé.</v>
      </c>
      <c r="AI99" t="str">
        <f t="shared" si="81"/>
        <v xml:space="preserve"> jómcdd ébibé.</v>
      </c>
      <c r="AJ99" t="str">
        <f t="shared" si="82"/>
        <v>jómcdd ébibé.</v>
      </c>
      <c r="AK99" t="str">
        <f t="shared" si="83"/>
        <v>ómcdd ébibé.</v>
      </c>
      <c r="AL99" t="str">
        <f t="shared" si="84"/>
        <v>mcdd ébibé.</v>
      </c>
      <c r="AM99" t="str">
        <f t="shared" si="85"/>
        <v>cdd ébibé.</v>
      </c>
      <c r="AN99" t="str">
        <f t="shared" si="86"/>
        <v>dd ébibé.</v>
      </c>
      <c r="AO99" t="str">
        <f t="shared" si="87"/>
        <v>d ébibé.</v>
      </c>
      <c r="AP99" t="str">
        <f t="shared" si="88"/>
        <v xml:space="preserve"> ébibé.</v>
      </c>
      <c r="AQ99" t="str">
        <f t="shared" si="89"/>
        <v>ébibé.</v>
      </c>
      <c r="AR99" t="str">
        <f t="shared" si="90"/>
        <v>bibé.</v>
      </c>
      <c r="AS99" t="str">
        <f t="shared" si="91"/>
        <v>ibé.</v>
      </c>
      <c r="AT99" t="str">
        <f t="shared" si="92"/>
        <v>bé.</v>
      </c>
      <c r="AU99" t="str">
        <f t="shared" si="93"/>
        <v>é.</v>
      </c>
      <c r="AV99" t="str">
        <f t="shared" si="94"/>
        <v>.</v>
      </c>
      <c r="AW99" t="str">
        <f t="shared" si="95"/>
        <v/>
      </c>
      <c r="AX99" t="str">
        <f t="shared" si="96"/>
        <v/>
      </c>
      <c r="AY99" t="str">
        <f t="shared" si="97"/>
        <v/>
      </c>
      <c r="AZ99" t="str">
        <f t="shared" si="98"/>
        <v/>
      </c>
    </row>
    <row r="100" spans="1:52" x14ac:dyDescent="0.25">
      <c r="A100" s="6" t="s">
        <v>242</v>
      </c>
      <c r="B100">
        <f t="shared" si="50"/>
        <v>35</v>
      </c>
      <c r="D100" t="str">
        <f t="shared" si="51"/>
        <v>Dfuágn b uábdbéuci xgtfu óbrlbjtün,</v>
      </c>
      <c r="F100" t="str">
        <f t="shared" si="52"/>
        <v>Dfuágn b uábdbéuci xgtfu óbrlbjtün,</v>
      </c>
      <c r="G100" t="str">
        <f t="shared" si="53"/>
        <v>fuágn b uábdbéuci xgtfu óbrlbjtün,</v>
      </c>
      <c r="H100" t="str">
        <f t="shared" si="54"/>
        <v>uágn b uábdbéuci xgtfu óbrlbjtün,</v>
      </c>
      <c r="I100" t="str">
        <f t="shared" si="55"/>
        <v>ágn b uábdbéuci xgtfu óbrlbjtün,</v>
      </c>
      <c r="J100" t="str">
        <f t="shared" si="56"/>
        <v>gn b uábdbéuci xgtfu óbrlbjtün,</v>
      </c>
      <c r="K100" t="str">
        <f t="shared" si="57"/>
        <v>n b uábdbéuci xgtfu óbrlbjtün,</v>
      </c>
      <c r="L100" t="str">
        <f t="shared" si="58"/>
        <v xml:space="preserve"> b uábdbéuci xgtfu óbrlbjtün,</v>
      </c>
      <c r="M100" t="str">
        <f t="shared" si="59"/>
        <v>b uábdbéuci xgtfu óbrlbjtün,</v>
      </c>
      <c r="N100" t="str">
        <f t="shared" si="60"/>
        <v xml:space="preserve"> uábdbéuci xgtfu óbrlbjtün,</v>
      </c>
      <c r="O100" t="str">
        <f t="shared" si="61"/>
        <v>uábdbéuci xgtfu óbrlbjtün,</v>
      </c>
      <c r="P100" t="str">
        <f t="shared" si="62"/>
        <v>ábdbéuci xgtfu óbrlbjtün,</v>
      </c>
      <c r="Q100" t="str">
        <f t="shared" si="63"/>
        <v>bdbéuci xgtfu óbrlbjtün,</v>
      </c>
      <c r="R100" t="str">
        <f t="shared" si="64"/>
        <v>dbéuci xgtfu óbrlbjtün,</v>
      </c>
      <c r="S100" t="str">
        <f t="shared" si="65"/>
        <v>béuci xgtfu óbrlbjtün,</v>
      </c>
      <c r="T100" t="str">
        <f t="shared" si="66"/>
        <v>éuci xgtfu óbrlbjtün,</v>
      </c>
      <c r="U100" t="str">
        <f t="shared" si="67"/>
        <v>uci xgtfu óbrlbjtün,</v>
      </c>
      <c r="V100" t="str">
        <f t="shared" si="68"/>
        <v>ci xgtfu óbrlbjtün,</v>
      </c>
      <c r="W100" t="str">
        <f t="shared" si="69"/>
        <v>i xgtfu óbrlbjtün,</v>
      </c>
      <c r="X100" t="str">
        <f t="shared" si="70"/>
        <v xml:space="preserve"> xgtfu óbrlbjtün,</v>
      </c>
      <c r="Y100" t="str">
        <f t="shared" si="71"/>
        <v>xgtfu óbrlbjtün,</v>
      </c>
      <c r="Z100" t="str">
        <f t="shared" si="72"/>
        <v>gtfu óbrlbjtün,</v>
      </c>
      <c r="AA100" t="str">
        <f t="shared" si="73"/>
        <v>tfu óbrlbjtün,</v>
      </c>
      <c r="AB100" t="str">
        <f t="shared" si="74"/>
        <v>fu óbrlbjtün,</v>
      </c>
      <c r="AC100" t="str">
        <f t="shared" si="75"/>
        <v>u óbrlbjtün,</v>
      </c>
      <c r="AD100" t="str">
        <f t="shared" si="76"/>
        <v xml:space="preserve"> óbrlbjtün,</v>
      </c>
      <c r="AE100" t="str">
        <f t="shared" si="77"/>
        <v>óbrlbjtün,</v>
      </c>
      <c r="AF100" t="str">
        <f t="shared" si="78"/>
        <v>brlbjtün,</v>
      </c>
      <c r="AG100" t="str">
        <f t="shared" si="79"/>
        <v>rlbjtün,</v>
      </c>
      <c r="AH100" t="str">
        <f t="shared" si="80"/>
        <v>lbjtün,</v>
      </c>
      <c r="AI100" t="str">
        <f t="shared" si="81"/>
        <v>bjtün,</v>
      </c>
      <c r="AJ100" t="str">
        <f t="shared" si="82"/>
        <v>jtün,</v>
      </c>
      <c r="AK100" t="str">
        <f t="shared" si="83"/>
        <v>tün,</v>
      </c>
      <c r="AL100" t="str">
        <f t="shared" si="84"/>
        <v>ün,</v>
      </c>
      <c r="AM100" t="str">
        <f t="shared" si="85"/>
        <v>n,</v>
      </c>
      <c r="AN100" t="str">
        <f t="shared" si="86"/>
        <v>,</v>
      </c>
      <c r="AO100" t="str">
        <f t="shared" si="87"/>
        <v/>
      </c>
      <c r="AP100" t="str">
        <f t="shared" si="88"/>
        <v/>
      </c>
      <c r="AQ100" t="str">
        <f t="shared" si="89"/>
        <v/>
      </c>
      <c r="AR100" t="str">
        <f t="shared" si="90"/>
        <v/>
      </c>
      <c r="AS100" t="str">
        <f t="shared" si="91"/>
        <v/>
      </c>
      <c r="AT100" t="str">
        <f t="shared" si="92"/>
        <v/>
      </c>
      <c r="AU100" t="str">
        <f t="shared" si="93"/>
        <v/>
      </c>
      <c r="AV100" t="str">
        <f t="shared" si="94"/>
        <v/>
      </c>
      <c r="AW100" t="str">
        <f t="shared" si="95"/>
        <v/>
      </c>
      <c r="AX100" t="str">
        <f t="shared" si="96"/>
        <v/>
      </c>
      <c r="AY100" t="str">
        <f t="shared" si="97"/>
        <v/>
      </c>
      <c r="AZ100" t="str">
        <f t="shared" si="98"/>
        <v/>
      </c>
    </row>
    <row r="101" spans="1:52" x14ac:dyDescent="0.25">
      <c r="A101" s="6" t="s">
        <v>243</v>
      </c>
      <c r="B101">
        <f t="shared" si="50"/>
        <v>35</v>
      </c>
      <c r="D101" t="str">
        <f t="shared" si="51"/>
        <v>U mfdnf cúúváfuvn gu bteb hfnrjtün,</v>
      </c>
      <c r="F101" t="str">
        <f t="shared" si="52"/>
        <v>U mfdnf cúúváfuvn gu bteb hfnrjtün,</v>
      </c>
      <c r="G101" t="str">
        <f t="shared" si="53"/>
        <v xml:space="preserve"> mfdnf cúúváfuvn gu bteb hfnrjtün,</v>
      </c>
      <c r="H101" t="str">
        <f t="shared" si="54"/>
        <v>mfdnf cúúváfuvn gu bteb hfnrjtün,</v>
      </c>
      <c r="I101" t="str">
        <f t="shared" si="55"/>
        <v>fdnf cúúváfuvn gu bteb hfnrjtün,</v>
      </c>
      <c r="J101" t="str">
        <f t="shared" si="56"/>
        <v>dnf cúúváfuvn gu bteb hfnrjtün,</v>
      </c>
      <c r="K101" t="str">
        <f t="shared" si="57"/>
        <v>nf cúúváfuvn gu bteb hfnrjtün,</v>
      </c>
      <c r="L101" t="str">
        <f t="shared" si="58"/>
        <v>f cúúváfuvn gu bteb hfnrjtün,</v>
      </c>
      <c r="M101" t="str">
        <f t="shared" si="59"/>
        <v xml:space="preserve"> cúúváfuvn gu bteb hfnrjtün,</v>
      </c>
      <c r="N101" t="str">
        <f t="shared" si="60"/>
        <v>cúúváfuvn gu bteb hfnrjtün,</v>
      </c>
      <c r="O101" t="str">
        <f t="shared" si="61"/>
        <v>úúváfuvn gu bteb hfnrjtün,</v>
      </c>
      <c r="P101" t="str">
        <f t="shared" si="62"/>
        <v>úváfuvn gu bteb hfnrjtün,</v>
      </c>
      <c r="Q101" t="str">
        <f t="shared" si="63"/>
        <v>váfuvn gu bteb hfnrjtün,</v>
      </c>
      <c r="R101" t="str">
        <f t="shared" si="64"/>
        <v>áfuvn gu bteb hfnrjtün,</v>
      </c>
      <c r="S101" t="str">
        <f t="shared" si="65"/>
        <v>fuvn gu bteb hfnrjtün,</v>
      </c>
      <c r="T101" t="str">
        <f t="shared" si="66"/>
        <v>uvn gu bteb hfnrjtün,</v>
      </c>
      <c r="U101" t="str">
        <f t="shared" si="67"/>
        <v>vn gu bteb hfnrjtün,</v>
      </c>
      <c r="V101" t="str">
        <f t="shared" si="68"/>
        <v>n gu bteb hfnrjtün,</v>
      </c>
      <c r="W101" t="str">
        <f t="shared" si="69"/>
        <v xml:space="preserve"> gu bteb hfnrjtün,</v>
      </c>
      <c r="X101" t="str">
        <f t="shared" si="70"/>
        <v>gu bteb hfnrjtün,</v>
      </c>
      <c r="Y101" t="str">
        <f t="shared" si="71"/>
        <v>u bteb hfnrjtün,</v>
      </c>
      <c r="Z101" t="str">
        <f t="shared" si="72"/>
        <v xml:space="preserve"> bteb hfnrjtün,</v>
      </c>
      <c r="AA101" t="str">
        <f t="shared" si="73"/>
        <v>bteb hfnrjtün,</v>
      </c>
      <c r="AB101" t="str">
        <f t="shared" si="74"/>
        <v>teb hfnrjtün,</v>
      </c>
      <c r="AC101" t="str">
        <f t="shared" si="75"/>
        <v>eb hfnrjtün,</v>
      </c>
      <c r="AD101" t="str">
        <f t="shared" si="76"/>
        <v>b hfnrjtün,</v>
      </c>
      <c r="AE101" t="str">
        <f t="shared" si="77"/>
        <v xml:space="preserve"> hfnrjtün,</v>
      </c>
      <c r="AF101" t="str">
        <f t="shared" si="78"/>
        <v>hfnrjtün,</v>
      </c>
      <c r="AG101" t="str">
        <f t="shared" si="79"/>
        <v>fnrjtün,</v>
      </c>
      <c r="AH101" t="str">
        <f t="shared" si="80"/>
        <v>nrjtün,</v>
      </c>
      <c r="AI101" t="str">
        <f t="shared" si="81"/>
        <v>rjtün,</v>
      </c>
      <c r="AJ101" t="str">
        <f t="shared" si="82"/>
        <v>jtün,</v>
      </c>
      <c r="AK101" t="str">
        <f t="shared" si="83"/>
        <v>tün,</v>
      </c>
      <c r="AL101" t="str">
        <f t="shared" si="84"/>
        <v>ün,</v>
      </c>
      <c r="AM101" t="str">
        <f t="shared" si="85"/>
        <v>n,</v>
      </c>
      <c r="AN101" t="str">
        <f t="shared" si="86"/>
        <v>,</v>
      </c>
      <c r="AO101" t="str">
        <f t="shared" si="87"/>
        <v/>
      </c>
      <c r="AP101" t="str">
        <f t="shared" si="88"/>
        <v/>
      </c>
      <c r="AQ101" t="str">
        <f t="shared" si="89"/>
        <v/>
      </c>
      <c r="AR101" t="str">
        <f t="shared" si="90"/>
        <v/>
      </c>
      <c r="AS101" t="str">
        <f t="shared" si="91"/>
        <v/>
      </c>
      <c r="AT101" t="str">
        <f t="shared" si="92"/>
        <v/>
      </c>
      <c r="AU101" t="str">
        <f t="shared" si="93"/>
        <v/>
      </c>
      <c r="AV101" t="str">
        <f t="shared" si="94"/>
        <v/>
      </c>
      <c r="AW101" t="str">
        <f t="shared" si="95"/>
        <v/>
      </c>
      <c r="AX101" t="str">
        <f t="shared" si="96"/>
        <v/>
      </c>
      <c r="AY101" t="str">
        <f t="shared" si="97"/>
        <v/>
      </c>
      <c r="AZ101" t="str">
        <f t="shared" si="98"/>
        <v/>
      </c>
    </row>
    <row r="102" spans="1:52" x14ac:dyDescent="0.25">
      <c r="A102" s="6" t="s">
        <v>244</v>
      </c>
      <c r="B102">
        <f t="shared" si="50"/>
        <v>44</v>
      </c>
      <c r="D102" t="str">
        <f t="shared" si="51"/>
        <v>Dfuágn báömtőn ju - uáfofj mpóóadfó űuáóbm -</v>
      </c>
      <c r="F102" t="str">
        <f t="shared" si="52"/>
        <v>Dfuágn báömtőn ju - uáfofj mpóóadfó űuáóbm -</v>
      </c>
      <c r="G102" t="str">
        <f t="shared" si="53"/>
        <v>fuágn báömtőn ju - uáfofj mpóóadfó űuáóbm -</v>
      </c>
      <c r="H102" t="str">
        <f t="shared" si="54"/>
        <v>uágn báömtőn ju - uáfofj mpóóadfó űuáóbm -</v>
      </c>
      <c r="I102" t="str">
        <f t="shared" si="55"/>
        <v>ágn báömtőn ju - uáfofj mpóóadfó űuáóbm -</v>
      </c>
      <c r="J102" t="str">
        <f t="shared" si="56"/>
        <v>gn báömtőn ju - uáfofj mpóóadfó űuáóbm -</v>
      </c>
      <c r="K102" t="str">
        <f t="shared" si="57"/>
        <v>n báömtőn ju - uáfofj mpóóadfó űuáóbm -</v>
      </c>
      <c r="L102" t="str">
        <f t="shared" si="58"/>
        <v xml:space="preserve"> báömtőn ju - uáfofj mpóóadfó űuáóbm -</v>
      </c>
      <c r="M102" t="str">
        <f t="shared" si="59"/>
        <v>báömtőn ju - uáfofj mpóóadfó űuáóbm -</v>
      </c>
      <c r="N102" t="str">
        <f t="shared" si="60"/>
        <v>áömtőn ju - uáfofj mpóóadfó űuáóbm -</v>
      </c>
      <c r="O102" t="str">
        <f t="shared" si="61"/>
        <v>ömtőn ju - uáfofj mpóóadfó űuáóbm -</v>
      </c>
      <c r="P102" t="str">
        <f t="shared" si="62"/>
        <v>mtőn ju - uáfofj mpóóadfó űuáóbm -</v>
      </c>
      <c r="Q102" t="str">
        <f t="shared" si="63"/>
        <v>tőn ju - uáfofj mpóóadfó űuáóbm -</v>
      </c>
      <c r="R102" t="str">
        <f t="shared" si="64"/>
        <v>őn ju - uáfofj mpóóadfó űuáóbm -</v>
      </c>
      <c r="S102" t="str">
        <f t="shared" si="65"/>
        <v>n ju - uáfofj mpóóadfó űuáóbm -</v>
      </c>
      <c r="T102" t="str">
        <f t="shared" si="66"/>
        <v xml:space="preserve"> ju - uáfofj mpóóadfó űuáóbm -</v>
      </c>
      <c r="U102" t="str">
        <f t="shared" si="67"/>
        <v>ju - uáfofj mpóóadfó űuáóbm -</v>
      </c>
      <c r="V102" t="str">
        <f t="shared" si="68"/>
        <v>u - uáfofj mpóóadfó űuáóbm -</v>
      </c>
      <c r="W102" t="str">
        <f t="shared" si="69"/>
        <v xml:space="preserve"> - uáfofj mpóóadfó űuáóbm -</v>
      </c>
      <c r="X102" t="str">
        <f t="shared" si="70"/>
        <v>- uáfofj mpóóadfó űuáóbm -</v>
      </c>
      <c r="Y102" t="str">
        <f t="shared" si="71"/>
        <v xml:space="preserve"> uáfofj mpóóadfó űuáóbm -</v>
      </c>
      <c r="Z102" t="str">
        <f t="shared" si="72"/>
        <v>uáfofj mpóóadfó űuáóbm -</v>
      </c>
      <c r="AA102" t="str">
        <f t="shared" si="73"/>
        <v>áfofj mpóóadfó űuáóbm -</v>
      </c>
      <c r="AB102" t="str">
        <f t="shared" si="74"/>
        <v>fofj mpóóadfó űuáóbm -</v>
      </c>
      <c r="AC102" t="str">
        <f t="shared" si="75"/>
        <v>ofj mpóóadfó űuáóbm -</v>
      </c>
      <c r="AD102" t="str">
        <f t="shared" si="76"/>
        <v>fj mpóóadfó űuáóbm -</v>
      </c>
      <c r="AE102" t="str">
        <f t="shared" si="77"/>
        <v>j mpóóadfó űuáóbm -</v>
      </c>
      <c r="AF102" t="str">
        <f t="shared" si="78"/>
        <v xml:space="preserve"> mpóóadfó űuáóbm -</v>
      </c>
      <c r="AG102" t="str">
        <f t="shared" si="79"/>
        <v>mpóóadfó űuáóbm -</v>
      </c>
      <c r="AH102" t="str">
        <f t="shared" si="80"/>
        <v>póóadfó űuáóbm -</v>
      </c>
      <c r="AI102" t="str">
        <f t="shared" si="81"/>
        <v>óóadfó űuáóbm -</v>
      </c>
      <c r="AJ102" t="str">
        <f t="shared" si="82"/>
        <v>óadfó űuáóbm -</v>
      </c>
      <c r="AK102" t="str">
        <f t="shared" si="83"/>
        <v>adfó űuáóbm -</v>
      </c>
      <c r="AL102" t="str">
        <f t="shared" si="84"/>
        <v>dfó űuáóbm -</v>
      </c>
      <c r="AM102" t="str">
        <f t="shared" si="85"/>
        <v>fó űuáóbm -</v>
      </c>
      <c r="AN102" t="str">
        <f t="shared" si="86"/>
        <v>ó űuáóbm -</v>
      </c>
      <c r="AO102" t="str">
        <f t="shared" si="87"/>
        <v xml:space="preserve"> űuáóbm -</v>
      </c>
      <c r="AP102" t="str">
        <f t="shared" si="88"/>
        <v>űuáóbm -</v>
      </c>
      <c r="AQ102" t="str">
        <f t="shared" si="89"/>
        <v>uáóbm -</v>
      </c>
      <c r="AR102" t="str">
        <f t="shared" si="90"/>
        <v>áóbm -</v>
      </c>
      <c r="AS102" t="str">
        <f t="shared" si="91"/>
        <v>óbm -</v>
      </c>
      <c r="AT102" t="str">
        <f t="shared" si="92"/>
        <v>bm -</v>
      </c>
      <c r="AU102" t="str">
        <f t="shared" si="93"/>
        <v>m -</v>
      </c>
      <c r="AV102" t="str">
        <f t="shared" si="94"/>
        <v xml:space="preserve"> -</v>
      </c>
      <c r="AW102" t="str">
        <f t="shared" si="95"/>
        <v>-</v>
      </c>
      <c r="AX102" t="str">
        <f t="shared" si="96"/>
        <v/>
      </c>
      <c r="AY102" t="str">
        <f t="shared" si="97"/>
        <v/>
      </c>
      <c r="AZ102" t="str">
        <f t="shared" si="98"/>
        <v/>
      </c>
    </row>
    <row r="103" spans="1:52" x14ac:dyDescent="0.25">
      <c r="A103" s="6" t="s">
        <v>245</v>
      </c>
      <c r="B103">
        <f t="shared" si="50"/>
        <v>41</v>
      </c>
      <c r="D103" t="str">
        <f t="shared" si="51"/>
        <v>Mjmmfn ocu íbácdb düléöuöúú... mönéüuóbm.</v>
      </c>
      <c r="F103" t="str">
        <f t="shared" si="52"/>
        <v>Mjmmfn ocu íbácdb düléöuöúú... mönéüuóbm.</v>
      </c>
      <c r="G103" t="str">
        <f t="shared" si="53"/>
        <v>jmmfn ocu íbácdb düléöuöúú... mönéüuóbm.</v>
      </c>
      <c r="H103" t="str">
        <f t="shared" si="54"/>
        <v>mmfn ocu íbácdb düléöuöúú... mönéüuóbm.</v>
      </c>
      <c r="I103" t="str">
        <f t="shared" si="55"/>
        <v>mfn ocu íbácdb düléöuöúú... mönéüuóbm.</v>
      </c>
      <c r="J103" t="str">
        <f t="shared" si="56"/>
        <v>fn ocu íbácdb düléöuöúú... mönéüuóbm.</v>
      </c>
      <c r="K103" t="str">
        <f t="shared" si="57"/>
        <v>n ocu íbácdb düléöuöúú... mönéüuóbm.</v>
      </c>
      <c r="L103" t="str">
        <f t="shared" si="58"/>
        <v xml:space="preserve"> ocu íbácdb düléöuöúú... mönéüuóbm.</v>
      </c>
      <c r="M103" t="str">
        <f t="shared" si="59"/>
        <v>ocu íbácdb düléöuöúú... mönéüuóbm.</v>
      </c>
      <c r="N103" t="str">
        <f t="shared" si="60"/>
        <v>cu íbácdb düléöuöúú... mönéüuóbm.</v>
      </c>
      <c r="O103" t="str">
        <f t="shared" si="61"/>
        <v>u íbácdb düléöuöúú... mönéüuóbm.</v>
      </c>
      <c r="P103" t="str">
        <f t="shared" si="62"/>
        <v xml:space="preserve"> íbácdb düléöuöúú... mönéüuóbm.</v>
      </c>
      <c r="Q103" t="str">
        <f t="shared" si="63"/>
        <v>íbácdb düléöuöúú... mönéüuóbm.</v>
      </c>
      <c r="R103" t="str">
        <f t="shared" si="64"/>
        <v>bácdb düléöuöúú... mönéüuóbm.</v>
      </c>
      <c r="S103" t="str">
        <f t="shared" si="65"/>
        <v>ácdb düléöuöúú... mönéüuóbm.</v>
      </c>
      <c r="T103" t="str">
        <f t="shared" si="66"/>
        <v>cdb düléöuöúú... mönéüuóbm.</v>
      </c>
      <c r="U103" t="str">
        <f t="shared" si="67"/>
        <v>db düléöuöúú... mönéüuóbm.</v>
      </c>
      <c r="V103" t="str">
        <f t="shared" si="68"/>
        <v>b düléöuöúú... mönéüuóbm.</v>
      </c>
      <c r="W103" t="str">
        <f t="shared" si="69"/>
        <v xml:space="preserve"> düléöuöúú... mönéüuóbm.</v>
      </c>
      <c r="X103" t="str">
        <f t="shared" si="70"/>
        <v>düléöuöúú... mönéüuóbm.</v>
      </c>
      <c r="Y103" t="str">
        <f t="shared" si="71"/>
        <v>üléöuöúú... mönéüuóbm.</v>
      </c>
      <c r="Z103" t="str">
        <f t="shared" si="72"/>
        <v>léöuöúú... mönéüuóbm.</v>
      </c>
      <c r="AA103" t="str">
        <f t="shared" si="73"/>
        <v>éöuöúú... mönéüuóbm.</v>
      </c>
      <c r="AB103" t="str">
        <f t="shared" si="74"/>
        <v>öuöúú... mönéüuóbm.</v>
      </c>
      <c r="AC103" t="str">
        <f t="shared" si="75"/>
        <v>uöúú... mönéüuóbm.</v>
      </c>
      <c r="AD103" t="str">
        <f t="shared" si="76"/>
        <v>öúú... mönéüuóbm.</v>
      </c>
      <c r="AE103" t="str">
        <f t="shared" si="77"/>
        <v>úú... mönéüuóbm.</v>
      </c>
      <c r="AF103" t="str">
        <f t="shared" si="78"/>
        <v>ú... mönéüuóbm.</v>
      </c>
      <c r="AG103" t="str">
        <f t="shared" si="79"/>
        <v>... mönéüuóbm.</v>
      </c>
      <c r="AH103" t="str">
        <f t="shared" si="80"/>
        <v>.. mönéüuóbm.</v>
      </c>
      <c r="AI103" t="str">
        <f t="shared" si="81"/>
        <v>. mönéüuóbm.</v>
      </c>
      <c r="AJ103" t="str">
        <f t="shared" si="82"/>
        <v xml:space="preserve"> mönéüuóbm.</v>
      </c>
      <c r="AK103" t="str">
        <f t="shared" si="83"/>
        <v>mönéüuóbm.</v>
      </c>
      <c r="AL103" t="str">
        <f t="shared" si="84"/>
        <v>önéüuóbm.</v>
      </c>
      <c r="AM103" t="str">
        <f t="shared" si="85"/>
        <v>néüuóbm.</v>
      </c>
      <c r="AN103" t="str">
        <f t="shared" si="86"/>
        <v>éüuóbm.</v>
      </c>
      <c r="AO103" t="str">
        <f t="shared" si="87"/>
        <v>üuóbm.</v>
      </c>
      <c r="AP103" t="str">
        <f t="shared" si="88"/>
        <v>uóbm.</v>
      </c>
      <c r="AQ103" t="str">
        <f t="shared" si="89"/>
        <v>óbm.</v>
      </c>
      <c r="AR103" t="str">
        <f t="shared" si="90"/>
        <v>bm.</v>
      </c>
      <c r="AS103" t="str">
        <f t="shared" si="91"/>
        <v>m.</v>
      </c>
      <c r="AT103" t="str">
        <f t="shared" si="92"/>
        <v>.</v>
      </c>
      <c r="AU103" t="str">
        <f t="shared" si="93"/>
        <v/>
      </c>
      <c r="AV103" t="str">
        <f t="shared" si="94"/>
        <v/>
      </c>
      <c r="AW103" t="str">
        <f t="shared" si="95"/>
        <v/>
      </c>
      <c r="AX103" t="str">
        <f t="shared" si="96"/>
        <v/>
      </c>
      <c r="AY103" t="str">
        <f t="shared" si="97"/>
        <v/>
      </c>
      <c r="AZ103" t="str">
        <f t="shared" si="98"/>
        <v/>
      </c>
    </row>
    <row r="104" spans="1:52" x14ac:dyDescent="0.25">
      <c r="A104" s="6" t="s">
        <v>154</v>
      </c>
      <c r="B104">
        <f t="shared" si="50"/>
        <v>1</v>
      </c>
      <c r="D104" t="str">
        <f t="shared" si="51"/>
        <v xml:space="preserve"> </v>
      </c>
      <c r="F104" t="str">
        <f t="shared" si="52"/>
        <v xml:space="preserve"> </v>
      </c>
      <c r="G104" t="str">
        <f t="shared" si="53"/>
        <v/>
      </c>
      <c r="H104" t="str">
        <f t="shared" si="54"/>
        <v/>
      </c>
      <c r="I104" t="str">
        <f t="shared" si="55"/>
        <v/>
      </c>
      <c r="J104" t="str">
        <f t="shared" si="56"/>
        <v/>
      </c>
      <c r="K104" t="str">
        <f t="shared" si="57"/>
        <v/>
      </c>
      <c r="L104" t="str">
        <f t="shared" si="58"/>
        <v/>
      </c>
      <c r="M104" t="str">
        <f t="shared" si="59"/>
        <v/>
      </c>
      <c r="N104" t="str">
        <f t="shared" si="60"/>
        <v/>
      </c>
      <c r="O104" t="str">
        <f t="shared" si="61"/>
        <v/>
      </c>
      <c r="P104" t="str">
        <f t="shared" si="62"/>
        <v/>
      </c>
      <c r="Q104" t="str">
        <f t="shared" si="63"/>
        <v/>
      </c>
      <c r="R104" t="str">
        <f t="shared" si="64"/>
        <v/>
      </c>
      <c r="S104" t="str">
        <f t="shared" si="65"/>
        <v/>
      </c>
      <c r="T104" t="str">
        <f t="shared" si="66"/>
        <v/>
      </c>
      <c r="U104" t="str">
        <f t="shared" si="67"/>
        <v/>
      </c>
      <c r="V104" t="str">
        <f t="shared" si="68"/>
        <v/>
      </c>
      <c r="W104" t="str">
        <f t="shared" si="69"/>
        <v/>
      </c>
      <c r="X104" t="str">
        <f t="shared" si="70"/>
        <v/>
      </c>
      <c r="Y104" t="str">
        <f t="shared" si="71"/>
        <v/>
      </c>
      <c r="Z104" t="str">
        <f t="shared" si="72"/>
        <v/>
      </c>
      <c r="AA104" t="str">
        <f t="shared" si="73"/>
        <v/>
      </c>
      <c r="AB104" t="str">
        <f t="shared" si="74"/>
        <v/>
      </c>
      <c r="AC104" t="str">
        <f t="shared" si="75"/>
        <v/>
      </c>
      <c r="AD104" t="str">
        <f t="shared" si="76"/>
        <v/>
      </c>
      <c r="AE104" t="str">
        <f t="shared" si="77"/>
        <v/>
      </c>
      <c r="AF104" t="str">
        <f t="shared" si="78"/>
        <v/>
      </c>
      <c r="AG104" t="str">
        <f t="shared" si="79"/>
        <v/>
      </c>
      <c r="AH104" t="str">
        <f t="shared" si="80"/>
        <v/>
      </c>
      <c r="AI104" t="str">
        <f t="shared" si="81"/>
        <v/>
      </c>
      <c r="AJ104" t="str">
        <f t="shared" si="82"/>
        <v/>
      </c>
      <c r="AK104" t="str">
        <f t="shared" si="83"/>
        <v/>
      </c>
      <c r="AL104" t="str">
        <f t="shared" si="84"/>
        <v/>
      </c>
      <c r="AM104" t="str">
        <f t="shared" si="85"/>
        <v/>
      </c>
      <c r="AN104" t="str">
        <f t="shared" si="86"/>
        <v/>
      </c>
      <c r="AO104" t="str">
        <f t="shared" si="87"/>
        <v/>
      </c>
      <c r="AP104" t="str">
        <f t="shared" si="88"/>
        <v/>
      </c>
      <c r="AQ104" t="str">
        <f t="shared" si="89"/>
        <v/>
      </c>
      <c r="AR104" t="str">
        <f t="shared" si="90"/>
        <v/>
      </c>
      <c r="AS104" t="str">
        <f t="shared" si="91"/>
        <v/>
      </c>
      <c r="AT104" t="str">
        <f t="shared" si="92"/>
        <v/>
      </c>
      <c r="AU104" t="str">
        <f t="shared" si="93"/>
        <v/>
      </c>
      <c r="AV104" t="str">
        <f t="shared" si="94"/>
        <v/>
      </c>
      <c r="AW104" t="str">
        <f t="shared" si="95"/>
        <v/>
      </c>
      <c r="AX104" t="str">
        <f t="shared" si="96"/>
        <v/>
      </c>
      <c r="AY104" t="str">
        <f t="shared" si="97"/>
        <v/>
      </c>
      <c r="AZ104" t="str">
        <f t="shared" si="98"/>
        <v/>
      </c>
    </row>
    <row r="105" spans="1:52" x14ac:dyDescent="0.25">
      <c r="A105" s="6" t="s">
        <v>246</v>
      </c>
      <c r="B105">
        <f t="shared" si="50"/>
        <v>36</v>
      </c>
      <c r="D105" t="str">
        <f t="shared" si="51"/>
        <v>Fndfuágnj xciacú íöób uáfóú hpnégtf,</v>
      </c>
      <c r="F105" t="str">
        <f t="shared" si="52"/>
        <v>Fndfuágnj xciacú íöób uáfóú hpnégtf,</v>
      </c>
      <c r="G105" t="str">
        <f t="shared" si="53"/>
        <v>ndfuágnj xciacú íöób uáfóú hpnégtf,</v>
      </c>
      <c r="H105" t="str">
        <f t="shared" si="54"/>
        <v>dfuágnj xciacú íöób uáfóú hpnégtf,</v>
      </c>
      <c r="I105" t="str">
        <f t="shared" si="55"/>
        <v>fuágnj xciacú íöób uáfóú hpnégtf,</v>
      </c>
      <c r="J105" t="str">
        <f t="shared" si="56"/>
        <v>uágnj xciacú íöób uáfóú hpnégtf,</v>
      </c>
      <c r="K105" t="str">
        <f t="shared" si="57"/>
        <v>ágnj xciacú íöób uáfóú hpnégtf,</v>
      </c>
      <c r="L105" t="str">
        <f t="shared" si="58"/>
        <v>gnj xciacú íöób uáfóú hpnégtf,</v>
      </c>
      <c r="M105" t="str">
        <f t="shared" si="59"/>
        <v>nj xciacú íöób uáfóú hpnégtf,</v>
      </c>
      <c r="N105" t="str">
        <f t="shared" si="60"/>
        <v>j xciacú íöób uáfóú hpnégtf,</v>
      </c>
      <c r="O105" t="str">
        <f t="shared" si="61"/>
        <v xml:space="preserve"> xciacú íöób uáfóú hpnégtf,</v>
      </c>
      <c r="P105" t="str">
        <f t="shared" si="62"/>
        <v>xciacú íöób uáfóú hpnégtf,</v>
      </c>
      <c r="Q105" t="str">
        <f t="shared" si="63"/>
        <v>ciacú íöób uáfóú hpnégtf,</v>
      </c>
      <c r="R105" t="str">
        <f t="shared" si="64"/>
        <v>iacú íöób uáfóú hpnégtf,</v>
      </c>
      <c r="S105" t="str">
        <f t="shared" si="65"/>
        <v>acú íöób uáfóú hpnégtf,</v>
      </c>
      <c r="T105" t="str">
        <f t="shared" si="66"/>
        <v>cú íöób uáfóú hpnégtf,</v>
      </c>
      <c r="U105" t="str">
        <f t="shared" si="67"/>
        <v>ú íöób uáfóú hpnégtf,</v>
      </c>
      <c r="V105" t="str">
        <f t="shared" si="68"/>
        <v xml:space="preserve"> íöób uáfóú hpnégtf,</v>
      </c>
      <c r="W105" t="str">
        <f t="shared" si="69"/>
        <v>íöób uáfóú hpnégtf,</v>
      </c>
      <c r="X105" t="str">
        <f t="shared" si="70"/>
        <v>öób uáfóú hpnégtf,</v>
      </c>
      <c r="Y105" t="str">
        <f t="shared" si="71"/>
        <v>ób uáfóú hpnégtf,</v>
      </c>
      <c r="Z105" t="str">
        <f t="shared" si="72"/>
        <v>b uáfóú hpnégtf,</v>
      </c>
      <c r="AA105" t="str">
        <f t="shared" si="73"/>
        <v xml:space="preserve"> uáfóú hpnégtf,</v>
      </c>
      <c r="AB105" t="str">
        <f t="shared" si="74"/>
        <v>uáfóú hpnégtf,</v>
      </c>
      <c r="AC105" t="str">
        <f t="shared" si="75"/>
        <v>áfóú hpnégtf,</v>
      </c>
      <c r="AD105" t="str">
        <f t="shared" si="76"/>
        <v>fóú hpnégtf,</v>
      </c>
      <c r="AE105" t="str">
        <f t="shared" si="77"/>
        <v>óú hpnégtf,</v>
      </c>
      <c r="AF105" t="str">
        <f t="shared" si="78"/>
        <v>ú hpnégtf,</v>
      </c>
      <c r="AG105" t="str">
        <f t="shared" si="79"/>
        <v xml:space="preserve"> hpnégtf,</v>
      </c>
      <c r="AH105" t="str">
        <f t="shared" si="80"/>
        <v>hpnégtf,</v>
      </c>
      <c r="AI105" t="str">
        <f t="shared" si="81"/>
        <v>pnégtf,</v>
      </c>
      <c r="AJ105" t="str">
        <f t="shared" si="82"/>
        <v>négtf,</v>
      </c>
      <c r="AK105" t="str">
        <f t="shared" si="83"/>
        <v>égtf,</v>
      </c>
      <c r="AL105" t="str">
        <f t="shared" si="84"/>
        <v>gtf,</v>
      </c>
      <c r="AM105" t="str">
        <f t="shared" si="85"/>
        <v>tf,</v>
      </c>
      <c r="AN105" t="str">
        <f t="shared" si="86"/>
        <v>f,</v>
      </c>
      <c r="AO105" t="str">
        <f t="shared" si="87"/>
        <v>,</v>
      </c>
      <c r="AP105" t="str">
        <f t="shared" si="88"/>
        <v/>
      </c>
      <c r="AQ105" t="str">
        <f t="shared" si="89"/>
        <v/>
      </c>
      <c r="AR105" t="str">
        <f t="shared" si="90"/>
        <v/>
      </c>
      <c r="AS105" t="str">
        <f t="shared" si="91"/>
        <v/>
      </c>
      <c r="AT105" t="str">
        <f t="shared" si="92"/>
        <v/>
      </c>
      <c r="AU105" t="str">
        <f t="shared" si="93"/>
        <v/>
      </c>
      <c r="AV105" t="str">
        <f t="shared" si="94"/>
        <v/>
      </c>
      <c r="AW105" t="str">
        <f t="shared" si="95"/>
        <v/>
      </c>
      <c r="AX105" t="str">
        <f t="shared" si="96"/>
        <v/>
      </c>
      <c r="AY105" t="str">
        <f t="shared" si="97"/>
        <v/>
      </c>
      <c r="AZ105" t="str">
        <f t="shared" si="98"/>
        <v/>
      </c>
    </row>
    <row r="106" spans="1:52" x14ac:dyDescent="0.25">
      <c r="A106" s="6" t="s">
        <v>247</v>
      </c>
      <c r="B106">
        <f t="shared" si="50"/>
        <v>33</v>
      </c>
      <c r="D106" t="str">
        <f t="shared" si="51"/>
        <v>Íöuuáü úftífu űúlcú boki íbábgtf.</v>
      </c>
      <c r="F106" t="str">
        <f t="shared" si="52"/>
        <v>Íöuuáü úftífu űúlcú boki íbábgtf.</v>
      </c>
      <c r="G106" t="str">
        <f t="shared" si="53"/>
        <v>öuuáü úftífu űúlcú boki íbábgtf.</v>
      </c>
      <c r="H106" t="str">
        <f t="shared" si="54"/>
        <v>uuáü úftífu űúlcú boki íbábgtf.</v>
      </c>
      <c r="I106" t="str">
        <f t="shared" si="55"/>
        <v>uáü úftífu űúlcú boki íbábgtf.</v>
      </c>
      <c r="J106" t="str">
        <f t="shared" si="56"/>
        <v>áü úftífu űúlcú boki íbábgtf.</v>
      </c>
      <c r="K106" t="str">
        <f t="shared" si="57"/>
        <v>ü úftífu űúlcú boki íbábgtf.</v>
      </c>
      <c r="L106" t="str">
        <f t="shared" si="58"/>
        <v xml:space="preserve"> úftífu űúlcú boki íbábgtf.</v>
      </c>
      <c r="M106" t="str">
        <f t="shared" si="59"/>
        <v>úftífu űúlcú boki íbábgtf.</v>
      </c>
      <c r="N106" t="str">
        <f t="shared" si="60"/>
        <v>ftífu űúlcú boki íbábgtf.</v>
      </c>
      <c r="O106" t="str">
        <f t="shared" si="61"/>
        <v>tífu űúlcú boki íbábgtf.</v>
      </c>
      <c r="P106" t="str">
        <f t="shared" si="62"/>
        <v>ífu űúlcú boki íbábgtf.</v>
      </c>
      <c r="Q106" t="str">
        <f t="shared" si="63"/>
        <v>fu űúlcú boki íbábgtf.</v>
      </c>
      <c r="R106" t="str">
        <f t="shared" si="64"/>
        <v>u űúlcú boki íbábgtf.</v>
      </c>
      <c r="S106" t="str">
        <f t="shared" si="65"/>
        <v xml:space="preserve"> űúlcú boki íbábgtf.</v>
      </c>
      <c r="T106" t="str">
        <f t="shared" si="66"/>
        <v>űúlcú boki íbábgtf.</v>
      </c>
      <c r="U106" t="str">
        <f t="shared" si="67"/>
        <v>úlcú boki íbábgtf.</v>
      </c>
      <c r="V106" t="str">
        <f t="shared" si="68"/>
        <v>lcú boki íbábgtf.</v>
      </c>
      <c r="W106" t="str">
        <f t="shared" si="69"/>
        <v>cú boki íbábgtf.</v>
      </c>
      <c r="X106" t="str">
        <f t="shared" si="70"/>
        <v>ú boki íbábgtf.</v>
      </c>
      <c r="Y106" t="str">
        <f t="shared" si="71"/>
        <v xml:space="preserve"> boki íbábgtf.</v>
      </c>
      <c r="Z106" t="str">
        <f t="shared" si="72"/>
        <v>boki íbábgtf.</v>
      </c>
      <c r="AA106" t="str">
        <f t="shared" si="73"/>
        <v>oki íbábgtf.</v>
      </c>
      <c r="AB106" t="str">
        <f t="shared" si="74"/>
        <v>ki íbábgtf.</v>
      </c>
      <c r="AC106" t="str">
        <f t="shared" si="75"/>
        <v>i íbábgtf.</v>
      </c>
      <c r="AD106" t="str">
        <f t="shared" si="76"/>
        <v xml:space="preserve"> íbábgtf.</v>
      </c>
      <c r="AE106" t="str">
        <f t="shared" si="77"/>
        <v>íbábgtf.</v>
      </c>
      <c r="AF106" t="str">
        <f t="shared" si="78"/>
        <v>bábgtf.</v>
      </c>
      <c r="AG106" t="str">
        <f t="shared" si="79"/>
        <v>ábgtf.</v>
      </c>
      <c r="AH106" t="str">
        <f t="shared" si="80"/>
        <v>bgtf.</v>
      </c>
      <c r="AI106" t="str">
        <f t="shared" si="81"/>
        <v>gtf.</v>
      </c>
      <c r="AJ106" t="str">
        <f t="shared" si="82"/>
        <v>tf.</v>
      </c>
      <c r="AK106" t="str">
        <f t="shared" si="83"/>
        <v>f.</v>
      </c>
      <c r="AL106" t="str">
        <f t="shared" si="84"/>
        <v>.</v>
      </c>
      <c r="AM106" t="str">
        <f t="shared" si="85"/>
        <v/>
      </c>
      <c r="AN106" t="str">
        <f t="shared" si="86"/>
        <v/>
      </c>
      <c r="AO106" t="str">
        <f t="shared" si="87"/>
        <v/>
      </c>
      <c r="AP106" t="str">
        <f t="shared" si="88"/>
        <v/>
      </c>
      <c r="AQ106" t="str">
        <f t="shared" si="89"/>
        <v/>
      </c>
      <c r="AR106" t="str">
        <f t="shared" si="90"/>
        <v/>
      </c>
      <c r="AS106" t="str">
        <f t="shared" si="91"/>
        <v/>
      </c>
      <c r="AT106" t="str">
        <f t="shared" si="92"/>
        <v/>
      </c>
      <c r="AU106" t="str">
        <f t="shared" si="93"/>
        <v/>
      </c>
      <c r="AV106" t="str">
        <f t="shared" si="94"/>
        <v/>
      </c>
      <c r="AW106" t="str">
        <f t="shared" si="95"/>
        <v/>
      </c>
      <c r="AX106" t="str">
        <f t="shared" si="96"/>
        <v/>
      </c>
      <c r="AY106" t="str">
        <f t="shared" si="97"/>
        <v/>
      </c>
      <c r="AZ106" t="str">
        <f t="shared" si="98"/>
        <v/>
      </c>
    </row>
    <row r="107" spans="1:52" x14ac:dyDescent="0.25">
      <c r="A107" s="6" t="s">
        <v>248</v>
      </c>
      <c r="B107">
        <f t="shared" si="50"/>
        <v>34</v>
      </c>
      <c r="D107" t="str">
        <f t="shared" si="51"/>
        <v>Bá jéqud hjű ju nfúfuáj b mpóaxfú,</v>
      </c>
      <c r="F107" t="str">
        <f t="shared" si="52"/>
        <v>Bá jéqud hjű ju nfúfuáj b mpóaxfú,</v>
      </c>
      <c r="G107" t="str">
        <f t="shared" si="53"/>
        <v>á jéqud hjű ju nfúfuáj b mpóaxfú,</v>
      </c>
      <c r="H107" t="str">
        <f t="shared" si="54"/>
        <v xml:space="preserve"> jéqud hjű ju nfúfuáj b mpóaxfú,</v>
      </c>
      <c r="I107" t="str">
        <f t="shared" si="55"/>
        <v>jéqud hjű ju nfúfuáj b mpóaxfú,</v>
      </c>
      <c r="J107" t="str">
        <f t="shared" si="56"/>
        <v>équd hjű ju nfúfuáj b mpóaxfú,</v>
      </c>
      <c r="K107" t="str">
        <f t="shared" si="57"/>
        <v>qud hjű ju nfúfuáj b mpóaxfú,</v>
      </c>
      <c r="L107" t="str">
        <f t="shared" si="58"/>
        <v>ud hjű ju nfúfuáj b mpóaxfú,</v>
      </c>
      <c r="M107" t="str">
        <f t="shared" si="59"/>
        <v>d hjű ju nfúfuáj b mpóaxfú,</v>
      </c>
      <c r="N107" t="str">
        <f t="shared" si="60"/>
        <v xml:space="preserve"> hjű ju nfúfuáj b mpóaxfú,</v>
      </c>
      <c r="O107" t="str">
        <f t="shared" si="61"/>
        <v>hjű ju nfúfuáj b mpóaxfú,</v>
      </c>
      <c r="P107" t="str">
        <f t="shared" si="62"/>
        <v>jű ju nfúfuáj b mpóaxfú,</v>
      </c>
      <c r="Q107" t="str">
        <f t="shared" si="63"/>
        <v>ű ju nfúfuáj b mpóaxfú,</v>
      </c>
      <c r="R107" t="str">
        <f t="shared" si="64"/>
        <v xml:space="preserve"> ju nfúfuáj b mpóaxfú,</v>
      </c>
      <c r="S107" t="str">
        <f t="shared" si="65"/>
        <v>ju nfúfuáj b mpóaxfú,</v>
      </c>
      <c r="T107" t="str">
        <f t="shared" si="66"/>
        <v>u nfúfuáj b mpóaxfú,</v>
      </c>
      <c r="U107" t="str">
        <f t="shared" si="67"/>
        <v xml:space="preserve"> nfúfuáj b mpóaxfú,</v>
      </c>
      <c r="V107" t="str">
        <f t="shared" si="68"/>
        <v>nfúfuáj b mpóaxfú,</v>
      </c>
      <c r="W107" t="str">
        <f t="shared" si="69"/>
        <v>fúfuáj b mpóaxfú,</v>
      </c>
      <c r="X107" t="str">
        <f t="shared" si="70"/>
        <v>úfuáj b mpóaxfú,</v>
      </c>
      <c r="Y107" t="str">
        <f t="shared" si="71"/>
        <v>fuáj b mpóaxfú,</v>
      </c>
      <c r="Z107" t="str">
        <f t="shared" si="72"/>
        <v>uáj b mpóaxfú,</v>
      </c>
      <c r="AA107" t="str">
        <f t="shared" si="73"/>
        <v>áj b mpóaxfú,</v>
      </c>
      <c r="AB107" t="str">
        <f t="shared" si="74"/>
        <v>j b mpóaxfú,</v>
      </c>
      <c r="AC107" t="str">
        <f t="shared" si="75"/>
        <v xml:space="preserve"> b mpóaxfú,</v>
      </c>
      <c r="AD107" t="str">
        <f t="shared" si="76"/>
        <v>b mpóaxfú,</v>
      </c>
      <c r="AE107" t="str">
        <f t="shared" si="77"/>
        <v xml:space="preserve"> mpóaxfú,</v>
      </c>
      <c r="AF107" t="str">
        <f t="shared" si="78"/>
        <v>mpóaxfú,</v>
      </c>
      <c r="AG107" t="str">
        <f t="shared" si="79"/>
        <v>póaxfú,</v>
      </c>
      <c r="AH107" t="str">
        <f t="shared" si="80"/>
        <v>óaxfú,</v>
      </c>
      <c r="AI107" t="str">
        <f t="shared" si="81"/>
        <v>axfú,</v>
      </c>
      <c r="AJ107" t="str">
        <f t="shared" si="82"/>
        <v>xfú,</v>
      </c>
      <c r="AK107" t="str">
        <f t="shared" si="83"/>
        <v>fú,</v>
      </c>
      <c r="AL107" t="str">
        <f t="shared" si="84"/>
        <v>ú,</v>
      </c>
      <c r="AM107" t="str">
        <f t="shared" si="85"/>
        <v>,</v>
      </c>
      <c r="AN107" t="str">
        <f t="shared" si="86"/>
        <v/>
      </c>
      <c r="AO107" t="str">
        <f t="shared" si="87"/>
        <v/>
      </c>
      <c r="AP107" t="str">
        <f t="shared" si="88"/>
        <v/>
      </c>
      <c r="AQ107" t="str">
        <f t="shared" si="89"/>
        <v/>
      </c>
      <c r="AR107" t="str">
        <f t="shared" si="90"/>
        <v/>
      </c>
      <c r="AS107" t="str">
        <f t="shared" si="91"/>
        <v/>
      </c>
      <c r="AT107" t="str">
        <f t="shared" si="92"/>
        <v/>
      </c>
      <c r="AU107" t="str">
        <f t="shared" si="93"/>
        <v/>
      </c>
      <c r="AV107" t="str">
        <f t="shared" si="94"/>
        <v/>
      </c>
      <c r="AW107" t="str">
        <f t="shared" si="95"/>
        <v/>
      </c>
      <c r="AX107" t="str">
        <f t="shared" si="96"/>
        <v/>
      </c>
      <c r="AY107" t="str">
        <f t="shared" si="97"/>
        <v/>
      </c>
      <c r="AZ107" t="str">
        <f t="shared" si="98"/>
        <v/>
      </c>
    </row>
    <row r="108" spans="1:52" x14ac:dyDescent="0.25">
      <c r="A108" s="6" t="s">
        <v>249</v>
      </c>
      <c r="B108">
        <f t="shared" si="50"/>
        <v>38</v>
      </c>
      <c r="D108" t="str">
        <f t="shared" si="51"/>
        <v>Hjiafnofu btecxbn fngdd-fngdd iptóafé;</v>
      </c>
      <c r="F108" t="str">
        <f t="shared" si="52"/>
        <v>Hjiafnofu btecxbn fngdd-fngdd iptóafé;</v>
      </c>
      <c r="G108" t="str">
        <f t="shared" si="53"/>
        <v>jiafnofu btecxbn fngdd-fngdd iptóafé;</v>
      </c>
      <c r="H108" t="str">
        <f t="shared" si="54"/>
        <v>iafnofu btecxbn fngdd-fngdd iptóafé;</v>
      </c>
      <c r="I108" t="str">
        <f t="shared" si="55"/>
        <v>afnofu btecxbn fngdd-fngdd iptóafé;</v>
      </c>
      <c r="J108" t="str">
        <f t="shared" si="56"/>
        <v>fnofu btecxbn fngdd-fngdd iptóafé;</v>
      </c>
      <c r="K108" t="str">
        <f t="shared" si="57"/>
        <v>nofu btecxbn fngdd-fngdd iptóafé;</v>
      </c>
      <c r="L108" t="str">
        <f t="shared" si="58"/>
        <v>ofu btecxbn fngdd-fngdd iptóafé;</v>
      </c>
      <c r="M108" t="str">
        <f t="shared" si="59"/>
        <v>fu btecxbn fngdd-fngdd iptóafé;</v>
      </c>
      <c r="N108" t="str">
        <f t="shared" si="60"/>
        <v>u btecxbn fngdd-fngdd iptóafé;</v>
      </c>
      <c r="O108" t="str">
        <f t="shared" si="61"/>
        <v xml:space="preserve"> btecxbn fngdd-fngdd iptóafé;</v>
      </c>
      <c r="P108" t="str">
        <f t="shared" si="62"/>
        <v>btecxbn fngdd-fngdd iptóafé;</v>
      </c>
      <c r="Q108" t="str">
        <f t="shared" si="63"/>
        <v>tecxbn fngdd-fngdd iptóafé;</v>
      </c>
      <c r="R108" t="str">
        <f t="shared" si="64"/>
        <v>ecxbn fngdd-fngdd iptóafé;</v>
      </c>
      <c r="S108" t="str">
        <f t="shared" si="65"/>
        <v>cxbn fngdd-fngdd iptóafé;</v>
      </c>
      <c r="T108" t="str">
        <f t="shared" si="66"/>
        <v>xbn fngdd-fngdd iptóafé;</v>
      </c>
      <c r="U108" t="str">
        <f t="shared" si="67"/>
        <v>bn fngdd-fngdd iptóafé;</v>
      </c>
      <c r="V108" t="str">
        <f t="shared" si="68"/>
        <v>n fngdd-fngdd iptóafé;</v>
      </c>
      <c r="W108" t="str">
        <f t="shared" si="69"/>
        <v xml:space="preserve"> fngdd-fngdd iptóafé;</v>
      </c>
      <c r="X108" t="str">
        <f t="shared" si="70"/>
        <v>fngdd-fngdd iptóafé;</v>
      </c>
      <c r="Y108" t="str">
        <f t="shared" si="71"/>
        <v>ngdd-fngdd iptóafé;</v>
      </c>
      <c r="Z108" t="str">
        <f t="shared" si="72"/>
        <v>gdd-fngdd iptóafé;</v>
      </c>
      <c r="AA108" t="str">
        <f t="shared" si="73"/>
        <v>dd-fngdd iptóafé;</v>
      </c>
      <c r="AB108" t="str">
        <f t="shared" si="74"/>
        <v>d-fngdd iptóafé;</v>
      </c>
      <c r="AC108" t="str">
        <f t="shared" si="75"/>
        <v>-fngdd iptóafé;</v>
      </c>
      <c r="AD108" t="str">
        <f t="shared" si="76"/>
        <v>fngdd iptóafé;</v>
      </c>
      <c r="AE108" t="str">
        <f t="shared" si="77"/>
        <v>ngdd iptóafé;</v>
      </c>
      <c r="AF108" t="str">
        <f t="shared" si="78"/>
        <v>gdd iptóafé;</v>
      </c>
      <c r="AG108" t="str">
        <f t="shared" si="79"/>
        <v>dd iptóafé;</v>
      </c>
      <c r="AH108" t="str">
        <f t="shared" si="80"/>
        <v>d iptóafé;</v>
      </c>
      <c r="AI108" t="str">
        <f t="shared" si="81"/>
        <v xml:space="preserve"> iptóafé;</v>
      </c>
      <c r="AJ108" t="str">
        <f t="shared" si="82"/>
        <v>iptóafé;</v>
      </c>
      <c r="AK108" t="str">
        <f t="shared" si="83"/>
        <v>ptóafé;</v>
      </c>
      <c r="AL108" t="str">
        <f t="shared" si="84"/>
        <v>tóafé;</v>
      </c>
      <c r="AM108" t="str">
        <f t="shared" si="85"/>
        <v>óafé;</v>
      </c>
      <c r="AN108" t="str">
        <f t="shared" si="86"/>
        <v>afé;</v>
      </c>
      <c r="AO108" t="str">
        <f t="shared" si="87"/>
        <v>fé;</v>
      </c>
      <c r="AP108" t="str">
        <f t="shared" si="88"/>
        <v>é;</v>
      </c>
      <c r="AQ108" t="str">
        <f t="shared" si="89"/>
        <v>;</v>
      </c>
      <c r="AR108" t="str">
        <f t="shared" si="90"/>
        <v/>
      </c>
      <c r="AS108" t="str">
        <f t="shared" si="91"/>
        <v/>
      </c>
      <c r="AT108" t="str">
        <f t="shared" si="92"/>
        <v/>
      </c>
      <c r="AU108" t="str">
        <f t="shared" si="93"/>
        <v/>
      </c>
      <c r="AV108" t="str">
        <f t="shared" si="94"/>
        <v/>
      </c>
      <c r="AW108" t="str">
        <f t="shared" si="95"/>
        <v/>
      </c>
      <c r="AX108" t="str">
        <f t="shared" si="96"/>
        <v/>
      </c>
      <c r="AY108" t="str">
        <f t="shared" si="97"/>
        <v/>
      </c>
      <c r="AZ108" t="str">
        <f t="shared" si="98"/>
        <v/>
      </c>
    </row>
    <row r="109" spans="1:52" x14ac:dyDescent="0.25">
      <c r="A109" s="6" t="s">
        <v>250</v>
      </c>
      <c r="B109">
        <f t="shared" si="50"/>
        <v>39</v>
      </c>
      <c r="D109" t="str">
        <f t="shared" si="51"/>
        <v>Gu ojífnaú b mönéűu oficnn b dfuágédfó:</v>
      </c>
      <c r="F109" t="str">
        <f t="shared" si="52"/>
        <v>Gu ojífnaú b mönéűu oficnn b dfuágédfó:</v>
      </c>
      <c r="G109" t="str">
        <f t="shared" si="53"/>
        <v>u ojífnaú b mönéűu oficnn b dfuágédfó:</v>
      </c>
      <c r="H109" t="str">
        <f t="shared" si="54"/>
        <v xml:space="preserve"> ojífnaú b mönéűu oficnn b dfuágédfó:</v>
      </c>
      <c r="I109" t="str">
        <f t="shared" si="55"/>
        <v>ojífnaú b mönéűu oficnn b dfuágédfó:</v>
      </c>
      <c r="J109" t="str">
        <f t="shared" si="56"/>
        <v>jífnaú b mönéűu oficnn b dfuágédfó:</v>
      </c>
      <c r="K109" t="str">
        <f t="shared" si="57"/>
        <v>ífnaú b mönéűu oficnn b dfuágédfó:</v>
      </c>
      <c r="L109" t="str">
        <f t="shared" si="58"/>
        <v>fnaú b mönéűu oficnn b dfuágédfó:</v>
      </c>
      <c r="M109" t="str">
        <f t="shared" si="59"/>
        <v>naú b mönéűu oficnn b dfuágédfó:</v>
      </c>
      <c r="N109" t="str">
        <f t="shared" si="60"/>
        <v>aú b mönéűu oficnn b dfuágédfó:</v>
      </c>
      <c r="O109" t="str">
        <f t="shared" si="61"/>
        <v>ú b mönéűu oficnn b dfuágédfó:</v>
      </c>
      <c r="P109" t="str">
        <f t="shared" si="62"/>
        <v xml:space="preserve"> b mönéűu oficnn b dfuágédfó:</v>
      </c>
      <c r="Q109" t="str">
        <f t="shared" si="63"/>
        <v>b mönéűu oficnn b dfuágédfó:</v>
      </c>
      <c r="R109" t="str">
        <f t="shared" si="64"/>
        <v xml:space="preserve"> mönéűu oficnn b dfuágédfó:</v>
      </c>
      <c r="S109" t="str">
        <f t="shared" si="65"/>
        <v>mönéűu oficnn b dfuágédfó:</v>
      </c>
      <c r="T109" t="str">
        <f t="shared" si="66"/>
        <v>önéűu oficnn b dfuágédfó:</v>
      </c>
      <c r="U109" t="str">
        <f t="shared" si="67"/>
        <v>néűu oficnn b dfuágédfó:</v>
      </c>
      <c r="V109" t="str">
        <f t="shared" si="68"/>
        <v>éűu oficnn b dfuágédfó:</v>
      </c>
      <c r="W109" t="str">
        <f t="shared" si="69"/>
        <v>űu oficnn b dfuágédfó:</v>
      </c>
      <c r="X109" t="str">
        <f t="shared" si="70"/>
        <v>u oficnn b dfuágédfó:</v>
      </c>
      <c r="Y109" t="str">
        <f t="shared" si="71"/>
        <v xml:space="preserve"> oficnn b dfuágédfó:</v>
      </c>
      <c r="Z109" t="str">
        <f t="shared" si="72"/>
        <v>oficnn b dfuágédfó:</v>
      </c>
      <c r="AA109" t="str">
        <f t="shared" si="73"/>
        <v>ficnn b dfuágédfó:</v>
      </c>
      <c r="AB109" t="str">
        <f t="shared" si="74"/>
        <v>icnn b dfuágédfó:</v>
      </c>
      <c r="AC109" t="str">
        <f t="shared" si="75"/>
        <v>cnn b dfuágédfó:</v>
      </c>
      <c r="AD109" t="str">
        <f t="shared" si="76"/>
        <v>nn b dfuágédfó:</v>
      </c>
      <c r="AE109" t="str">
        <f t="shared" si="77"/>
        <v>n b dfuágédfó:</v>
      </c>
      <c r="AF109" t="str">
        <f t="shared" si="78"/>
        <v xml:space="preserve"> b dfuágédfó:</v>
      </c>
      <c r="AG109" t="str">
        <f t="shared" si="79"/>
        <v>b dfuágédfó:</v>
      </c>
      <c r="AH109" t="str">
        <f t="shared" si="80"/>
        <v xml:space="preserve"> dfuágédfó:</v>
      </c>
      <c r="AI109" t="str">
        <f t="shared" si="81"/>
        <v>dfuágédfó:</v>
      </c>
      <c r="AJ109" t="str">
        <f t="shared" si="82"/>
        <v>fuágédfó:</v>
      </c>
      <c r="AK109" t="str">
        <f t="shared" si="83"/>
        <v>uágédfó:</v>
      </c>
      <c r="AL109" t="str">
        <f t="shared" si="84"/>
        <v>ágédfó:</v>
      </c>
      <c r="AM109" t="str">
        <f t="shared" si="85"/>
        <v>gédfó:</v>
      </c>
      <c r="AN109" t="str">
        <f t="shared" si="86"/>
        <v>édfó:</v>
      </c>
      <c r="AO109" t="str">
        <f t="shared" si="87"/>
        <v>dfó:</v>
      </c>
      <c r="AP109" t="str">
        <f t="shared" si="88"/>
        <v>fó:</v>
      </c>
      <c r="AQ109" t="str">
        <f t="shared" si="89"/>
        <v>ó:</v>
      </c>
      <c r="AR109" t="str">
        <f t="shared" si="90"/>
        <v>:</v>
      </c>
      <c r="AS109" t="str">
        <f t="shared" si="91"/>
        <v/>
      </c>
      <c r="AT109" t="str">
        <f t="shared" si="92"/>
        <v/>
      </c>
      <c r="AU109" t="str">
        <f t="shared" si="93"/>
        <v/>
      </c>
      <c r="AV109" t="str">
        <f t="shared" si="94"/>
        <v/>
      </c>
      <c r="AW109" t="str">
        <f t="shared" si="95"/>
        <v/>
      </c>
      <c r="AX109" t="str">
        <f t="shared" si="96"/>
        <v/>
      </c>
      <c r="AY109" t="str">
        <f t="shared" si="97"/>
        <v/>
      </c>
      <c r="AZ109" t="str">
        <f t="shared" si="98"/>
        <v/>
      </c>
    </row>
    <row r="110" spans="1:52" x14ac:dyDescent="0.25">
      <c r="A110" s="6" t="s">
        <v>251</v>
      </c>
      <c r="B110">
        <f t="shared" si="50"/>
        <v>41</v>
      </c>
      <c r="D110" t="str">
        <f t="shared" si="51"/>
        <v>„Ofugnlfó ogi fiafú” - tjocómöéjm uágrfó.</v>
      </c>
      <c r="F110" t="str">
        <f t="shared" si="52"/>
        <v>„Ofugnlfó ogi fiafú” - tjocómöéjm uágrfó.</v>
      </c>
      <c r="G110" t="str">
        <f t="shared" si="53"/>
        <v>Ofugnlfó ogi fiafú” - tjocómöéjm uágrfó.</v>
      </c>
      <c r="H110" t="str">
        <f t="shared" si="54"/>
        <v>fugnlfó ogi fiafú” - tjocómöéjm uágrfó.</v>
      </c>
      <c r="I110" t="str">
        <f t="shared" si="55"/>
        <v>ugnlfó ogi fiafú” - tjocómöéjm uágrfó.</v>
      </c>
      <c r="J110" t="str">
        <f t="shared" si="56"/>
        <v>gnlfó ogi fiafú” - tjocómöéjm uágrfó.</v>
      </c>
      <c r="K110" t="str">
        <f t="shared" si="57"/>
        <v>nlfó ogi fiafú” - tjocómöéjm uágrfó.</v>
      </c>
      <c r="L110" t="str">
        <f t="shared" si="58"/>
        <v>lfó ogi fiafú” - tjocómöéjm uágrfó.</v>
      </c>
      <c r="M110" t="str">
        <f t="shared" si="59"/>
        <v>fó ogi fiafú” - tjocómöéjm uágrfó.</v>
      </c>
      <c r="N110" t="str">
        <f t="shared" si="60"/>
        <v>ó ogi fiafú” - tjocómöéjm uágrfó.</v>
      </c>
      <c r="O110" t="str">
        <f t="shared" si="61"/>
        <v xml:space="preserve"> ogi fiafú” - tjocómöéjm uágrfó.</v>
      </c>
      <c r="P110" t="str">
        <f t="shared" si="62"/>
        <v>ogi fiafú” - tjocómöéjm uágrfó.</v>
      </c>
      <c r="Q110" t="str">
        <f t="shared" si="63"/>
        <v>gi fiafú” - tjocómöéjm uágrfó.</v>
      </c>
      <c r="R110" t="str">
        <f t="shared" si="64"/>
        <v>i fiafú” - tjocómöéjm uágrfó.</v>
      </c>
      <c r="S110" t="str">
        <f t="shared" si="65"/>
        <v xml:space="preserve"> fiafú” - tjocómöéjm uágrfó.</v>
      </c>
      <c r="T110" t="str">
        <f t="shared" si="66"/>
        <v>fiafú” - tjocómöéjm uágrfó.</v>
      </c>
      <c r="U110" t="str">
        <f t="shared" si="67"/>
        <v>iafú” - tjocómöéjm uágrfó.</v>
      </c>
      <c r="V110" t="str">
        <f t="shared" si="68"/>
        <v>afú” - tjocómöéjm uágrfó.</v>
      </c>
      <c r="W110" t="str">
        <f t="shared" si="69"/>
        <v>fú” - tjocómöéjm uágrfó.</v>
      </c>
      <c r="X110" t="str">
        <f t="shared" si="70"/>
        <v>ú” - tjocómöéjm uágrfó.</v>
      </c>
      <c r="Y110" t="str">
        <f t="shared" si="71"/>
        <v>” - tjocómöéjm uágrfó.</v>
      </c>
      <c r="Z110" t="str">
        <f t="shared" si="72"/>
        <v xml:space="preserve"> - tjocómöéjm uágrfó.</v>
      </c>
      <c r="AA110" t="str">
        <f t="shared" si="73"/>
        <v>- tjocómöéjm uágrfó.</v>
      </c>
      <c r="AB110" t="str">
        <f t="shared" si="74"/>
        <v xml:space="preserve"> tjocómöéjm uágrfó.</v>
      </c>
      <c r="AC110" t="str">
        <f t="shared" si="75"/>
        <v>tjocómöéjm uágrfó.</v>
      </c>
      <c r="AD110" t="str">
        <f t="shared" si="76"/>
        <v>jocómöéjm uágrfó.</v>
      </c>
      <c r="AE110" t="str">
        <f t="shared" si="77"/>
        <v>ocómöéjm uágrfó.</v>
      </c>
      <c r="AF110" t="str">
        <f t="shared" si="78"/>
        <v>cómöéjm uágrfó.</v>
      </c>
      <c r="AG110" t="str">
        <f t="shared" si="79"/>
        <v>ómöéjm uágrfó.</v>
      </c>
      <c r="AH110" t="str">
        <f t="shared" si="80"/>
        <v>möéjm uágrfó.</v>
      </c>
      <c r="AI110" t="str">
        <f t="shared" si="81"/>
        <v>öéjm uágrfó.</v>
      </c>
      <c r="AJ110" t="str">
        <f t="shared" si="82"/>
        <v>éjm uágrfó.</v>
      </c>
      <c r="AK110" t="str">
        <f t="shared" si="83"/>
        <v>jm uágrfó.</v>
      </c>
      <c r="AL110" t="str">
        <f t="shared" si="84"/>
        <v>m uágrfó.</v>
      </c>
      <c r="AM110" t="str">
        <f t="shared" si="85"/>
        <v xml:space="preserve"> uágrfó.</v>
      </c>
      <c r="AN110" t="str">
        <f t="shared" si="86"/>
        <v>uágrfó.</v>
      </c>
      <c r="AO110" t="str">
        <f t="shared" si="87"/>
        <v>ágrfó.</v>
      </c>
      <c r="AP110" t="str">
        <f t="shared" si="88"/>
        <v>grfó.</v>
      </c>
      <c r="AQ110" t="str">
        <f t="shared" si="89"/>
        <v>rfó.</v>
      </c>
      <c r="AR110" t="str">
        <f t="shared" si="90"/>
        <v>fó.</v>
      </c>
      <c r="AS110" t="str">
        <f t="shared" si="91"/>
        <v>ó.</v>
      </c>
      <c r="AT110" t="str">
        <f t="shared" si="92"/>
        <v>.</v>
      </c>
      <c r="AU110" t="str">
        <f t="shared" si="93"/>
        <v/>
      </c>
      <c r="AV110" t="str">
        <f t="shared" si="94"/>
        <v/>
      </c>
      <c r="AW110" t="str">
        <f t="shared" si="95"/>
        <v/>
      </c>
      <c r="AX110" t="str">
        <f t="shared" si="96"/>
        <v/>
      </c>
      <c r="AY110" t="str">
        <f t="shared" si="97"/>
        <v/>
      </c>
      <c r="AZ110" t="str">
        <f t="shared" si="98"/>
        <v/>
      </c>
    </row>
    <row r="111" spans="1:52" x14ac:dyDescent="0.25">
      <c r="A111" s="6" t="s">
        <v>154</v>
      </c>
      <c r="B111">
        <f t="shared" si="50"/>
        <v>1</v>
      </c>
      <c r="D111" t="str">
        <f t="shared" si="51"/>
        <v xml:space="preserve"> </v>
      </c>
      <c r="F111" t="str">
        <f t="shared" si="52"/>
        <v xml:space="preserve"> </v>
      </c>
      <c r="G111" t="str">
        <f t="shared" si="53"/>
        <v/>
      </c>
      <c r="H111" t="str">
        <f t="shared" si="54"/>
        <v/>
      </c>
      <c r="I111" t="str">
        <f t="shared" si="55"/>
        <v/>
      </c>
      <c r="J111" t="str">
        <f t="shared" si="56"/>
        <v/>
      </c>
      <c r="K111" t="str">
        <f t="shared" si="57"/>
        <v/>
      </c>
      <c r="L111" t="str">
        <f t="shared" si="58"/>
        <v/>
      </c>
      <c r="M111" t="str">
        <f t="shared" si="59"/>
        <v/>
      </c>
      <c r="N111" t="str">
        <f t="shared" si="60"/>
        <v/>
      </c>
      <c r="O111" t="str">
        <f t="shared" si="61"/>
        <v/>
      </c>
      <c r="P111" t="str">
        <f t="shared" si="62"/>
        <v/>
      </c>
      <c r="Q111" t="str">
        <f t="shared" si="63"/>
        <v/>
      </c>
      <c r="R111" t="str">
        <f t="shared" si="64"/>
        <v/>
      </c>
      <c r="S111" t="str">
        <f t="shared" si="65"/>
        <v/>
      </c>
      <c r="T111" t="str">
        <f t="shared" si="66"/>
        <v/>
      </c>
      <c r="U111" t="str">
        <f t="shared" si="67"/>
        <v/>
      </c>
      <c r="V111" t="str">
        <f t="shared" si="68"/>
        <v/>
      </c>
      <c r="W111" t="str">
        <f t="shared" si="69"/>
        <v/>
      </c>
      <c r="X111" t="str">
        <f t="shared" si="70"/>
        <v/>
      </c>
      <c r="Y111" t="str">
        <f t="shared" si="71"/>
        <v/>
      </c>
      <c r="Z111" t="str">
        <f t="shared" si="72"/>
        <v/>
      </c>
      <c r="AA111" t="str">
        <f t="shared" si="73"/>
        <v/>
      </c>
      <c r="AB111" t="str">
        <f t="shared" si="74"/>
        <v/>
      </c>
      <c r="AC111" t="str">
        <f t="shared" si="75"/>
        <v/>
      </c>
      <c r="AD111" t="str">
        <f t="shared" si="76"/>
        <v/>
      </c>
      <c r="AE111" t="str">
        <f t="shared" si="77"/>
        <v/>
      </c>
      <c r="AF111" t="str">
        <f t="shared" si="78"/>
        <v/>
      </c>
      <c r="AG111" t="str">
        <f t="shared" si="79"/>
        <v/>
      </c>
      <c r="AH111" t="str">
        <f t="shared" si="80"/>
        <v/>
      </c>
      <c r="AI111" t="str">
        <f t="shared" si="81"/>
        <v/>
      </c>
      <c r="AJ111" t="str">
        <f t="shared" si="82"/>
        <v/>
      </c>
      <c r="AK111" t="str">
        <f t="shared" si="83"/>
        <v/>
      </c>
      <c r="AL111" t="str">
        <f t="shared" si="84"/>
        <v/>
      </c>
      <c r="AM111" t="str">
        <f t="shared" si="85"/>
        <v/>
      </c>
      <c r="AN111" t="str">
        <f t="shared" si="86"/>
        <v/>
      </c>
      <c r="AO111" t="str">
        <f t="shared" si="87"/>
        <v/>
      </c>
      <c r="AP111" t="str">
        <f t="shared" si="88"/>
        <v/>
      </c>
      <c r="AQ111" t="str">
        <f t="shared" si="89"/>
        <v/>
      </c>
      <c r="AR111" t="str">
        <f t="shared" si="90"/>
        <v/>
      </c>
      <c r="AS111" t="str">
        <f t="shared" si="91"/>
        <v/>
      </c>
      <c r="AT111" t="str">
        <f t="shared" si="92"/>
        <v/>
      </c>
      <c r="AU111" t="str">
        <f t="shared" si="93"/>
        <v/>
      </c>
      <c r="AV111" t="str">
        <f t="shared" si="94"/>
        <v/>
      </c>
      <c r="AW111" t="str">
        <f t="shared" si="95"/>
        <v/>
      </c>
      <c r="AX111" t="str">
        <f t="shared" si="96"/>
        <v/>
      </c>
      <c r="AY111" t="str">
        <f t="shared" si="97"/>
        <v/>
      </c>
      <c r="AZ111" t="str">
        <f t="shared" si="98"/>
        <v/>
      </c>
    </row>
    <row r="112" spans="1:52" x14ac:dyDescent="0.25">
      <c r="A112" s="6" t="s">
        <v>252</v>
      </c>
      <c r="B112">
        <f t="shared" si="50"/>
        <v>43</v>
      </c>
      <c r="D112" t="str">
        <f t="shared" si="51"/>
        <v>„Ófo ofuf bá iaftofm,” - kia hfééj bá brlb,</v>
      </c>
      <c r="F112" t="str">
        <f t="shared" si="52"/>
        <v>„Ófo ofuf bá iaftofm,” - kia hfééj bá brlb,</v>
      </c>
      <c r="G112" t="str">
        <f t="shared" si="53"/>
        <v>Ófo ofuf bá iaftofm,” - kia hfééj bá brlb,</v>
      </c>
      <c r="H112" t="str">
        <f t="shared" si="54"/>
        <v>fo ofuf bá iaftofm,” - kia hfééj bá brlb,</v>
      </c>
      <c r="I112" t="str">
        <f t="shared" si="55"/>
        <v>o ofuf bá iaftofm,” - kia hfééj bá brlb,</v>
      </c>
      <c r="J112" t="str">
        <f t="shared" si="56"/>
        <v xml:space="preserve"> ofuf bá iaftofm,” - kia hfééj bá brlb,</v>
      </c>
      <c r="K112" t="str">
        <f t="shared" si="57"/>
        <v>ofuf bá iaftofm,” - kia hfééj bá brlb,</v>
      </c>
      <c r="L112" t="str">
        <f t="shared" si="58"/>
        <v>fuf bá iaftofm,” - kia hfééj bá brlb,</v>
      </c>
      <c r="M112" t="str">
        <f t="shared" si="59"/>
        <v>uf bá iaftofm,” - kia hfééj bá brlb,</v>
      </c>
      <c r="N112" t="str">
        <f t="shared" si="60"/>
        <v>f bá iaftofm,” - kia hfééj bá brlb,</v>
      </c>
      <c r="O112" t="str">
        <f t="shared" si="61"/>
        <v xml:space="preserve"> bá iaftofm,” - kia hfééj bá brlb,</v>
      </c>
      <c r="P112" t="str">
        <f t="shared" si="62"/>
        <v>bá iaftofm,” - kia hfééj bá brlb,</v>
      </c>
      <c r="Q112" t="str">
        <f t="shared" si="63"/>
        <v>á iaftofm,” - kia hfééj bá brlb,</v>
      </c>
      <c r="R112" t="str">
        <f t="shared" si="64"/>
        <v xml:space="preserve"> iaftofm,” - kia hfééj bá brlb,</v>
      </c>
      <c r="S112" t="str">
        <f t="shared" si="65"/>
        <v>iaftofm,” - kia hfééj bá brlb,</v>
      </c>
      <c r="T112" t="str">
        <f t="shared" si="66"/>
        <v>aftofm,” - kia hfééj bá brlb,</v>
      </c>
      <c r="U112" t="str">
        <f t="shared" si="67"/>
        <v>ftofm,” - kia hfééj bá brlb,</v>
      </c>
      <c r="V112" t="str">
        <f t="shared" si="68"/>
        <v>tofm,” - kia hfééj bá brlb,</v>
      </c>
      <c r="W112" t="str">
        <f t="shared" si="69"/>
        <v>ofm,” - kia hfééj bá brlb,</v>
      </c>
      <c r="X112" t="str">
        <f t="shared" si="70"/>
        <v>fm,” - kia hfééj bá brlb,</v>
      </c>
      <c r="Y112" t="str">
        <f t="shared" si="71"/>
        <v>m,” - kia hfééj bá brlb,</v>
      </c>
      <c r="Z112" t="str">
        <f t="shared" si="72"/>
        <v>,” - kia hfééj bá brlb,</v>
      </c>
      <c r="AA112" t="str">
        <f t="shared" si="73"/>
        <v>” - kia hfééj bá brlb,</v>
      </c>
      <c r="AB112" t="str">
        <f t="shared" si="74"/>
        <v xml:space="preserve"> - kia hfééj bá brlb,</v>
      </c>
      <c r="AC112" t="str">
        <f t="shared" si="75"/>
        <v>- kia hfééj bá brlb,</v>
      </c>
      <c r="AD112" t="str">
        <f t="shared" si="76"/>
        <v xml:space="preserve"> kia hfééj bá brlb,</v>
      </c>
      <c r="AE112" t="str">
        <f t="shared" si="77"/>
        <v>kia hfééj bá brlb,</v>
      </c>
      <c r="AF112" t="str">
        <f t="shared" si="78"/>
        <v>ia hfééj bá brlb,</v>
      </c>
      <c r="AG112" t="str">
        <f t="shared" si="79"/>
        <v>a hfééj bá brlb,</v>
      </c>
      <c r="AH112" t="str">
        <f t="shared" si="80"/>
        <v xml:space="preserve"> hfééj bá brlb,</v>
      </c>
      <c r="AI112" t="str">
        <f t="shared" si="81"/>
        <v>hfééj bá brlb,</v>
      </c>
      <c r="AJ112" t="str">
        <f t="shared" si="82"/>
        <v>fééj bá brlb,</v>
      </c>
      <c r="AK112" t="str">
        <f t="shared" si="83"/>
        <v>ééj bá brlb,</v>
      </c>
      <c r="AL112" t="str">
        <f t="shared" si="84"/>
        <v>éj bá brlb,</v>
      </c>
      <c r="AM112" t="str">
        <f t="shared" si="85"/>
        <v>j bá brlb,</v>
      </c>
      <c r="AN112" t="str">
        <f t="shared" si="86"/>
        <v xml:space="preserve"> bá brlb,</v>
      </c>
      <c r="AO112" t="str">
        <f t="shared" si="87"/>
        <v>bá brlb,</v>
      </c>
      <c r="AP112" t="str">
        <f t="shared" si="88"/>
        <v>á brlb,</v>
      </c>
      <c r="AQ112" t="str">
        <f t="shared" si="89"/>
        <v xml:space="preserve"> brlb,</v>
      </c>
      <c r="AR112" t="str">
        <f t="shared" si="90"/>
        <v>brlb,</v>
      </c>
      <c r="AS112" t="str">
        <f t="shared" si="91"/>
        <v>rlb,</v>
      </c>
      <c r="AT112" t="str">
        <f t="shared" si="92"/>
        <v>lb,</v>
      </c>
      <c r="AU112" t="str">
        <f t="shared" si="93"/>
        <v>b,</v>
      </c>
      <c r="AV112" t="str">
        <f t="shared" si="94"/>
        <v>,</v>
      </c>
      <c r="AW112" t="str">
        <f t="shared" si="95"/>
        <v/>
      </c>
      <c r="AX112" t="str">
        <f t="shared" si="96"/>
        <v/>
      </c>
      <c r="AY112" t="str">
        <f t="shared" si="97"/>
        <v/>
      </c>
      <c r="AZ112" t="str">
        <f t="shared" si="98"/>
        <v/>
      </c>
    </row>
    <row r="113" spans="1:52" x14ac:dyDescent="0.25">
      <c r="A113" s="6" t="s">
        <v>253</v>
      </c>
      <c r="B113">
        <f t="shared" si="50"/>
        <v>38</v>
      </c>
      <c r="D113" t="str">
        <f t="shared" si="51"/>
        <v>Tcúfmjóú b xcóéöt gu úöxcdd hönaúbúlb:</v>
      </c>
      <c r="F113" t="str">
        <f t="shared" si="52"/>
        <v>Tcúfmjóú b xcóéöt gu úöxcdd hönaúbúlb:</v>
      </c>
      <c r="G113" t="str">
        <f t="shared" si="53"/>
        <v>cúfmjóú b xcóéöt gu úöxcdd hönaúbúlb:</v>
      </c>
      <c r="H113" t="str">
        <f t="shared" si="54"/>
        <v>úfmjóú b xcóéöt gu úöxcdd hönaúbúlb:</v>
      </c>
      <c r="I113" t="str">
        <f t="shared" si="55"/>
        <v>fmjóú b xcóéöt gu úöxcdd hönaúbúlb:</v>
      </c>
      <c r="J113" t="str">
        <f t="shared" si="56"/>
        <v>mjóú b xcóéöt gu úöxcdd hönaúbúlb:</v>
      </c>
      <c r="K113" t="str">
        <f t="shared" si="57"/>
        <v>jóú b xcóéöt gu úöxcdd hönaúbúlb:</v>
      </c>
      <c r="L113" t="str">
        <f t="shared" si="58"/>
        <v>óú b xcóéöt gu úöxcdd hönaúbúlb:</v>
      </c>
      <c r="M113" t="str">
        <f t="shared" si="59"/>
        <v>ú b xcóéöt gu úöxcdd hönaúbúlb:</v>
      </c>
      <c r="N113" t="str">
        <f t="shared" si="60"/>
        <v xml:space="preserve"> b xcóéöt gu úöxcdd hönaúbúlb:</v>
      </c>
      <c r="O113" t="str">
        <f t="shared" si="61"/>
        <v>b xcóéöt gu úöxcdd hönaúbúlb:</v>
      </c>
      <c r="P113" t="str">
        <f t="shared" si="62"/>
        <v xml:space="preserve"> xcóéöt gu úöxcdd hönaúbúlb:</v>
      </c>
      <c r="Q113" t="str">
        <f t="shared" si="63"/>
        <v>xcóéöt gu úöxcdd hönaúbúlb:</v>
      </c>
      <c r="R113" t="str">
        <f t="shared" si="64"/>
        <v>cóéöt gu úöxcdd hönaúbúlb:</v>
      </c>
      <c r="S113" t="str">
        <f t="shared" si="65"/>
        <v>óéöt gu úöxcdd hönaúbúlb:</v>
      </c>
      <c r="T113" t="str">
        <f t="shared" si="66"/>
        <v>éöt gu úöxcdd hönaúbúlb:</v>
      </c>
      <c r="U113" t="str">
        <f t="shared" si="67"/>
        <v>öt gu úöxcdd hönaúbúlb:</v>
      </c>
      <c r="V113" t="str">
        <f t="shared" si="68"/>
        <v>t gu úöxcdd hönaúbúlb:</v>
      </c>
      <c r="W113" t="str">
        <f t="shared" si="69"/>
        <v xml:space="preserve"> gu úöxcdd hönaúbúlb:</v>
      </c>
      <c r="X113" t="str">
        <f t="shared" si="70"/>
        <v>gu úöxcdd hönaúbúlb:</v>
      </c>
      <c r="Y113" t="str">
        <f t="shared" si="71"/>
        <v>u úöxcdd hönaúbúlb:</v>
      </c>
      <c r="Z113" t="str">
        <f t="shared" si="72"/>
        <v xml:space="preserve"> úöxcdd hönaúbúlb:</v>
      </c>
      <c r="AA113" t="str">
        <f t="shared" si="73"/>
        <v>úöxcdd hönaúbúlb:</v>
      </c>
      <c r="AB113" t="str">
        <f t="shared" si="74"/>
        <v>öxcdd hönaúbúlb:</v>
      </c>
      <c r="AC113" t="str">
        <f t="shared" si="75"/>
        <v>xcdd hönaúbúlb:</v>
      </c>
      <c r="AD113" t="str">
        <f t="shared" si="76"/>
        <v>cdd hönaúbúlb:</v>
      </c>
      <c r="AE113" t="str">
        <f t="shared" si="77"/>
        <v>dd hönaúbúlb:</v>
      </c>
      <c r="AF113" t="str">
        <f t="shared" si="78"/>
        <v>d hönaúbúlb:</v>
      </c>
      <c r="AG113" t="str">
        <f t="shared" si="79"/>
        <v xml:space="preserve"> hönaúbúlb:</v>
      </c>
      <c r="AH113" t="str">
        <f t="shared" si="80"/>
        <v>hönaúbúlb:</v>
      </c>
      <c r="AI113" t="str">
        <f t="shared" si="81"/>
        <v>önaúbúlb:</v>
      </c>
      <c r="AJ113" t="str">
        <f t="shared" si="82"/>
        <v>naúbúlb:</v>
      </c>
      <c r="AK113" t="str">
        <f t="shared" si="83"/>
        <v>aúbúlb:</v>
      </c>
      <c r="AL113" t="str">
        <f t="shared" si="84"/>
        <v>úbúlb:</v>
      </c>
      <c r="AM113" t="str">
        <f t="shared" si="85"/>
        <v>búlb:</v>
      </c>
      <c r="AN113" t="str">
        <f t="shared" si="86"/>
        <v>úlb:</v>
      </c>
      <c r="AO113" t="str">
        <f t="shared" si="87"/>
        <v>lb:</v>
      </c>
      <c r="AP113" t="str">
        <f t="shared" si="88"/>
        <v>b:</v>
      </c>
      <c r="AQ113" t="str">
        <f t="shared" si="89"/>
        <v>:</v>
      </c>
      <c r="AR113" t="str">
        <f t="shared" si="90"/>
        <v/>
      </c>
      <c r="AS113" t="str">
        <f t="shared" si="91"/>
        <v/>
      </c>
      <c r="AT113" t="str">
        <f t="shared" si="92"/>
        <v/>
      </c>
      <c r="AU113" t="str">
        <f t="shared" si="93"/>
        <v/>
      </c>
      <c r="AV113" t="str">
        <f t="shared" si="94"/>
        <v/>
      </c>
      <c r="AW113" t="str">
        <f t="shared" si="95"/>
        <v/>
      </c>
      <c r="AX113" t="str">
        <f t="shared" si="96"/>
        <v/>
      </c>
      <c r="AY113" t="str">
        <f t="shared" si="97"/>
        <v/>
      </c>
      <c r="AZ113" t="str">
        <f t="shared" si="98"/>
        <v/>
      </c>
    </row>
    <row r="114" spans="1:52" x14ac:dyDescent="0.25">
      <c r="A114" s="6" t="s">
        <v>254</v>
      </c>
      <c r="B114">
        <f t="shared" si="50"/>
        <v>34</v>
      </c>
      <c r="D114" t="str">
        <f t="shared" si="51"/>
        <v>Ógob mfiafnfúúfn hviifófm b uábxcó</v>
      </c>
      <c r="F114" t="str">
        <f t="shared" si="52"/>
        <v>Ógob mfiafnfúúfn hviifófm b uábxcó</v>
      </c>
      <c r="G114" t="str">
        <f t="shared" si="53"/>
        <v>gob mfiafnfúúfn hviifófm b uábxcó</v>
      </c>
      <c r="H114" t="str">
        <f t="shared" si="54"/>
        <v>ob mfiafnfúúfn hviifófm b uábxcó</v>
      </c>
      <c r="I114" t="str">
        <f t="shared" si="55"/>
        <v>b mfiafnfúúfn hviifófm b uábxcó</v>
      </c>
      <c r="J114" t="str">
        <f t="shared" si="56"/>
        <v xml:space="preserve"> mfiafnfúúfn hviifófm b uábxcó</v>
      </c>
      <c r="K114" t="str">
        <f t="shared" si="57"/>
        <v>mfiafnfúúfn hviifófm b uábxcó</v>
      </c>
      <c r="L114" t="str">
        <f t="shared" si="58"/>
        <v>fiafnfúúfn hviifófm b uábxcó</v>
      </c>
      <c r="M114" t="str">
        <f t="shared" si="59"/>
        <v>iafnfúúfn hviifófm b uábxcó</v>
      </c>
      <c r="N114" t="str">
        <f t="shared" si="60"/>
        <v>afnfúúfn hviifófm b uábxcó</v>
      </c>
      <c r="O114" t="str">
        <f t="shared" si="61"/>
        <v>fnfúúfn hviifófm b uábxcó</v>
      </c>
      <c r="P114" t="str">
        <f t="shared" si="62"/>
        <v>nfúúfn hviifófm b uábxcó</v>
      </c>
      <c r="Q114" t="str">
        <f t="shared" si="63"/>
        <v>fúúfn hviifófm b uábxcó</v>
      </c>
      <c r="R114" t="str">
        <f t="shared" si="64"/>
        <v>úúfn hviifófm b uábxcó</v>
      </c>
      <c r="S114" t="str">
        <f t="shared" si="65"/>
        <v>úfn hviifófm b uábxcó</v>
      </c>
      <c r="T114" t="str">
        <f t="shared" si="66"/>
        <v>fn hviifófm b uábxcó</v>
      </c>
      <c r="U114" t="str">
        <f t="shared" si="67"/>
        <v>n hviifófm b uábxcó</v>
      </c>
      <c r="V114" t="str">
        <f t="shared" si="68"/>
        <v xml:space="preserve"> hviifófm b uábxcó</v>
      </c>
      <c r="W114" t="str">
        <f t="shared" si="69"/>
        <v>hviifófm b uábxcó</v>
      </c>
      <c r="X114" t="str">
        <f t="shared" si="70"/>
        <v>viifófm b uábxcó</v>
      </c>
      <c r="Y114" t="str">
        <f t="shared" si="71"/>
        <v>iifófm b uábxcó</v>
      </c>
      <c r="Z114" t="str">
        <f t="shared" si="72"/>
        <v>ifófm b uábxcó</v>
      </c>
      <c r="AA114" t="str">
        <f t="shared" si="73"/>
        <v>fófm b uábxcó</v>
      </c>
      <c r="AB114" t="str">
        <f t="shared" si="74"/>
        <v>ófm b uábxcó</v>
      </c>
      <c r="AC114" t="str">
        <f t="shared" si="75"/>
        <v>fm b uábxcó</v>
      </c>
      <c r="AD114" t="str">
        <f t="shared" si="76"/>
        <v>m b uábxcó</v>
      </c>
      <c r="AE114" t="str">
        <f t="shared" si="77"/>
        <v xml:space="preserve"> b uábxcó</v>
      </c>
      <c r="AF114" t="str">
        <f t="shared" si="78"/>
        <v>b uábxcó</v>
      </c>
      <c r="AG114" t="str">
        <f t="shared" si="79"/>
        <v xml:space="preserve"> uábxcó</v>
      </c>
      <c r="AH114" t="str">
        <f t="shared" si="80"/>
        <v>uábxcó</v>
      </c>
      <c r="AI114" t="str">
        <f t="shared" si="81"/>
        <v>ábxcó</v>
      </c>
      <c r="AJ114" t="str">
        <f t="shared" si="82"/>
        <v>bxcó</v>
      </c>
      <c r="AK114" t="str">
        <f t="shared" si="83"/>
        <v>xcó</v>
      </c>
      <c r="AL114" t="str">
        <f t="shared" si="84"/>
        <v>có</v>
      </c>
      <c r="AM114" t="str">
        <f t="shared" si="85"/>
        <v>ó</v>
      </c>
      <c r="AN114" t="str">
        <f t="shared" si="86"/>
        <v/>
      </c>
      <c r="AO114" t="str">
        <f t="shared" si="87"/>
        <v/>
      </c>
      <c r="AP114" t="str">
        <f t="shared" si="88"/>
        <v/>
      </c>
      <c r="AQ114" t="str">
        <f t="shared" si="89"/>
        <v/>
      </c>
      <c r="AR114" t="str">
        <f t="shared" si="90"/>
        <v/>
      </c>
      <c r="AS114" t="str">
        <f t="shared" si="91"/>
        <v/>
      </c>
      <c r="AT114" t="str">
        <f t="shared" si="92"/>
        <v/>
      </c>
      <c r="AU114" t="str">
        <f t="shared" si="93"/>
        <v/>
      </c>
      <c r="AV114" t="str">
        <f t="shared" si="94"/>
        <v/>
      </c>
      <c r="AW114" t="str">
        <f t="shared" si="95"/>
        <v/>
      </c>
      <c r="AX114" t="str">
        <f t="shared" si="96"/>
        <v/>
      </c>
      <c r="AY114" t="str">
        <f t="shared" si="97"/>
        <v/>
      </c>
      <c r="AZ114" t="str">
        <f t="shared" si="98"/>
        <v/>
      </c>
    </row>
    <row r="115" spans="1:52" x14ac:dyDescent="0.25">
      <c r="A115" s="6" t="s">
        <v>255</v>
      </c>
      <c r="B115">
        <f t="shared" si="50"/>
        <v>40</v>
      </c>
      <c r="D115" t="str">
        <f t="shared" si="51"/>
        <v>Ojóé bá figuá ícáógr, éf mjxcnú b nfcóa:</v>
      </c>
      <c r="F115" t="str">
        <f t="shared" si="52"/>
        <v>Ojóé bá figuá ícáógr, éf mjxcnú b nfcóa:</v>
      </c>
      <c r="G115" t="str">
        <f t="shared" si="53"/>
        <v>jóé bá figuá ícáógr, éf mjxcnú b nfcóa:</v>
      </c>
      <c r="H115" t="str">
        <f t="shared" si="54"/>
        <v>óé bá figuá ícáógr, éf mjxcnú b nfcóa:</v>
      </c>
      <c r="I115" t="str">
        <f t="shared" si="55"/>
        <v>é bá figuá ícáógr, éf mjxcnú b nfcóa:</v>
      </c>
      <c r="J115" t="str">
        <f t="shared" si="56"/>
        <v xml:space="preserve"> bá figuá ícáógr, éf mjxcnú b nfcóa:</v>
      </c>
      <c r="K115" t="str">
        <f t="shared" si="57"/>
        <v>bá figuá ícáógr, éf mjxcnú b nfcóa:</v>
      </c>
      <c r="L115" t="str">
        <f t="shared" si="58"/>
        <v>á figuá ícáógr, éf mjxcnú b nfcóa:</v>
      </c>
      <c r="M115" t="str">
        <f t="shared" si="59"/>
        <v xml:space="preserve"> figuá ícáógr, éf mjxcnú b nfcóa:</v>
      </c>
      <c r="N115" t="str">
        <f t="shared" si="60"/>
        <v>figuá ícáógr, éf mjxcnú b nfcóa:</v>
      </c>
      <c r="O115" t="str">
        <f t="shared" si="61"/>
        <v>iguá ícáógr, éf mjxcnú b nfcóa:</v>
      </c>
      <c r="P115" t="str">
        <f t="shared" si="62"/>
        <v>guá ícáógr, éf mjxcnú b nfcóa:</v>
      </c>
      <c r="Q115" t="str">
        <f t="shared" si="63"/>
        <v>uá ícáógr, éf mjxcnú b nfcóa:</v>
      </c>
      <c r="R115" t="str">
        <f t="shared" si="64"/>
        <v>á ícáógr, éf mjxcnú b nfcóa:</v>
      </c>
      <c r="S115" t="str">
        <f t="shared" si="65"/>
        <v xml:space="preserve"> ícáógr, éf mjxcnú b nfcóa:</v>
      </c>
      <c r="T115" t="str">
        <f t="shared" si="66"/>
        <v>ícáógr, éf mjxcnú b nfcóa:</v>
      </c>
      <c r="U115" t="str">
        <f t="shared" si="67"/>
        <v>cáógr, éf mjxcnú b nfcóa:</v>
      </c>
      <c r="V115" t="str">
        <f t="shared" si="68"/>
        <v>áógr, éf mjxcnú b nfcóa:</v>
      </c>
      <c r="W115" t="str">
        <f t="shared" si="69"/>
        <v>ógr, éf mjxcnú b nfcóa:</v>
      </c>
      <c r="X115" t="str">
        <f t="shared" si="70"/>
        <v>gr, éf mjxcnú b nfcóa:</v>
      </c>
      <c r="Y115" t="str">
        <f t="shared" si="71"/>
        <v>r, éf mjxcnú b nfcóa:</v>
      </c>
      <c r="Z115" t="str">
        <f t="shared" si="72"/>
        <v>, éf mjxcnú b nfcóa:</v>
      </c>
      <c r="AA115" t="str">
        <f t="shared" si="73"/>
        <v xml:space="preserve"> éf mjxcnú b nfcóa:</v>
      </c>
      <c r="AB115" t="str">
        <f t="shared" si="74"/>
        <v>éf mjxcnú b nfcóa:</v>
      </c>
      <c r="AC115" t="str">
        <f t="shared" si="75"/>
        <v>f mjxcnú b nfcóa:</v>
      </c>
      <c r="AD115" t="str">
        <f t="shared" si="76"/>
        <v xml:space="preserve"> mjxcnú b nfcóa:</v>
      </c>
      <c r="AE115" t="str">
        <f t="shared" si="77"/>
        <v>mjxcnú b nfcóa:</v>
      </c>
      <c r="AF115" t="str">
        <f t="shared" si="78"/>
        <v>jxcnú b nfcóa:</v>
      </c>
      <c r="AG115" t="str">
        <f t="shared" si="79"/>
        <v>xcnú b nfcóa:</v>
      </c>
      <c r="AH115" t="str">
        <f t="shared" si="80"/>
        <v>cnú b nfcóa:</v>
      </c>
      <c r="AI115" t="str">
        <f t="shared" si="81"/>
        <v>nú b nfcóa:</v>
      </c>
      <c r="AJ115" t="str">
        <f t="shared" si="82"/>
        <v>ú b nfcóa:</v>
      </c>
      <c r="AK115" t="str">
        <f t="shared" si="83"/>
        <v xml:space="preserve"> b nfcóa:</v>
      </c>
      <c r="AL115" t="str">
        <f t="shared" si="84"/>
        <v>b nfcóa:</v>
      </c>
      <c r="AM115" t="str">
        <f t="shared" si="85"/>
        <v> nfcóa:</v>
      </c>
      <c r="AN115" t="str">
        <f t="shared" si="86"/>
        <v>nfcóa:</v>
      </c>
      <c r="AO115" t="str">
        <f t="shared" si="87"/>
        <v>fcóa:</v>
      </c>
      <c r="AP115" t="str">
        <f t="shared" si="88"/>
        <v>cóa:</v>
      </c>
      <c r="AQ115" t="str">
        <f t="shared" si="89"/>
        <v>óa:</v>
      </c>
      <c r="AR115" t="str">
        <f t="shared" si="90"/>
        <v>a:</v>
      </c>
      <c r="AS115" t="str">
        <f t="shared" si="91"/>
        <v>:</v>
      </c>
      <c r="AT115" t="str">
        <f t="shared" si="92"/>
        <v/>
      </c>
      <c r="AU115" t="str">
        <f t="shared" si="93"/>
        <v/>
      </c>
      <c r="AV115" t="str">
        <f t="shared" si="94"/>
        <v/>
      </c>
      <c r="AW115" t="str">
        <f t="shared" si="95"/>
        <v/>
      </c>
      <c r="AX115" t="str">
        <f t="shared" si="96"/>
        <v/>
      </c>
      <c r="AY115" t="str">
        <f t="shared" si="97"/>
        <v/>
      </c>
      <c r="AZ115" t="str">
        <f t="shared" si="98"/>
        <v/>
      </c>
    </row>
    <row r="116" spans="1:52" x14ac:dyDescent="0.25">
      <c r="A116" s="6" t="s">
        <v>256</v>
      </c>
      <c r="B116">
        <f t="shared" si="50"/>
        <v>43</v>
      </c>
      <c r="D116" t="str">
        <f t="shared" si="51"/>
        <v>Fá, ojmöt ófo íbnnlcm, gu ojmöt ófo ncúlcm,</v>
      </c>
      <c r="F116" t="str">
        <f t="shared" si="52"/>
        <v>Fá, ojmöt ófo íbnnlcm, gu ojmöt ófo ncúlcm,</v>
      </c>
      <c r="G116" t="str">
        <f t="shared" si="53"/>
        <v>á, ojmöt ófo íbnnlcm, gu ojmöt ófo ncúlcm,</v>
      </c>
      <c r="H116" t="str">
        <f t="shared" si="54"/>
        <v>, ojmöt ófo íbnnlcm, gu ojmöt ófo ncúlcm,</v>
      </c>
      <c r="I116" t="str">
        <f t="shared" si="55"/>
        <v xml:space="preserve"> ojmöt ófo íbnnlcm, gu ojmöt ófo ncúlcm,</v>
      </c>
      <c r="J116" t="str">
        <f t="shared" si="56"/>
        <v>ojmöt ófo íbnnlcm, gu ojmöt ófo ncúlcm,</v>
      </c>
      <c r="K116" t="str">
        <f t="shared" si="57"/>
        <v>jmöt ófo íbnnlcm, gu ojmöt ófo ncúlcm,</v>
      </c>
      <c r="L116" t="str">
        <f t="shared" si="58"/>
        <v>möt ófo íbnnlcm, gu ojmöt ófo ncúlcm,</v>
      </c>
      <c r="M116" t="str">
        <f t="shared" si="59"/>
        <v>öt ófo íbnnlcm, gu ojmöt ófo ncúlcm,</v>
      </c>
      <c r="N116" t="str">
        <f t="shared" si="60"/>
        <v>t ófo íbnnlcm, gu ojmöt ófo ncúlcm,</v>
      </c>
      <c r="O116" t="str">
        <f t="shared" si="61"/>
        <v xml:space="preserve"> ófo íbnnlcm, gu ojmöt ófo ncúlcm,</v>
      </c>
      <c r="P116" t="str">
        <f t="shared" si="62"/>
        <v>ófo íbnnlcm, gu ojmöt ófo ncúlcm,</v>
      </c>
      <c r="Q116" t="str">
        <f t="shared" si="63"/>
        <v>fo íbnnlcm, gu ojmöt ófo ncúlcm,</v>
      </c>
      <c r="R116" t="str">
        <f t="shared" si="64"/>
        <v>o íbnnlcm, gu ojmöt ófo ncúlcm,</v>
      </c>
      <c r="S116" t="str">
        <f t="shared" si="65"/>
        <v xml:space="preserve"> íbnnlcm, gu ojmöt ófo ncúlcm,</v>
      </c>
      <c r="T116" t="str">
        <f t="shared" si="66"/>
        <v>íbnnlcm, gu ojmöt ófo ncúlcm,</v>
      </c>
      <c r="U116" t="str">
        <f t="shared" si="67"/>
        <v>bnnlcm, gu ojmöt ófo ncúlcm,</v>
      </c>
      <c r="V116" t="str">
        <f t="shared" si="68"/>
        <v>nnlcm, gu ojmöt ófo ncúlcm,</v>
      </c>
      <c r="W116" t="str">
        <f t="shared" si="69"/>
        <v>nlcm, gu ojmöt ófo ncúlcm,</v>
      </c>
      <c r="X116" t="str">
        <f t="shared" si="70"/>
        <v>lcm, gu ojmöt ófo ncúlcm,</v>
      </c>
      <c r="Y116" t="str">
        <f t="shared" si="71"/>
        <v>cm, gu ojmöt ófo ncúlcm,</v>
      </c>
      <c r="Z116" t="str">
        <f t="shared" si="72"/>
        <v>m, gu ojmöt ófo ncúlcm,</v>
      </c>
      <c r="AA116" t="str">
        <f t="shared" si="73"/>
        <v>, gu ojmöt ófo ncúlcm,</v>
      </c>
      <c r="AB116" t="str">
        <f t="shared" si="74"/>
        <v xml:space="preserve"> gu ojmöt ófo ncúlcm,</v>
      </c>
      <c r="AC116" t="str">
        <f t="shared" si="75"/>
        <v>gu ojmöt ófo ncúlcm,</v>
      </c>
      <c r="AD116" t="str">
        <f t="shared" si="76"/>
        <v>u ojmöt ófo ncúlcm,</v>
      </c>
      <c r="AE116" t="str">
        <f t="shared" si="77"/>
        <v xml:space="preserve"> ojmöt ófo ncúlcm,</v>
      </c>
      <c r="AF116" t="str">
        <f t="shared" si="78"/>
        <v>ojmöt ófo ncúlcm,</v>
      </c>
      <c r="AG116" t="str">
        <f t="shared" si="79"/>
        <v>jmöt ófo ncúlcm,</v>
      </c>
      <c r="AH116" t="str">
        <f t="shared" si="80"/>
        <v>möt ófo ncúlcm,</v>
      </c>
      <c r="AI116" t="str">
        <f t="shared" si="81"/>
        <v>öt ófo ncúlcm,</v>
      </c>
      <c r="AJ116" t="str">
        <f t="shared" si="82"/>
        <v>t ófo ncúlcm,</v>
      </c>
      <c r="AK116" t="str">
        <f t="shared" si="83"/>
        <v xml:space="preserve"> ófo ncúlcm,</v>
      </c>
      <c r="AL116" t="str">
        <f t="shared" si="84"/>
        <v>ófo ncúlcm,</v>
      </c>
      <c r="AM116" t="str">
        <f t="shared" si="85"/>
        <v>fo ncúlcm,</v>
      </c>
      <c r="AN116" t="str">
        <f t="shared" si="86"/>
        <v>o ncúlcm,</v>
      </c>
      <c r="AO116" t="str">
        <f t="shared" si="87"/>
        <v xml:space="preserve"> ncúlcm,</v>
      </c>
      <c r="AP116" t="str">
        <f t="shared" si="88"/>
        <v>ncúlcm,</v>
      </c>
      <c r="AQ116" t="str">
        <f t="shared" si="89"/>
        <v>cúlcm,</v>
      </c>
      <c r="AR116" t="str">
        <f t="shared" si="90"/>
        <v>úlcm,</v>
      </c>
      <c r="AS116" t="str">
        <f t="shared" si="91"/>
        <v>lcm,</v>
      </c>
      <c r="AT116" t="str">
        <f t="shared" si="92"/>
        <v>cm,</v>
      </c>
      <c r="AU116" t="str">
        <f t="shared" si="93"/>
        <v>m,</v>
      </c>
      <c r="AV116" t="str">
        <f t="shared" si="94"/>
        <v>,</v>
      </c>
      <c r="AW116" t="str">
        <f t="shared" si="95"/>
        <v/>
      </c>
      <c r="AX116" t="str">
        <f t="shared" si="96"/>
        <v/>
      </c>
      <c r="AY116" t="str">
        <f t="shared" si="97"/>
        <v/>
      </c>
      <c r="AZ116" t="str">
        <f t="shared" si="98"/>
        <v/>
      </c>
    </row>
    <row r="117" spans="1:52" x14ac:dyDescent="0.25">
      <c r="A117" s="6" t="s">
        <v>257</v>
      </c>
      <c r="B117">
        <f t="shared" si="50"/>
        <v>39</v>
      </c>
      <c r="D117" t="str">
        <f t="shared" si="51"/>
        <v>Rjtünxb mgtéfáj úqnf... úfuúxgtdcúalcú:</v>
      </c>
      <c r="F117" t="str">
        <f t="shared" si="52"/>
        <v>Rjtünxb mgtéfáj úqnf... úfuúxgtdcúalcú:</v>
      </c>
      <c r="G117" t="str">
        <f t="shared" si="53"/>
        <v>jtünxb mgtéfáj úqnf... úfuúxgtdcúalcú:</v>
      </c>
      <c r="H117" t="str">
        <f t="shared" si="54"/>
        <v>tünxb mgtéfáj úqnf... úfuúxgtdcúalcú:</v>
      </c>
      <c r="I117" t="str">
        <f t="shared" si="55"/>
        <v>ünxb mgtéfáj úqnf... úfuúxgtdcúalcú:</v>
      </c>
      <c r="J117" t="str">
        <f t="shared" si="56"/>
        <v>nxb mgtéfáj úqnf... úfuúxgtdcúalcú:</v>
      </c>
      <c r="K117" t="str">
        <f t="shared" si="57"/>
        <v>xb mgtéfáj úqnf... úfuúxgtdcúalcú:</v>
      </c>
      <c r="L117" t="str">
        <f t="shared" si="58"/>
        <v>b mgtéfáj úqnf... úfuúxgtdcúalcú:</v>
      </c>
      <c r="M117" t="str">
        <f t="shared" si="59"/>
        <v xml:space="preserve"> mgtéfáj úqnf... úfuúxgtdcúalcú:</v>
      </c>
      <c r="N117" t="str">
        <f t="shared" si="60"/>
        <v>mgtéfáj úqnf... úfuúxgtdcúalcú:</v>
      </c>
      <c r="O117" t="str">
        <f t="shared" si="61"/>
        <v>gtéfáj úqnf... úfuúxgtdcúalcú:</v>
      </c>
      <c r="P117" t="str">
        <f t="shared" si="62"/>
        <v>téfáj úqnf... úfuúxgtdcúalcú:</v>
      </c>
      <c r="Q117" t="str">
        <f t="shared" si="63"/>
        <v>éfáj úqnf... úfuúxgtdcúalcú:</v>
      </c>
      <c r="R117" t="str">
        <f t="shared" si="64"/>
        <v>fáj úqnf... úfuúxgtdcúalcú:</v>
      </c>
      <c r="S117" t="str">
        <f t="shared" si="65"/>
        <v>áj úqnf... úfuúxgtdcúalcú:</v>
      </c>
      <c r="T117" t="str">
        <f t="shared" si="66"/>
        <v>j úqnf... úfuúxgtdcúalcú:</v>
      </c>
      <c r="U117" t="str">
        <f t="shared" si="67"/>
        <v xml:space="preserve"> úqnf... úfuúxgtdcúalcú:</v>
      </c>
      <c r="V117" t="str">
        <f t="shared" si="68"/>
        <v>úqnf... úfuúxgtdcúalcú:</v>
      </c>
      <c r="W117" t="str">
        <f t="shared" si="69"/>
        <v>qnf... úfuúxgtdcúalcú:</v>
      </c>
      <c r="X117" t="str">
        <f t="shared" si="70"/>
        <v>nf... úfuúxgtdcúalcú:</v>
      </c>
      <c r="Y117" t="str">
        <f t="shared" si="71"/>
        <v>f... úfuúxgtdcúalcú:</v>
      </c>
      <c r="Z117" t="str">
        <f t="shared" si="72"/>
        <v>... úfuúxgtdcúalcú:</v>
      </c>
      <c r="AA117" t="str">
        <f t="shared" si="73"/>
        <v>.. úfuúxgtdcúalcú:</v>
      </c>
      <c r="AB117" t="str">
        <f t="shared" si="74"/>
        <v>. úfuúxgtdcúalcú:</v>
      </c>
      <c r="AC117" t="str">
        <f t="shared" si="75"/>
        <v> úfuúxgtdcúalcú:</v>
      </c>
      <c r="AD117" t="str">
        <f t="shared" si="76"/>
        <v>úfuúxgtdcúalcú:</v>
      </c>
      <c r="AE117" t="str">
        <f t="shared" si="77"/>
        <v>fuúxgtdcúalcú:</v>
      </c>
      <c r="AF117" t="str">
        <f t="shared" si="78"/>
        <v>uúxgtdcúalcú:</v>
      </c>
      <c r="AG117" t="str">
        <f t="shared" si="79"/>
        <v>úxgtdcúalcú:</v>
      </c>
      <c r="AH117" t="str">
        <f t="shared" si="80"/>
        <v>xgtdcúalcú:</v>
      </c>
      <c r="AI117" t="str">
        <f t="shared" si="81"/>
        <v>gtdcúalcú:</v>
      </c>
      <c r="AJ117" t="str">
        <f t="shared" si="82"/>
        <v>tdcúalcú:</v>
      </c>
      <c r="AK117" t="str">
        <f t="shared" si="83"/>
        <v>dcúalcú:</v>
      </c>
      <c r="AL117" t="str">
        <f t="shared" si="84"/>
        <v>cúalcú:</v>
      </c>
      <c r="AM117" t="str">
        <f t="shared" si="85"/>
        <v>úalcú:</v>
      </c>
      <c r="AN117" t="str">
        <f t="shared" si="86"/>
        <v>alcú:</v>
      </c>
      <c r="AO117" t="str">
        <f t="shared" si="87"/>
        <v>lcú:</v>
      </c>
      <c r="AP117" t="str">
        <f t="shared" si="88"/>
        <v>cú:</v>
      </c>
      <c r="AQ117" t="str">
        <f t="shared" si="89"/>
        <v>ú:</v>
      </c>
      <c r="AR117" t="str">
        <f t="shared" si="90"/>
        <v>:</v>
      </c>
      <c r="AS117" t="str">
        <f t="shared" si="91"/>
        <v/>
      </c>
      <c r="AT117" t="str">
        <f t="shared" si="92"/>
        <v/>
      </c>
      <c r="AU117" t="str">
        <f t="shared" si="93"/>
        <v/>
      </c>
      <c r="AV117" t="str">
        <f t="shared" si="94"/>
        <v/>
      </c>
      <c r="AW117" t="str">
        <f t="shared" si="95"/>
        <v/>
      </c>
      <c r="AX117" t="str">
        <f t="shared" si="96"/>
        <v/>
      </c>
      <c r="AY117" t="str">
        <f t="shared" si="97"/>
        <v/>
      </c>
      <c r="AZ117" t="str">
        <f t="shared" si="98"/>
        <v/>
      </c>
    </row>
    <row r="118" spans="1:52" x14ac:dyDescent="0.25">
      <c r="A118" s="6" t="s">
        <v>258</v>
      </c>
      <c r="B118">
        <f t="shared" si="50"/>
        <v>35</v>
      </c>
      <c r="D118" t="str">
        <f t="shared" si="51"/>
        <v>Íctöo gxf oűnjm, íöia üúcób mgtéfá,</v>
      </c>
      <c r="F118" t="str">
        <f t="shared" si="52"/>
        <v>Íctöo gxf oűnjm, íöia üúcób mgtéfá,</v>
      </c>
      <c r="G118" t="str">
        <f t="shared" si="53"/>
        <v>ctöo gxf oűnjm, íöia üúcób mgtéfá,</v>
      </c>
      <c r="H118" t="str">
        <f t="shared" si="54"/>
        <v>töo gxf oűnjm, íöia üúcób mgtéfá,</v>
      </c>
      <c r="I118" t="str">
        <f t="shared" si="55"/>
        <v>öo gxf oűnjm, íöia üúcób mgtéfá,</v>
      </c>
      <c r="J118" t="str">
        <f t="shared" si="56"/>
        <v>o gxf oűnjm, íöia üúcób mgtéfá,</v>
      </c>
      <c r="K118" t="str">
        <f t="shared" si="57"/>
        <v> gxf oűnjm, íöia üúcób mgtéfá,</v>
      </c>
      <c r="L118" t="str">
        <f t="shared" si="58"/>
        <v>gxf oűnjm, íöia üúcób mgtéfá,</v>
      </c>
      <c r="M118" t="str">
        <f t="shared" si="59"/>
        <v>xf oűnjm, íöia üúcób mgtéfá,</v>
      </c>
      <c r="N118" t="str">
        <f t="shared" si="60"/>
        <v>f oűnjm, íöia üúcób mgtéfá,</v>
      </c>
      <c r="O118" t="str">
        <f t="shared" si="61"/>
        <v xml:space="preserve"> oűnjm, íöia üúcób mgtéfá,</v>
      </c>
      <c r="P118" t="str">
        <f t="shared" si="62"/>
        <v>oűnjm, íöia üúcób mgtéfá,</v>
      </c>
      <c r="Q118" t="str">
        <f t="shared" si="63"/>
        <v>űnjm, íöia üúcób mgtéfá,</v>
      </c>
      <c r="R118" t="str">
        <f t="shared" si="64"/>
        <v>njm, íöia üúcób mgtéfá,</v>
      </c>
      <c r="S118" t="str">
        <f t="shared" si="65"/>
        <v>jm, íöia üúcób mgtéfá,</v>
      </c>
      <c r="T118" t="str">
        <f t="shared" si="66"/>
        <v>m, íöia üúcób mgtéfá,</v>
      </c>
      <c r="U118" t="str">
        <f t="shared" si="67"/>
        <v>, íöia üúcób mgtéfá,</v>
      </c>
      <c r="V118" t="str">
        <f t="shared" si="68"/>
        <v xml:space="preserve"> íöia üúcób mgtéfá,</v>
      </c>
      <c r="W118" t="str">
        <f t="shared" si="69"/>
        <v>íöia üúcób mgtéfá,</v>
      </c>
      <c r="X118" t="str">
        <f t="shared" si="70"/>
        <v>öia üúcób mgtéfá,</v>
      </c>
      <c r="Y118" t="str">
        <f t="shared" si="71"/>
        <v>ia üúcób mgtéfá,</v>
      </c>
      <c r="Z118" t="str">
        <f t="shared" si="72"/>
        <v>a üúcób mgtéfá,</v>
      </c>
      <c r="AA118" t="str">
        <f t="shared" si="73"/>
        <v xml:space="preserve"> üúcób mgtéfá,</v>
      </c>
      <c r="AB118" t="str">
        <f t="shared" si="74"/>
        <v>üúcób mgtéfá,</v>
      </c>
      <c r="AC118" t="str">
        <f t="shared" si="75"/>
        <v>úcób mgtéfá,</v>
      </c>
      <c r="AD118" t="str">
        <f t="shared" si="76"/>
        <v>cób mgtéfá,</v>
      </c>
      <c r="AE118" t="str">
        <f t="shared" si="77"/>
        <v>ób mgtéfá,</v>
      </c>
      <c r="AF118" t="str">
        <f t="shared" si="78"/>
        <v>b mgtéfá,</v>
      </c>
      <c r="AG118" t="str">
        <f t="shared" si="79"/>
        <v xml:space="preserve"> mgtéfá,</v>
      </c>
      <c r="AH118" t="str">
        <f t="shared" si="80"/>
        <v>mgtéfá,</v>
      </c>
      <c r="AI118" t="str">
        <f t="shared" si="81"/>
        <v>gtéfá,</v>
      </c>
      <c r="AJ118" t="str">
        <f t="shared" si="82"/>
        <v>téfá,</v>
      </c>
      <c r="AK118" t="str">
        <f t="shared" si="83"/>
        <v>éfá,</v>
      </c>
      <c r="AL118" t="str">
        <f t="shared" si="84"/>
        <v>fá,</v>
      </c>
      <c r="AM118" t="str">
        <f t="shared" si="85"/>
        <v>á,</v>
      </c>
      <c r="AN118" t="str">
        <f t="shared" si="86"/>
        <v>,</v>
      </c>
      <c r="AO118" t="str">
        <f t="shared" si="87"/>
        <v/>
      </c>
      <c r="AP118" t="str">
        <f t="shared" si="88"/>
        <v/>
      </c>
      <c r="AQ118" t="str">
        <f t="shared" si="89"/>
        <v/>
      </c>
      <c r="AR118" t="str">
        <f t="shared" si="90"/>
        <v/>
      </c>
      <c r="AS118" t="str">
        <f t="shared" si="91"/>
        <v/>
      </c>
      <c r="AT118" t="str">
        <f t="shared" si="92"/>
        <v/>
      </c>
      <c r="AU118" t="str">
        <f t="shared" si="93"/>
        <v/>
      </c>
      <c r="AV118" t="str">
        <f t="shared" si="94"/>
        <v/>
      </c>
      <c r="AW118" t="str">
        <f t="shared" si="95"/>
        <v/>
      </c>
      <c r="AX118" t="str">
        <f t="shared" si="96"/>
        <v/>
      </c>
      <c r="AY118" t="str">
        <f t="shared" si="97"/>
        <v/>
      </c>
      <c r="AZ118" t="str">
        <f t="shared" si="98"/>
        <v/>
      </c>
    </row>
    <row r="119" spans="1:52" x14ac:dyDescent="0.25">
      <c r="A119" s="6" t="s">
        <v>259</v>
      </c>
      <c r="B119">
        <f t="shared" si="50"/>
        <v>46</v>
      </c>
      <c r="D119" t="str">
        <f t="shared" si="51"/>
        <v>Ogi fia fuáúfóéqú xct, ófo ofia bééji hgtlífá.</v>
      </c>
      <c r="F119" t="str">
        <f t="shared" si="52"/>
        <v>Ogi fia fuáúfóéqú xct, ófo ofia bééji hgtlífá.</v>
      </c>
      <c r="G119" t="str">
        <f t="shared" si="53"/>
        <v>gi fia fuáúfóéqú xct, ófo ofia bééji hgtlífá.</v>
      </c>
      <c r="H119" t="str">
        <f t="shared" si="54"/>
        <v>i fia fuáúfóéqú xct, ófo ofia bééji hgtlífá.</v>
      </c>
      <c r="I119" t="str">
        <f t="shared" si="55"/>
        <v xml:space="preserve"> fia fuáúfóéqú xct, ófo ofia bééji hgtlífá.</v>
      </c>
      <c r="J119" t="str">
        <f t="shared" si="56"/>
        <v>fia fuáúfóéqú xct, ófo ofia bééji hgtlífá.</v>
      </c>
      <c r="K119" t="str">
        <f t="shared" si="57"/>
        <v>ia fuáúfóéqú xct, ófo ofia bééji hgtlífá.</v>
      </c>
      <c r="L119" t="str">
        <f t="shared" si="58"/>
        <v>a fuáúfóéqú xct, ófo ofia bééji hgtlífá.</v>
      </c>
      <c r="M119" t="str">
        <f t="shared" si="59"/>
        <v xml:space="preserve"> fuáúfóéqú xct, ófo ofia bééji hgtlífá.</v>
      </c>
      <c r="N119" t="str">
        <f t="shared" si="60"/>
        <v>fuáúfóéqú xct, ófo ofia bééji hgtlífá.</v>
      </c>
      <c r="O119" t="str">
        <f t="shared" si="61"/>
        <v>uáúfóéqú xct, ófo ofia bééji hgtlífá.</v>
      </c>
      <c r="P119" t="str">
        <f t="shared" si="62"/>
        <v>áúfóéqú xct, ófo ofia bééji hgtlífá.</v>
      </c>
      <c r="Q119" t="str">
        <f t="shared" si="63"/>
        <v>úfóéqú xct, ófo ofia bééji hgtlífá.</v>
      </c>
      <c r="R119" t="str">
        <f t="shared" si="64"/>
        <v>fóéqú xct, ófo ofia bééji hgtlífá.</v>
      </c>
      <c r="S119" t="str">
        <f t="shared" si="65"/>
        <v>óéqú xct, ófo ofia bééji hgtlífá.</v>
      </c>
      <c r="T119" t="str">
        <f t="shared" si="66"/>
        <v>éqú xct, ófo ofia bééji hgtlífá.</v>
      </c>
      <c r="U119" t="str">
        <f t="shared" si="67"/>
        <v>qú xct, ófo ofia bééji hgtlífá.</v>
      </c>
      <c r="V119" t="str">
        <f t="shared" si="68"/>
        <v>ú xct, ófo ofia bééji hgtlífá.</v>
      </c>
      <c r="W119" t="str">
        <f t="shared" si="69"/>
        <v xml:space="preserve"> xct, ófo ofia bééji hgtlífá.</v>
      </c>
      <c r="X119" t="str">
        <f t="shared" si="70"/>
        <v>xct, ófo ofia bééji hgtlífá.</v>
      </c>
      <c r="Y119" t="str">
        <f t="shared" si="71"/>
        <v>ct, ófo ofia bééji hgtlífá.</v>
      </c>
      <c r="Z119" t="str">
        <f t="shared" si="72"/>
        <v>t, ófo ofia bééji hgtlífá.</v>
      </c>
      <c r="AA119" t="str">
        <f t="shared" si="73"/>
        <v>, ófo ofia bééji hgtlífá.</v>
      </c>
      <c r="AB119" t="str">
        <f t="shared" si="74"/>
        <v xml:space="preserve"> ófo ofia bééji hgtlífá.</v>
      </c>
      <c r="AC119" t="str">
        <f t="shared" si="75"/>
        <v>ófo ofia bééji hgtlífá.</v>
      </c>
      <c r="AD119" t="str">
        <f t="shared" si="76"/>
        <v>fo ofia bééji hgtlífá.</v>
      </c>
      <c r="AE119" t="str">
        <f t="shared" si="77"/>
        <v>o ofia bééji hgtlífá.</v>
      </c>
      <c r="AF119" t="str">
        <f t="shared" si="78"/>
        <v xml:space="preserve"> ofia bééji hgtlífá.</v>
      </c>
      <c r="AG119" t="str">
        <f t="shared" si="79"/>
        <v>ofia bééji hgtlífá.</v>
      </c>
      <c r="AH119" t="str">
        <f t="shared" si="80"/>
        <v>fia bééji hgtlífá.</v>
      </c>
      <c r="AI119" t="str">
        <f t="shared" si="81"/>
        <v>ia bééji hgtlífá.</v>
      </c>
      <c r="AJ119" t="str">
        <f t="shared" si="82"/>
        <v>a bééji hgtlífá.</v>
      </c>
      <c r="AK119" t="str">
        <f t="shared" si="83"/>
        <v xml:space="preserve"> bééji hgtlífá.</v>
      </c>
      <c r="AL119" t="str">
        <f t="shared" si="84"/>
        <v>bééji hgtlífá.</v>
      </c>
      <c r="AM119" t="str">
        <f t="shared" si="85"/>
        <v>ééji hgtlífá.</v>
      </c>
      <c r="AN119" t="str">
        <f t="shared" si="86"/>
        <v>éji hgtlífá.</v>
      </c>
      <c r="AO119" t="str">
        <f t="shared" si="87"/>
        <v>ji hgtlífá.</v>
      </c>
      <c r="AP119" t="str">
        <f t="shared" si="88"/>
        <v>i hgtlífá.</v>
      </c>
      <c r="AQ119" t="str">
        <f t="shared" si="89"/>
        <v xml:space="preserve"> hgtlífá.</v>
      </c>
      <c r="AR119" t="str">
        <f t="shared" si="90"/>
        <v>hgtlífá.</v>
      </c>
      <c r="AS119" t="str">
        <f t="shared" si="91"/>
        <v>gtlífá.</v>
      </c>
      <c r="AT119" t="str">
        <f t="shared" si="92"/>
        <v>tlífá.</v>
      </c>
      <c r="AU119" t="str">
        <f t="shared" si="93"/>
        <v>lífá.</v>
      </c>
      <c r="AV119" t="str">
        <f t="shared" si="94"/>
        <v>ífá.</v>
      </c>
      <c r="AW119" t="str">
        <f t="shared" si="95"/>
        <v>fá.</v>
      </c>
      <c r="AX119" t="str">
        <f t="shared" si="96"/>
        <v>á.</v>
      </c>
      <c r="AY119" t="str">
        <f t="shared" si="97"/>
        <v>.</v>
      </c>
      <c r="AZ119" t="str">
        <f t="shared" si="98"/>
        <v/>
      </c>
    </row>
    <row r="120" spans="1:52" x14ac:dyDescent="0.25">
      <c r="A120" s="6" t="s">
        <v>154</v>
      </c>
      <c r="B120">
        <f t="shared" si="50"/>
        <v>1</v>
      </c>
      <c r="D120" t="str">
        <f t="shared" si="51"/>
        <v xml:space="preserve"> </v>
      </c>
      <c r="F120" t="str">
        <f t="shared" si="52"/>
        <v xml:space="preserve"> </v>
      </c>
      <c r="G120" t="str">
        <f t="shared" si="53"/>
        <v/>
      </c>
      <c r="H120" t="str">
        <f t="shared" si="54"/>
        <v/>
      </c>
      <c r="I120" t="str">
        <f t="shared" si="55"/>
        <v/>
      </c>
      <c r="J120" t="str">
        <f t="shared" si="56"/>
        <v/>
      </c>
      <c r="K120" t="str">
        <f t="shared" si="57"/>
        <v/>
      </c>
      <c r="L120" t="str">
        <f t="shared" si="58"/>
        <v/>
      </c>
      <c r="M120" t="str">
        <f t="shared" si="59"/>
        <v/>
      </c>
      <c r="N120" t="str">
        <f t="shared" si="60"/>
        <v/>
      </c>
      <c r="O120" t="str">
        <f t="shared" si="61"/>
        <v/>
      </c>
      <c r="P120" t="str">
        <f t="shared" si="62"/>
        <v/>
      </c>
      <c r="Q120" t="str">
        <f t="shared" si="63"/>
        <v/>
      </c>
      <c r="R120" t="str">
        <f t="shared" si="64"/>
        <v/>
      </c>
      <c r="S120" t="str">
        <f t="shared" si="65"/>
        <v/>
      </c>
      <c r="T120" t="str">
        <f t="shared" si="66"/>
        <v/>
      </c>
      <c r="U120" t="str">
        <f t="shared" si="67"/>
        <v/>
      </c>
      <c r="V120" t="str">
        <f t="shared" si="68"/>
        <v/>
      </c>
      <c r="W120" t="str">
        <f t="shared" si="69"/>
        <v/>
      </c>
      <c r="X120" t="str">
        <f t="shared" si="70"/>
        <v/>
      </c>
      <c r="Y120" t="str">
        <f t="shared" si="71"/>
        <v/>
      </c>
      <c r="Z120" t="str">
        <f t="shared" si="72"/>
        <v/>
      </c>
      <c r="AA120" t="str">
        <f t="shared" si="73"/>
        <v/>
      </c>
      <c r="AB120" t="str">
        <f t="shared" si="74"/>
        <v/>
      </c>
      <c r="AC120" t="str">
        <f t="shared" si="75"/>
        <v/>
      </c>
      <c r="AD120" t="str">
        <f t="shared" si="76"/>
        <v/>
      </c>
      <c r="AE120" t="str">
        <f t="shared" si="77"/>
        <v/>
      </c>
      <c r="AF120" t="str">
        <f t="shared" si="78"/>
        <v/>
      </c>
      <c r="AG120" t="str">
        <f t="shared" si="79"/>
        <v/>
      </c>
      <c r="AH120" t="str">
        <f t="shared" si="80"/>
        <v/>
      </c>
      <c r="AI120" t="str">
        <f t="shared" si="81"/>
        <v/>
      </c>
      <c r="AJ120" t="str">
        <f t="shared" si="82"/>
        <v/>
      </c>
      <c r="AK120" t="str">
        <f t="shared" si="83"/>
        <v/>
      </c>
      <c r="AL120" t="str">
        <f t="shared" si="84"/>
        <v/>
      </c>
      <c r="AM120" t="str">
        <f t="shared" si="85"/>
        <v/>
      </c>
      <c r="AN120" t="str">
        <f t="shared" si="86"/>
        <v/>
      </c>
      <c r="AO120" t="str">
        <f t="shared" si="87"/>
        <v/>
      </c>
      <c r="AP120" t="str">
        <f t="shared" si="88"/>
        <v/>
      </c>
      <c r="AQ120" t="str">
        <f t="shared" si="89"/>
        <v/>
      </c>
      <c r="AR120" t="str">
        <f t="shared" si="90"/>
        <v/>
      </c>
      <c r="AS120" t="str">
        <f t="shared" si="91"/>
        <v/>
      </c>
      <c r="AT120" t="str">
        <f t="shared" si="92"/>
        <v/>
      </c>
      <c r="AU120" t="str">
        <f t="shared" si="93"/>
        <v/>
      </c>
      <c r="AV120" t="str">
        <f t="shared" si="94"/>
        <v/>
      </c>
      <c r="AW120" t="str">
        <f t="shared" si="95"/>
        <v/>
      </c>
      <c r="AX120" t="str">
        <f t="shared" si="96"/>
        <v/>
      </c>
      <c r="AY120" t="str">
        <f t="shared" si="97"/>
        <v/>
      </c>
      <c r="AZ120" t="str">
        <f t="shared" si="98"/>
        <v/>
      </c>
    </row>
    <row r="121" spans="1:52" x14ac:dyDescent="0.25">
      <c r="A121" s="6" t="s">
        <v>260</v>
      </c>
      <c r="B121">
        <f t="shared" si="50"/>
        <v>40</v>
      </c>
      <c r="D121" t="str">
        <f t="shared" si="51"/>
        <v>Fuúf xbó, fuúf xbó... b úwá ufo xjncijú,</v>
      </c>
      <c r="F121" t="str">
        <f t="shared" si="52"/>
        <v>Fuúf xbó, fuúf xbó... b úwá ufo xjncijú,</v>
      </c>
      <c r="G121" t="str">
        <f t="shared" si="53"/>
        <v>uúf xbó, fuúf xbó... b úwá ufo xjncijú,</v>
      </c>
      <c r="H121" t="str">
        <f t="shared" si="54"/>
        <v>úf xbó, fuúf xbó... b úwá ufo xjncijú,</v>
      </c>
      <c r="I121" t="str">
        <f t="shared" si="55"/>
        <v>f xbó, fuúf xbó... b úwá ufo xjncijú,</v>
      </c>
      <c r="J121" t="str">
        <f t="shared" si="56"/>
        <v xml:space="preserve"> xbó, fuúf xbó... b úwá ufo xjncijú,</v>
      </c>
      <c r="K121" t="str">
        <f t="shared" si="57"/>
        <v>xbó, fuúf xbó... b úwá ufo xjncijú,</v>
      </c>
      <c r="L121" t="str">
        <f t="shared" si="58"/>
        <v>bó, fuúf xbó... b úwá ufo xjncijú,</v>
      </c>
      <c r="M121" t="str">
        <f t="shared" si="59"/>
        <v>ó, fuúf xbó... b úwá ufo xjncijú,</v>
      </c>
      <c r="N121" t="str">
        <f t="shared" si="60"/>
        <v>, fuúf xbó... b úwá ufo xjncijú,</v>
      </c>
      <c r="O121" t="str">
        <f t="shared" si="61"/>
        <v xml:space="preserve"> fuúf xbó... b úwá ufo xjncijú,</v>
      </c>
      <c r="P121" t="str">
        <f t="shared" si="62"/>
        <v>fuúf xbó... b úwá ufo xjncijú,</v>
      </c>
      <c r="Q121" t="str">
        <f t="shared" si="63"/>
        <v>uúf xbó... b úwá ufo xjncijú,</v>
      </c>
      <c r="R121" t="str">
        <f t="shared" si="64"/>
        <v>úf xbó... b úwá ufo xjncijú,</v>
      </c>
      <c r="S121" t="str">
        <f t="shared" si="65"/>
        <v>f xbó... b úwá ufo xjncijú,</v>
      </c>
      <c r="T121" t="str">
        <f t="shared" si="66"/>
        <v xml:space="preserve"> xbó... b úwá ufo xjncijú,</v>
      </c>
      <c r="U121" t="str">
        <f t="shared" si="67"/>
        <v>xbó... b úwá ufo xjncijú,</v>
      </c>
      <c r="V121" t="str">
        <f t="shared" si="68"/>
        <v>bó... b úwá ufo xjncijú,</v>
      </c>
      <c r="W121" t="str">
        <f t="shared" si="69"/>
        <v>ó... b úwá ufo xjncijú,</v>
      </c>
      <c r="X121" t="str">
        <f t="shared" si="70"/>
        <v>... b úwá ufo xjncijú,</v>
      </c>
      <c r="Y121" t="str">
        <f t="shared" si="71"/>
        <v>.. b úwá ufo xjncijú,</v>
      </c>
      <c r="Z121" t="str">
        <f t="shared" si="72"/>
        <v>. b úwá ufo xjncijú,</v>
      </c>
      <c r="AA121" t="str">
        <f t="shared" si="73"/>
        <v xml:space="preserve"> b úwá ufo xjncijú,</v>
      </c>
      <c r="AB121" t="str">
        <f t="shared" si="74"/>
        <v>b úwá ufo xjncijú,</v>
      </c>
      <c r="AC121" t="str">
        <f t="shared" si="75"/>
        <v xml:space="preserve"> úwá ufo xjncijú,</v>
      </c>
      <c r="AD121" t="str">
        <f t="shared" si="76"/>
        <v>úwá ufo xjncijú,</v>
      </c>
      <c r="AE121" t="str">
        <f t="shared" si="77"/>
        <v>wá ufo xjncijú,</v>
      </c>
      <c r="AF121" t="str">
        <f t="shared" si="78"/>
        <v>á ufo xjncijú,</v>
      </c>
      <c r="AG121" t="str">
        <f t="shared" si="79"/>
        <v xml:space="preserve"> ufo xjncijú,</v>
      </c>
      <c r="AH121" t="str">
        <f t="shared" si="80"/>
        <v>ufo xjncijú,</v>
      </c>
      <c r="AI121" t="str">
        <f t="shared" si="81"/>
        <v>fo xjncijú,</v>
      </c>
      <c r="AJ121" t="str">
        <f t="shared" si="82"/>
        <v>o xjncijú,</v>
      </c>
      <c r="AK121" t="str">
        <f t="shared" si="83"/>
        <v xml:space="preserve"> xjncijú,</v>
      </c>
      <c r="AL121" t="str">
        <f t="shared" si="84"/>
        <v>xjncijú,</v>
      </c>
      <c r="AM121" t="str">
        <f t="shared" si="85"/>
        <v>jncijú,</v>
      </c>
      <c r="AN121" t="str">
        <f t="shared" si="86"/>
        <v>ncijú,</v>
      </c>
      <c r="AO121" t="str">
        <f t="shared" si="87"/>
        <v>cijú,</v>
      </c>
      <c r="AP121" t="str">
        <f t="shared" si="88"/>
        <v>ijú,</v>
      </c>
      <c r="AQ121" t="str">
        <f t="shared" si="89"/>
        <v>jú,</v>
      </c>
      <c r="AR121" t="str">
        <f t="shared" si="90"/>
        <v>ú,</v>
      </c>
      <c r="AS121" t="str">
        <f t="shared" si="91"/>
        <v>,</v>
      </c>
      <c r="AT121" t="str">
        <f t="shared" si="92"/>
        <v/>
      </c>
      <c r="AU121" t="str">
        <f t="shared" si="93"/>
        <v/>
      </c>
      <c r="AV121" t="str">
        <f t="shared" si="94"/>
        <v/>
      </c>
      <c r="AW121" t="str">
        <f t="shared" si="95"/>
        <v/>
      </c>
      <c r="AX121" t="str">
        <f t="shared" si="96"/>
        <v/>
      </c>
      <c r="AY121" t="str">
        <f t="shared" si="97"/>
        <v/>
      </c>
      <c r="AZ121" t="str">
        <f t="shared" si="98"/>
        <v/>
      </c>
    </row>
    <row r="122" spans="1:52" x14ac:dyDescent="0.25">
      <c r="A122" s="6" t="s">
        <v>261</v>
      </c>
      <c r="B122">
        <f t="shared" si="50"/>
        <v>37</v>
      </c>
      <c r="D122" t="str">
        <f t="shared" si="51"/>
        <v>Mfáéj íüóaötibúój íboxbu uáforjnncjú;</v>
      </c>
      <c r="F122" t="str">
        <f t="shared" si="52"/>
        <v>Mfáéj íüóaötibúój íboxbu uáforjnncjú;</v>
      </c>
      <c r="G122" t="str">
        <f t="shared" si="53"/>
        <v>fáéj íüóaötibúój íboxbu uáforjnncjú;</v>
      </c>
      <c r="H122" t="str">
        <f t="shared" si="54"/>
        <v>áéj íüóaötibúój íboxbu uáforjnncjú;</v>
      </c>
      <c r="I122" t="str">
        <f t="shared" si="55"/>
        <v>éj íüóaötibúój íboxbu uáforjnncjú;</v>
      </c>
      <c r="J122" t="str">
        <f t="shared" si="56"/>
        <v>j íüóaötibúój íboxbu uáforjnncjú;</v>
      </c>
      <c r="K122" t="str">
        <f t="shared" si="57"/>
        <v xml:space="preserve"> íüóaötibúój íboxbu uáforjnncjú;</v>
      </c>
      <c r="L122" t="str">
        <f t="shared" si="58"/>
        <v>íüóaötibúój íboxbu uáforjnncjú;</v>
      </c>
      <c r="M122" t="str">
        <f t="shared" si="59"/>
        <v>üóaötibúój íboxbu uáforjnncjú;</v>
      </c>
      <c r="N122" t="str">
        <f t="shared" si="60"/>
        <v>óaötibúój íboxbu uáforjnncjú;</v>
      </c>
      <c r="O122" t="str">
        <f t="shared" si="61"/>
        <v>aötibúój íboxbu uáforjnncjú;</v>
      </c>
      <c r="P122" t="str">
        <f t="shared" si="62"/>
        <v>ötibúój íboxbu uáforjnncjú;</v>
      </c>
      <c r="Q122" t="str">
        <f t="shared" si="63"/>
        <v>tibúój íboxbu uáforjnncjú;</v>
      </c>
      <c r="R122" t="str">
        <f t="shared" si="64"/>
        <v>ibúój íboxbu uáforjnncjú;</v>
      </c>
      <c r="S122" t="str">
        <f t="shared" si="65"/>
        <v>búój íboxbu uáforjnncjú;</v>
      </c>
      <c r="T122" t="str">
        <f t="shared" si="66"/>
        <v>úój íboxbu uáforjnncjú;</v>
      </c>
      <c r="U122" t="str">
        <f t="shared" si="67"/>
        <v>ój íboxbu uáforjnncjú;</v>
      </c>
      <c r="V122" t="str">
        <f t="shared" si="68"/>
        <v>j íboxbu uáforjnncjú;</v>
      </c>
      <c r="W122" t="str">
        <f t="shared" si="69"/>
        <v xml:space="preserve"> íboxbu uáforjnncjú;</v>
      </c>
      <c r="X122" t="str">
        <f t="shared" si="70"/>
        <v>íboxbu uáforjnncjú;</v>
      </c>
      <c r="Y122" t="str">
        <f t="shared" si="71"/>
        <v>boxbu uáforjnncjú;</v>
      </c>
      <c r="Z122" t="str">
        <f t="shared" si="72"/>
        <v>oxbu uáforjnncjú;</v>
      </c>
      <c r="AA122" t="str">
        <f t="shared" si="73"/>
        <v>xbu uáforjnncjú;</v>
      </c>
      <c r="AB122" t="str">
        <f t="shared" si="74"/>
        <v>bu uáforjnncjú;</v>
      </c>
      <c r="AC122" t="str">
        <f t="shared" si="75"/>
        <v>u uáforjnncjú;</v>
      </c>
      <c r="AD122" t="str">
        <f t="shared" si="76"/>
        <v xml:space="preserve"> uáforjnncjú;</v>
      </c>
      <c r="AE122" t="str">
        <f t="shared" si="77"/>
        <v>uáforjnncjú;</v>
      </c>
      <c r="AF122" t="str">
        <f t="shared" si="78"/>
        <v>áforjnncjú;</v>
      </c>
      <c r="AG122" t="str">
        <f t="shared" si="79"/>
        <v>forjnncjú;</v>
      </c>
      <c r="AH122" t="str">
        <f t="shared" si="80"/>
        <v>orjnncjú;</v>
      </c>
      <c r="AI122" t="str">
        <f t="shared" si="81"/>
        <v>rjnncjú;</v>
      </c>
      <c r="AJ122" t="str">
        <f t="shared" si="82"/>
        <v>jnncjú;</v>
      </c>
      <c r="AK122" t="str">
        <f t="shared" si="83"/>
        <v>nncjú;</v>
      </c>
      <c r="AL122" t="str">
        <f t="shared" si="84"/>
        <v>ncjú;</v>
      </c>
      <c r="AM122" t="str">
        <f t="shared" si="85"/>
        <v>cjú;</v>
      </c>
      <c r="AN122" t="str">
        <f t="shared" si="86"/>
        <v>jú;</v>
      </c>
      <c r="AO122" t="str">
        <f t="shared" si="87"/>
        <v>ú;</v>
      </c>
      <c r="AP122" t="str">
        <f t="shared" si="88"/>
        <v>;</v>
      </c>
      <c r="AQ122" t="str">
        <f t="shared" si="89"/>
        <v/>
      </c>
      <c r="AR122" t="str">
        <f t="shared" si="90"/>
        <v/>
      </c>
      <c r="AS122" t="str">
        <f t="shared" si="91"/>
        <v/>
      </c>
      <c r="AT122" t="str">
        <f t="shared" si="92"/>
        <v/>
      </c>
      <c r="AU122" t="str">
        <f t="shared" si="93"/>
        <v/>
      </c>
      <c r="AV122" t="str">
        <f t="shared" si="94"/>
        <v/>
      </c>
      <c r="AW122" t="str">
        <f t="shared" si="95"/>
        <v/>
      </c>
      <c r="AX122" t="str">
        <f t="shared" si="96"/>
        <v/>
      </c>
      <c r="AY122" t="str">
        <f t="shared" si="97"/>
        <v/>
      </c>
      <c r="AZ122" t="str">
        <f t="shared" si="98"/>
        <v/>
      </c>
    </row>
    <row r="123" spans="1:52" x14ac:dyDescent="0.25">
      <c r="A123" s="6" t="s">
        <v>262</v>
      </c>
      <c r="B123">
        <f t="shared" si="50"/>
        <v>42</v>
      </c>
      <c r="D123" t="str">
        <f t="shared" si="51"/>
        <v>B iaftofm ju cnoöu, - fia oct bnuájm grfó,</v>
      </c>
      <c r="F123" t="str">
        <f t="shared" si="52"/>
        <v>B iaftofm ju cnoöu, - fia oct bnuájm grfó,</v>
      </c>
      <c r="G123" t="str">
        <f t="shared" si="53"/>
        <v xml:space="preserve"> iaftofm ju cnoöu, - fia oct bnuájm grfó,</v>
      </c>
      <c r="H123" t="str">
        <f t="shared" si="54"/>
        <v>iaftofm ju cnoöu, - fia oct bnuájm grfó,</v>
      </c>
      <c r="I123" t="str">
        <f t="shared" si="55"/>
        <v>aftofm ju cnoöu, - fia oct bnuájm grfó,</v>
      </c>
      <c r="J123" t="str">
        <f t="shared" si="56"/>
        <v>ftofm ju cnoöu, - fia oct bnuájm grfó,</v>
      </c>
      <c r="K123" t="str">
        <f t="shared" si="57"/>
        <v>tofm ju cnoöu, - fia oct bnuájm grfó,</v>
      </c>
      <c r="L123" t="str">
        <f t="shared" si="58"/>
        <v>ofm ju cnoöu, - fia oct bnuájm grfó,</v>
      </c>
      <c r="M123" t="str">
        <f t="shared" si="59"/>
        <v>fm ju cnoöu, - fia oct bnuájm grfó,</v>
      </c>
      <c r="N123" t="str">
        <f t="shared" si="60"/>
        <v>m ju cnoöu, - fia oct bnuájm grfó,</v>
      </c>
      <c r="O123" t="str">
        <f t="shared" si="61"/>
        <v xml:space="preserve"> ju cnoöu, - fia oct bnuájm grfó,</v>
      </c>
      <c r="P123" t="str">
        <f t="shared" si="62"/>
        <v>ju cnoöu, - fia oct bnuájm grfó,</v>
      </c>
      <c r="Q123" t="str">
        <f t="shared" si="63"/>
        <v>u cnoöu, - fia oct bnuájm grfó,</v>
      </c>
      <c r="R123" t="str">
        <f t="shared" si="64"/>
        <v xml:space="preserve"> cnoöu, - fia oct bnuájm grfó,</v>
      </c>
      <c r="S123" t="str">
        <f t="shared" si="65"/>
        <v>cnoöu, - fia oct bnuájm grfó,</v>
      </c>
      <c r="T123" t="str">
        <f t="shared" si="66"/>
        <v>noöu, - fia oct bnuájm grfó,</v>
      </c>
      <c r="U123" t="str">
        <f t="shared" si="67"/>
        <v>oöu, - fia oct bnuájm grfó,</v>
      </c>
      <c r="V123" t="str">
        <f t="shared" si="68"/>
        <v>öu, - fia oct bnuájm grfó,</v>
      </c>
      <c r="W123" t="str">
        <f t="shared" si="69"/>
        <v>u, - fia oct bnuájm grfó,</v>
      </c>
      <c r="X123" t="str">
        <f t="shared" si="70"/>
        <v>, - fia oct bnuájm grfó,</v>
      </c>
      <c r="Y123" t="str">
        <f t="shared" si="71"/>
        <v xml:space="preserve"> - fia oct bnuájm grfó,</v>
      </c>
      <c r="Z123" t="str">
        <f t="shared" si="72"/>
        <v>- fia oct bnuájm grfó,</v>
      </c>
      <c r="AA123" t="str">
        <f t="shared" si="73"/>
        <v xml:space="preserve"> fia oct bnuájm grfó,</v>
      </c>
      <c r="AB123" t="str">
        <f t="shared" si="74"/>
        <v>fia oct bnuájm grfó,</v>
      </c>
      <c r="AC123" t="str">
        <f t="shared" si="75"/>
        <v>ia oct bnuájm grfó,</v>
      </c>
      <c r="AD123" t="str">
        <f t="shared" si="76"/>
        <v>a oct bnuájm grfó,</v>
      </c>
      <c r="AE123" t="str">
        <f t="shared" si="77"/>
        <v xml:space="preserve"> oct bnuájm grfó,</v>
      </c>
      <c r="AF123" t="str">
        <f t="shared" si="78"/>
        <v>oct bnuájm grfó,</v>
      </c>
      <c r="AG123" t="str">
        <f t="shared" si="79"/>
        <v>ct bnuájm grfó,</v>
      </c>
      <c r="AH123" t="str">
        <f t="shared" si="80"/>
        <v>t bnuájm grfó,</v>
      </c>
      <c r="AI123" t="str">
        <f t="shared" si="81"/>
        <v xml:space="preserve"> bnuájm grfó,</v>
      </c>
      <c r="AJ123" t="str">
        <f t="shared" si="82"/>
        <v>bnuájm grfó,</v>
      </c>
      <c r="AK123" t="str">
        <f t="shared" si="83"/>
        <v>nuájm grfó,</v>
      </c>
      <c r="AL123" t="str">
        <f t="shared" si="84"/>
        <v>uájm grfó,</v>
      </c>
      <c r="AM123" t="str">
        <f t="shared" si="85"/>
        <v>ájm grfó,</v>
      </c>
      <c r="AN123" t="str">
        <f t="shared" si="86"/>
        <v>jm grfó,</v>
      </c>
      <c r="AO123" t="str">
        <f t="shared" si="87"/>
        <v>m grfó,</v>
      </c>
      <c r="AP123" t="str">
        <f t="shared" si="88"/>
        <v xml:space="preserve"> grfó,</v>
      </c>
      <c r="AQ123" t="str">
        <f t="shared" si="89"/>
        <v>grfó,</v>
      </c>
      <c r="AR123" t="str">
        <f t="shared" si="90"/>
        <v>rfó,</v>
      </c>
      <c r="AS123" t="str">
        <f t="shared" si="91"/>
        <v>fó,</v>
      </c>
      <c r="AT123" t="str">
        <f t="shared" si="92"/>
        <v>ó,</v>
      </c>
      <c r="AU123" t="str">
        <f t="shared" si="93"/>
        <v>,</v>
      </c>
      <c r="AV123" t="str">
        <f t="shared" si="94"/>
        <v/>
      </c>
      <c r="AW123" t="str">
        <f t="shared" si="95"/>
        <v/>
      </c>
      <c r="AX123" t="str">
        <f t="shared" si="96"/>
        <v/>
      </c>
      <c r="AY123" t="str">
        <f t="shared" si="97"/>
        <v/>
      </c>
      <c r="AZ123" t="str">
        <f t="shared" si="98"/>
        <v/>
      </c>
    </row>
    <row r="124" spans="1:52" x14ac:dyDescent="0.25">
      <c r="A124" s="6" t="s">
        <v>263</v>
      </c>
      <c r="B124">
        <f t="shared" si="50"/>
        <v>37</v>
      </c>
      <c r="D124" t="str">
        <f t="shared" si="51"/>
        <v>Hgntfdjnnfóú hfllfn, bá bóalb pngdfó.</v>
      </c>
      <c r="F124" t="str">
        <f t="shared" si="52"/>
        <v>Hgntfdjnnfóú hfllfn, bá bóalb pngdfó.</v>
      </c>
      <c r="G124" t="str">
        <f t="shared" si="53"/>
        <v>gntfdjnnfóú hfllfn, bá bóalb pngdfó.</v>
      </c>
      <c r="H124" t="str">
        <f t="shared" si="54"/>
        <v>ntfdjnnfóú hfllfn, bá bóalb pngdfó.</v>
      </c>
      <c r="I124" t="str">
        <f t="shared" si="55"/>
        <v>tfdjnnfóú hfllfn, bá bóalb pngdfó.</v>
      </c>
      <c r="J124" t="str">
        <f t="shared" si="56"/>
        <v>fdjnnfóú hfllfn, bá bóalb pngdfó.</v>
      </c>
      <c r="K124" t="str">
        <f t="shared" si="57"/>
        <v>djnnfóú hfllfn, bá bóalb pngdfó.</v>
      </c>
      <c r="L124" t="str">
        <f t="shared" si="58"/>
        <v>jnnfóú hfllfn, bá bóalb pngdfó.</v>
      </c>
      <c r="M124" t="str">
        <f t="shared" si="59"/>
        <v>nnfóú hfllfn, bá bóalb pngdfó.</v>
      </c>
      <c r="N124" t="str">
        <f t="shared" si="60"/>
        <v>nfóú hfllfn, bá bóalb pngdfó.</v>
      </c>
      <c r="O124" t="str">
        <f t="shared" si="61"/>
        <v>fóú hfllfn, bá bóalb pngdfó.</v>
      </c>
      <c r="P124" t="str">
        <f t="shared" si="62"/>
        <v>óú hfllfn, bá bóalb pngdfó.</v>
      </c>
      <c r="Q124" t="str">
        <f t="shared" si="63"/>
        <v>ú hfllfn, bá bóalb pngdfó.</v>
      </c>
      <c r="R124" t="str">
        <f t="shared" si="64"/>
        <v xml:space="preserve"> hfllfn, bá bóalb pngdfó.</v>
      </c>
      <c r="S124" t="str">
        <f t="shared" si="65"/>
        <v>hfllfn, bá bóalb pngdfó.</v>
      </c>
      <c r="T124" t="str">
        <f t="shared" si="66"/>
        <v>fllfn, bá bóalb pngdfó.</v>
      </c>
      <c r="U124" t="str">
        <f t="shared" si="67"/>
        <v>llfn, bá bóalb pngdfó.</v>
      </c>
      <c r="V124" t="str">
        <f t="shared" si="68"/>
        <v>lfn, bá bóalb pngdfó.</v>
      </c>
      <c r="W124" t="str">
        <f t="shared" si="69"/>
        <v>fn, bá bóalb pngdfó.</v>
      </c>
      <c r="X124" t="str">
        <f t="shared" si="70"/>
        <v>n, bá bóalb pngdfó.</v>
      </c>
      <c r="Y124" t="str">
        <f t="shared" si="71"/>
        <v>, bá bóalb pngdfó.</v>
      </c>
      <c r="Z124" t="str">
        <f t="shared" si="72"/>
        <v xml:space="preserve"> bá bóalb pngdfó.</v>
      </c>
      <c r="AA124" t="str">
        <f t="shared" si="73"/>
        <v>bá bóalb pngdfó.</v>
      </c>
      <c r="AB124" t="str">
        <f t="shared" si="74"/>
        <v>á bóalb pngdfó.</v>
      </c>
      <c r="AC124" t="str">
        <f t="shared" si="75"/>
        <v xml:space="preserve"> bóalb pngdfó.</v>
      </c>
      <c r="AD124" t="str">
        <f t="shared" si="76"/>
        <v>bóalb pngdfó.</v>
      </c>
      <c r="AE124" t="str">
        <f t="shared" si="77"/>
        <v>óalb pngdfó.</v>
      </c>
      <c r="AF124" t="str">
        <f t="shared" si="78"/>
        <v>alb pngdfó.</v>
      </c>
      <c r="AG124" t="str">
        <f t="shared" si="79"/>
        <v>lb pngdfó.</v>
      </c>
      <c r="AH124" t="str">
        <f t="shared" si="80"/>
        <v>b pngdfó.</v>
      </c>
      <c r="AI124" t="str">
        <f t="shared" si="81"/>
        <v xml:space="preserve"> pngdfó.</v>
      </c>
      <c r="AJ124" t="str">
        <f t="shared" si="82"/>
        <v>pngdfó.</v>
      </c>
      <c r="AK124" t="str">
        <f t="shared" si="83"/>
        <v>ngdfó.</v>
      </c>
      <c r="AL124" t="str">
        <f t="shared" si="84"/>
        <v>gdfó.</v>
      </c>
      <c r="AM124" t="str">
        <f t="shared" si="85"/>
        <v>dfó.</v>
      </c>
      <c r="AN124" t="str">
        <f t="shared" si="86"/>
        <v>fó.</v>
      </c>
      <c r="AO124" t="str">
        <f t="shared" si="87"/>
        <v>ó.</v>
      </c>
      <c r="AP124" t="str">
        <f t="shared" si="88"/>
        <v>.</v>
      </c>
      <c r="AQ124" t="str">
        <f t="shared" si="89"/>
        <v/>
      </c>
      <c r="AR124" t="str">
        <f t="shared" si="90"/>
        <v/>
      </c>
      <c r="AS124" t="str">
        <f t="shared" si="91"/>
        <v/>
      </c>
      <c r="AT124" t="str">
        <f t="shared" si="92"/>
        <v/>
      </c>
      <c r="AU124" t="str">
        <f t="shared" si="93"/>
        <v/>
      </c>
      <c r="AV124" t="str">
        <f t="shared" si="94"/>
        <v/>
      </c>
      <c r="AW124" t="str">
        <f t="shared" si="95"/>
        <v/>
      </c>
      <c r="AX124" t="str">
        <f t="shared" si="96"/>
        <v/>
      </c>
      <c r="AY124" t="str">
        <f t="shared" si="97"/>
        <v/>
      </c>
      <c r="AZ124" t="str">
        <f t="shared" si="98"/>
        <v/>
      </c>
    </row>
    <row r="125" spans="1:52" x14ac:dyDescent="0.25">
      <c r="A125" s="6" t="s">
        <v>264</v>
      </c>
      <c r="B125">
        <f t="shared" si="50"/>
        <v>42</v>
      </c>
      <c r="D125" t="str">
        <f t="shared" si="51"/>
        <v>Iagtfó uáőn b xfóégi u tc óbiaömbú iöóéön;</v>
      </c>
      <c r="F125" t="str">
        <f t="shared" si="52"/>
        <v>Iagtfó uáőn b xfóégi u tc óbiaömbú iöóéön;</v>
      </c>
      <c r="G125" t="str">
        <f t="shared" si="53"/>
        <v>agtfó uáőn b xfóégi u tc óbiaömbú iöóéön;</v>
      </c>
      <c r="H125" t="str">
        <f t="shared" si="54"/>
        <v>gtfó uáőn b xfóégi u tc óbiaömbú iöóéön;</v>
      </c>
      <c r="I125" t="str">
        <f t="shared" si="55"/>
        <v>tfó uáőn b xfóégi u tc óbiaömbú iöóéön;</v>
      </c>
      <c r="J125" t="str">
        <f t="shared" si="56"/>
        <v>fó uáőn b xfóégi u tc óbiaömbú iöóéön;</v>
      </c>
      <c r="K125" t="str">
        <f t="shared" si="57"/>
        <v>ó uáőn b xfóégi u tc óbiaömbú iöóéön;</v>
      </c>
      <c r="L125" t="str">
        <f t="shared" si="58"/>
        <v xml:space="preserve"> uáőn b xfóégi u tc óbiaömbú iöóéön;</v>
      </c>
      <c r="M125" t="str">
        <f t="shared" si="59"/>
        <v>uáőn b xfóégi u tc óbiaömbú iöóéön;</v>
      </c>
      <c r="N125" t="str">
        <f t="shared" si="60"/>
        <v>áőn b xfóégi u tc óbiaömbú iöóéön;</v>
      </c>
      <c r="O125" t="str">
        <f t="shared" si="61"/>
        <v>őn b xfóégi u tc óbiaömbú iöóéön;</v>
      </c>
      <c r="P125" t="str">
        <f t="shared" si="62"/>
        <v>n b xfóégi u tc óbiaömbú iöóéön;</v>
      </c>
      <c r="Q125" t="str">
        <f t="shared" si="63"/>
        <v xml:space="preserve"> b xfóégi u tc óbiaömbú iöóéön;</v>
      </c>
      <c r="R125" t="str">
        <f t="shared" si="64"/>
        <v>b xfóégi u tc óbiaömbú iöóéön;</v>
      </c>
      <c r="S125" t="str">
        <f t="shared" si="65"/>
        <v xml:space="preserve"> xfóégi u tc óbiaömbú iöóéön;</v>
      </c>
      <c r="T125" t="str">
        <f t="shared" si="66"/>
        <v>xfóégi u tc óbiaömbú iöóéön;</v>
      </c>
      <c r="U125" t="str">
        <f t="shared" si="67"/>
        <v>fóégi u tc óbiaömbú iöóéön;</v>
      </c>
      <c r="V125" t="str">
        <f t="shared" si="68"/>
        <v>óégi u tc óbiaömbú iöóéön;</v>
      </c>
      <c r="W125" t="str">
        <f t="shared" si="69"/>
        <v>égi u tc óbiaömbú iöóéön;</v>
      </c>
      <c r="X125" t="str">
        <f t="shared" si="70"/>
        <v>gi u tc óbiaömbú iöóéön;</v>
      </c>
      <c r="Y125" t="str">
        <f t="shared" si="71"/>
        <v>i u tc óbiaömbú iöóéön;</v>
      </c>
      <c r="Z125" t="str">
        <f t="shared" si="72"/>
        <v xml:space="preserve"> u tc óbiaömbú iöóéön;</v>
      </c>
      <c r="AA125" t="str">
        <f t="shared" si="73"/>
        <v>u tc óbiaömbú iöóéön;</v>
      </c>
      <c r="AB125" t="str">
        <f t="shared" si="74"/>
        <v xml:space="preserve"> tc óbiaömbú iöóéön;</v>
      </c>
      <c r="AC125" t="str">
        <f t="shared" si="75"/>
        <v>tc óbiaömbú iöóéön;</v>
      </c>
      <c r="AD125" t="str">
        <f t="shared" si="76"/>
        <v>c óbiaömbú iöóéön;</v>
      </c>
      <c r="AE125" t="str">
        <f t="shared" si="77"/>
        <v xml:space="preserve"> óbiaömbú iöóéön;</v>
      </c>
      <c r="AF125" t="str">
        <f t="shared" si="78"/>
        <v>óbiaömbú iöóéön;</v>
      </c>
      <c r="AG125" t="str">
        <f t="shared" si="79"/>
        <v>biaömbú iöóéön;</v>
      </c>
      <c r="AH125" t="str">
        <f t="shared" si="80"/>
        <v>iaömbú iöóéön;</v>
      </c>
      <c r="AI125" t="str">
        <f t="shared" si="81"/>
        <v>aömbú iöóéön;</v>
      </c>
      <c r="AJ125" t="str">
        <f t="shared" si="82"/>
        <v>ömbú iöóéön;</v>
      </c>
      <c r="AK125" t="str">
        <f t="shared" si="83"/>
        <v>mbú iöóéön;</v>
      </c>
      <c r="AL125" t="str">
        <f t="shared" si="84"/>
        <v>bú iöóéön;</v>
      </c>
      <c r="AM125" t="str">
        <f t="shared" si="85"/>
        <v>ú iöóéön;</v>
      </c>
      <c r="AN125" t="str">
        <f t="shared" si="86"/>
        <v xml:space="preserve"> iöóéön;</v>
      </c>
      <c r="AO125" t="str">
        <f t="shared" si="87"/>
        <v>iöóéön;</v>
      </c>
      <c r="AP125" t="str">
        <f t="shared" si="88"/>
        <v>öóéön;</v>
      </c>
      <c r="AQ125" t="str">
        <f t="shared" si="89"/>
        <v>óéön;</v>
      </c>
      <c r="AR125" t="str">
        <f t="shared" si="90"/>
        <v>éön;</v>
      </c>
      <c r="AS125" t="str">
        <f t="shared" si="91"/>
        <v>ön;</v>
      </c>
      <c r="AT125" t="str">
        <f t="shared" si="92"/>
        <v>n;</v>
      </c>
      <c r="AU125" t="str">
        <f t="shared" si="93"/>
        <v>;</v>
      </c>
      <c r="AV125" t="str">
        <f t="shared" si="94"/>
        <v/>
      </c>
      <c r="AW125" t="str">
        <f t="shared" si="95"/>
        <v/>
      </c>
      <c r="AX125" t="str">
        <f t="shared" si="96"/>
        <v/>
      </c>
      <c r="AY125" t="str">
        <f t="shared" si="97"/>
        <v/>
      </c>
      <c r="AZ125" t="str">
        <f t="shared" si="98"/>
        <v/>
      </c>
    </row>
    <row r="126" spans="1:52" x14ac:dyDescent="0.25">
      <c r="A126" s="6" t="s">
        <v>265</v>
      </c>
      <c r="B126">
        <f t="shared" si="50"/>
        <v>37</v>
      </c>
      <c r="D126" t="str">
        <f t="shared" si="51"/>
        <v>Mpádf-mpádf euürcó b obeumb éötöodön.</v>
      </c>
      <c r="F126" t="str">
        <f t="shared" si="52"/>
        <v>Mpádf-mpádf euürcó b obeumb éötöodön.</v>
      </c>
      <c r="G126" t="str">
        <f t="shared" si="53"/>
        <v>pádf-mpádf euürcó b obeumb éötöodön.</v>
      </c>
      <c r="H126" t="str">
        <f t="shared" si="54"/>
        <v>ádf-mpádf euürcó b obeumb éötöodön.</v>
      </c>
      <c r="I126" t="str">
        <f t="shared" si="55"/>
        <v>df-mpádf euürcó b obeumb éötöodön.</v>
      </c>
      <c r="J126" t="str">
        <f t="shared" si="56"/>
        <v>f-mpádf euürcó b obeumb éötöodön.</v>
      </c>
      <c r="K126" t="str">
        <f t="shared" si="57"/>
        <v>-mpádf euürcó b obeumb éötöodön.</v>
      </c>
      <c r="L126" t="str">
        <f t="shared" si="58"/>
        <v>mpádf euürcó b obeumb éötöodön.</v>
      </c>
      <c r="M126" t="str">
        <f t="shared" si="59"/>
        <v>pádf euürcó b obeumb éötöodön.</v>
      </c>
      <c r="N126" t="str">
        <f t="shared" si="60"/>
        <v>ádf euürcó b obeumb éötöodön.</v>
      </c>
      <c r="O126" t="str">
        <f t="shared" si="61"/>
        <v>df euürcó b obeumb éötöodön.</v>
      </c>
      <c r="P126" t="str">
        <f t="shared" si="62"/>
        <v>f euürcó b obeumb éötöodön.</v>
      </c>
      <c r="Q126" t="str">
        <f t="shared" si="63"/>
        <v xml:space="preserve"> euürcó b obeumb éötöodön.</v>
      </c>
      <c r="R126" t="str">
        <f t="shared" si="64"/>
        <v>euürcó b obeumb éötöodön.</v>
      </c>
      <c r="S126" t="str">
        <f t="shared" si="65"/>
        <v>uürcó b obeumb éötöodön.</v>
      </c>
      <c r="T126" t="str">
        <f t="shared" si="66"/>
        <v>ürcó b obeumb éötöodön.</v>
      </c>
      <c r="U126" t="str">
        <f t="shared" si="67"/>
        <v>rcó b obeumb éötöodön.</v>
      </c>
      <c r="V126" t="str">
        <f t="shared" si="68"/>
        <v>có b obeumb éötöodön.</v>
      </c>
      <c r="W126" t="str">
        <f t="shared" si="69"/>
        <v>ó b obeumb éötöodön.</v>
      </c>
      <c r="X126" t="str">
        <f t="shared" si="70"/>
        <v xml:space="preserve"> b obeumb éötöodön.</v>
      </c>
      <c r="Y126" t="str">
        <f t="shared" si="71"/>
        <v>b obeumb éötöodön.</v>
      </c>
      <c r="Z126" t="str">
        <f t="shared" si="72"/>
        <v xml:space="preserve"> obeumb éötöodön.</v>
      </c>
      <c r="AA126" t="str">
        <f t="shared" si="73"/>
        <v>obeumb éötöodön.</v>
      </c>
      <c r="AB126" t="str">
        <f t="shared" si="74"/>
        <v>beumb éötöodön.</v>
      </c>
      <c r="AC126" t="str">
        <f t="shared" si="75"/>
        <v>eumb éötöodön.</v>
      </c>
      <c r="AD126" t="str">
        <f t="shared" si="76"/>
        <v>umb éötöodön.</v>
      </c>
      <c r="AE126" t="str">
        <f t="shared" si="77"/>
        <v>mb éötöodön.</v>
      </c>
      <c r="AF126" t="str">
        <f t="shared" si="78"/>
        <v>b éötöodön.</v>
      </c>
      <c r="AG126" t="str">
        <f t="shared" si="79"/>
        <v xml:space="preserve"> éötöodön.</v>
      </c>
      <c r="AH126" t="str">
        <f t="shared" si="80"/>
        <v>éötöodön.</v>
      </c>
      <c r="AI126" t="str">
        <f t="shared" si="81"/>
        <v>ötöodön.</v>
      </c>
      <c r="AJ126" t="str">
        <f t="shared" si="82"/>
        <v>töodön.</v>
      </c>
      <c r="AK126" t="str">
        <f t="shared" si="83"/>
        <v>öodön.</v>
      </c>
      <c r="AL126" t="str">
        <f t="shared" si="84"/>
        <v>odön.</v>
      </c>
      <c r="AM126" t="str">
        <f t="shared" si="85"/>
        <v>dön.</v>
      </c>
      <c r="AN126" t="str">
        <f t="shared" si="86"/>
        <v>ön.</v>
      </c>
      <c r="AO126" t="str">
        <f t="shared" si="87"/>
        <v>n.</v>
      </c>
      <c r="AP126" t="str">
        <f t="shared" si="88"/>
        <v>.</v>
      </c>
      <c r="AQ126" t="str">
        <f t="shared" si="89"/>
        <v/>
      </c>
      <c r="AR126" t="str">
        <f t="shared" si="90"/>
        <v/>
      </c>
      <c r="AS126" t="str">
        <f t="shared" si="91"/>
        <v/>
      </c>
      <c r="AT126" t="str">
        <f t="shared" si="92"/>
        <v/>
      </c>
      <c r="AU126" t="str">
        <f t="shared" si="93"/>
        <v/>
      </c>
      <c r="AV126" t="str">
        <f t="shared" si="94"/>
        <v/>
      </c>
      <c r="AW126" t="str">
        <f t="shared" si="95"/>
        <v/>
      </c>
      <c r="AX126" t="str">
        <f t="shared" si="96"/>
        <v/>
      </c>
      <c r="AY126" t="str">
        <f t="shared" si="97"/>
        <v/>
      </c>
      <c r="AZ126" t="str">
        <f t="shared" si="98"/>
        <v/>
      </c>
    </row>
    <row r="127" spans="1:52" x14ac:dyDescent="0.25">
      <c r="A127" s="6" t="s">
        <v>266</v>
      </c>
      <c r="B127">
        <f t="shared" si="50"/>
        <v>40</v>
      </c>
      <c r="D127" t="str">
        <f t="shared" si="51"/>
        <v>Oblé b hpnétf íjóújm b ájáfiq uábnocú...</v>
      </c>
      <c r="F127" t="str">
        <f t="shared" si="52"/>
        <v>Oblé b hpnétf íjóújm b ájáfiq uábnocú...</v>
      </c>
      <c r="G127" t="str">
        <f t="shared" si="53"/>
        <v>blé b hpnétf íjóújm b ájáfiq uábnocú...</v>
      </c>
      <c r="H127" t="str">
        <f t="shared" si="54"/>
        <v>lé b hpnétf íjóújm b ájáfiq uábnocú...</v>
      </c>
      <c r="I127" t="str">
        <f t="shared" si="55"/>
        <v>é b hpnétf íjóújm b ájáfiq uábnocú...</v>
      </c>
      <c r="J127" t="str">
        <f t="shared" si="56"/>
        <v xml:space="preserve"> b hpnétf íjóújm b ájáfiq uábnocú...</v>
      </c>
      <c r="K127" t="str">
        <f t="shared" si="57"/>
        <v>b hpnétf íjóújm b ájáfiq uábnocú...</v>
      </c>
      <c r="L127" t="str">
        <f t="shared" si="58"/>
        <v xml:space="preserve"> hpnétf íjóújm b ájáfiq uábnocú...</v>
      </c>
      <c r="M127" t="str">
        <f t="shared" si="59"/>
        <v>hpnétf íjóújm b ájáfiq uábnocú...</v>
      </c>
      <c r="N127" t="str">
        <f t="shared" si="60"/>
        <v>pnétf íjóújm b ájáfiq uábnocú...</v>
      </c>
      <c r="O127" t="str">
        <f t="shared" si="61"/>
        <v>nétf íjóújm b ájáfiq uábnocú...</v>
      </c>
      <c r="P127" t="str">
        <f t="shared" si="62"/>
        <v>étf íjóújm b ájáfiq uábnocú...</v>
      </c>
      <c r="Q127" t="str">
        <f t="shared" si="63"/>
        <v>tf íjóújm b ájáfiq uábnocú...</v>
      </c>
      <c r="R127" t="str">
        <f t="shared" si="64"/>
        <v>f íjóújm b ájáfiq uábnocú...</v>
      </c>
      <c r="S127" t="str">
        <f t="shared" si="65"/>
        <v xml:space="preserve"> íjóújm b ájáfiq uábnocú...</v>
      </c>
      <c r="T127" t="str">
        <f t="shared" si="66"/>
        <v>íjóújm b ájáfiq uábnocú...</v>
      </c>
      <c r="U127" t="str">
        <f t="shared" si="67"/>
        <v>jóújm b ájáfiq uábnocú...</v>
      </c>
      <c r="V127" t="str">
        <f t="shared" si="68"/>
        <v>óújm b ájáfiq uábnocú...</v>
      </c>
      <c r="W127" t="str">
        <f t="shared" si="69"/>
        <v>újm b ájáfiq uábnocú...</v>
      </c>
      <c r="X127" t="str">
        <f t="shared" si="70"/>
        <v>jm b ájáfiq uábnocú...</v>
      </c>
      <c r="Y127" t="str">
        <f t="shared" si="71"/>
        <v>m b ájáfiq uábnocú...</v>
      </c>
      <c r="Z127" t="str">
        <f t="shared" si="72"/>
        <v xml:space="preserve"> b ájáfiq uábnocú...</v>
      </c>
      <c r="AA127" t="str">
        <f t="shared" si="73"/>
        <v>b ájáfiq uábnocú...</v>
      </c>
      <c r="AB127" t="str">
        <f t="shared" si="74"/>
        <v xml:space="preserve"> ájáfiq uábnocú...</v>
      </c>
      <c r="AC127" t="str">
        <f t="shared" si="75"/>
        <v>ájáfiq uábnocú...</v>
      </c>
      <c r="AD127" t="str">
        <f t="shared" si="76"/>
        <v>jáfiq uábnocú...</v>
      </c>
      <c r="AE127" t="str">
        <f t="shared" si="77"/>
        <v>áfiq uábnocú...</v>
      </c>
      <c r="AF127" t="str">
        <f t="shared" si="78"/>
        <v>fiq uábnocú...</v>
      </c>
      <c r="AG127" t="str">
        <f t="shared" si="79"/>
        <v>iq uábnocú...</v>
      </c>
      <c r="AH127" t="str">
        <f t="shared" si="80"/>
        <v>q uábnocú...</v>
      </c>
      <c r="AI127" t="str">
        <f t="shared" si="81"/>
        <v xml:space="preserve"> uábnocú...</v>
      </c>
      <c r="AJ127" t="str">
        <f t="shared" si="82"/>
        <v>uábnocú...</v>
      </c>
      <c r="AK127" t="str">
        <f t="shared" si="83"/>
        <v>ábnocú...</v>
      </c>
      <c r="AL127" t="str">
        <f t="shared" si="84"/>
        <v>bnocú...</v>
      </c>
      <c r="AM127" t="str">
        <f t="shared" si="85"/>
        <v>nocú...</v>
      </c>
      <c r="AN127" t="str">
        <f t="shared" si="86"/>
        <v>ocú...</v>
      </c>
      <c r="AO127" t="str">
        <f t="shared" si="87"/>
        <v>cú...</v>
      </c>
      <c r="AP127" t="str">
        <f t="shared" si="88"/>
        <v>ú...</v>
      </c>
      <c r="AQ127" t="str">
        <f t="shared" si="89"/>
        <v>...</v>
      </c>
      <c r="AR127" t="str">
        <f t="shared" si="90"/>
        <v>..</v>
      </c>
      <c r="AS127" t="str">
        <f t="shared" si="91"/>
        <v>.</v>
      </c>
      <c r="AT127" t="str">
        <f t="shared" si="92"/>
        <v/>
      </c>
      <c r="AU127" t="str">
        <f t="shared" si="93"/>
        <v/>
      </c>
      <c r="AV127" t="str">
        <f t="shared" si="94"/>
        <v/>
      </c>
      <c r="AW127" t="str">
        <f t="shared" si="95"/>
        <v/>
      </c>
      <c r="AX127" t="str">
        <f t="shared" si="96"/>
        <v/>
      </c>
      <c r="AY127" t="str">
        <f t="shared" si="97"/>
        <v/>
      </c>
      <c r="AZ127" t="str">
        <f t="shared" si="98"/>
        <v/>
      </c>
    </row>
    <row r="128" spans="1:52" x14ac:dyDescent="0.25">
      <c r="A128" s="6" t="s">
        <v>267</v>
      </c>
      <c r="B128">
        <f t="shared" si="50"/>
        <v>40</v>
      </c>
      <c r="D128" t="str">
        <f t="shared" si="51"/>
        <v>U cúxfuáj fia úveupm eufóéfu djtöébnocú.</v>
      </c>
      <c r="F128" t="str">
        <f t="shared" si="52"/>
        <v>U cúxfuáj fia úveupm eufóéfu djtöébnocú.</v>
      </c>
      <c r="G128" t="str">
        <f t="shared" si="53"/>
        <v xml:space="preserve"> cúxfuáj fia úveupm eufóéfu djtöébnocú.</v>
      </c>
      <c r="H128" t="str">
        <f t="shared" si="54"/>
        <v>cúxfuáj fia úveupm eufóéfu djtöébnocú.</v>
      </c>
      <c r="I128" t="str">
        <f t="shared" si="55"/>
        <v>úxfuáj fia úveupm eufóéfu djtöébnocú.</v>
      </c>
      <c r="J128" t="str">
        <f t="shared" si="56"/>
        <v>xfuáj fia úveupm eufóéfu djtöébnocú.</v>
      </c>
      <c r="K128" t="str">
        <f t="shared" si="57"/>
        <v>fuáj fia úveupm eufóéfu djtöébnocú.</v>
      </c>
      <c r="L128" t="str">
        <f t="shared" si="58"/>
        <v>uáj fia úveupm eufóéfu djtöébnocú.</v>
      </c>
      <c r="M128" t="str">
        <f t="shared" si="59"/>
        <v>áj fia úveupm eufóéfu djtöébnocú.</v>
      </c>
      <c r="N128" t="str">
        <f t="shared" si="60"/>
        <v>j fia úveupm eufóéfu djtöébnocú.</v>
      </c>
      <c r="O128" t="str">
        <f t="shared" si="61"/>
        <v xml:space="preserve"> fia úveupm eufóéfu djtöébnocú.</v>
      </c>
      <c r="P128" t="str">
        <f t="shared" si="62"/>
        <v>fia úveupm eufóéfu djtöébnocú.</v>
      </c>
      <c r="Q128" t="str">
        <f t="shared" si="63"/>
        <v>ia úveupm eufóéfu djtöébnocú.</v>
      </c>
      <c r="R128" t="str">
        <f t="shared" si="64"/>
        <v>a úveupm eufóéfu djtöébnocú.</v>
      </c>
      <c r="S128" t="str">
        <f t="shared" si="65"/>
        <v xml:space="preserve"> úveupm eufóéfu djtöébnocú.</v>
      </c>
      <c r="T128" t="str">
        <f t="shared" si="66"/>
        <v>úveupm eufóéfu djtöébnocú.</v>
      </c>
      <c r="U128" t="str">
        <f t="shared" si="67"/>
        <v>veupm eufóéfu djtöébnocú.</v>
      </c>
      <c r="V128" t="str">
        <f t="shared" si="68"/>
        <v>eupm eufóéfu djtöébnocú.</v>
      </c>
      <c r="W128" t="str">
        <f t="shared" si="69"/>
        <v>upm eufóéfu djtöébnocú.</v>
      </c>
      <c r="X128" t="str">
        <f t="shared" si="70"/>
        <v>pm eufóéfu djtöébnocú.</v>
      </c>
      <c r="Y128" t="str">
        <f t="shared" si="71"/>
        <v>m eufóéfu djtöébnocú.</v>
      </c>
      <c r="Z128" t="str">
        <f t="shared" si="72"/>
        <v xml:space="preserve"> eufóéfu djtöébnocú.</v>
      </c>
      <c r="AA128" t="str">
        <f t="shared" si="73"/>
        <v>eufóéfu djtöébnocú.</v>
      </c>
      <c r="AB128" t="str">
        <f t="shared" si="74"/>
        <v>ufóéfu djtöébnocú.</v>
      </c>
      <c r="AC128" t="str">
        <f t="shared" si="75"/>
        <v>fóéfu djtöébnocú.</v>
      </c>
      <c r="AD128" t="str">
        <f t="shared" si="76"/>
        <v>óéfu djtöébnocú.</v>
      </c>
      <c r="AE128" t="str">
        <f t="shared" si="77"/>
        <v>éfu djtöébnocú.</v>
      </c>
      <c r="AF128" t="str">
        <f t="shared" si="78"/>
        <v>fu djtöébnocú.</v>
      </c>
      <c r="AG128" t="str">
        <f t="shared" si="79"/>
        <v>u djtöébnocú.</v>
      </c>
      <c r="AH128" t="str">
        <f t="shared" si="80"/>
        <v xml:space="preserve"> djtöébnocú.</v>
      </c>
      <c r="AI128" t="str">
        <f t="shared" si="81"/>
        <v>djtöébnocú.</v>
      </c>
      <c r="AJ128" t="str">
        <f t="shared" si="82"/>
        <v>jtöébnocú.</v>
      </c>
      <c r="AK128" t="str">
        <f t="shared" si="83"/>
        <v>töébnocú.</v>
      </c>
      <c r="AL128" t="str">
        <f t="shared" si="84"/>
        <v>öébnocú.</v>
      </c>
      <c r="AM128" t="str">
        <f t="shared" si="85"/>
        <v>ébnocú.</v>
      </c>
      <c r="AN128" t="str">
        <f t="shared" si="86"/>
        <v>bnocú.</v>
      </c>
      <c r="AO128" t="str">
        <f t="shared" si="87"/>
        <v>nocú.</v>
      </c>
      <c r="AP128" t="str">
        <f t="shared" si="88"/>
        <v>ocú.</v>
      </c>
      <c r="AQ128" t="str">
        <f t="shared" si="89"/>
        <v>cú.</v>
      </c>
      <c r="AR128" t="str">
        <f t="shared" si="90"/>
        <v>ú.</v>
      </c>
      <c r="AS128" t="str">
        <f t="shared" si="91"/>
        <v>.</v>
      </c>
      <c r="AT128" t="str">
        <f t="shared" si="92"/>
        <v/>
      </c>
      <c r="AU128" t="str">
        <f t="shared" si="93"/>
        <v/>
      </c>
      <c r="AV128" t="str">
        <f t="shared" si="94"/>
        <v/>
      </c>
      <c r="AW128" t="str">
        <f t="shared" si="95"/>
        <v/>
      </c>
      <c r="AX128" t="str">
        <f t="shared" si="96"/>
        <v/>
      </c>
      <c r="AY128" t="str">
        <f t="shared" si="97"/>
        <v/>
      </c>
      <c r="AZ128" t="str">
        <f t="shared" si="98"/>
        <v/>
      </c>
    </row>
    <row r="129" spans="1:52" x14ac:dyDescent="0.25">
      <c r="A129" s="1"/>
      <c r="B129" t="str">
        <f t="shared" si="50"/>
        <v/>
      </c>
      <c r="D129" t="str">
        <f t="shared" si="51"/>
        <v/>
      </c>
      <c r="F129" t="str">
        <f t="shared" si="52"/>
        <v/>
      </c>
      <c r="G129" t="str">
        <f t="shared" si="53"/>
        <v/>
      </c>
      <c r="H129" t="str">
        <f t="shared" si="54"/>
        <v/>
      </c>
      <c r="I129" t="str">
        <f t="shared" si="55"/>
        <v/>
      </c>
      <c r="J129" t="str">
        <f t="shared" si="56"/>
        <v/>
      </c>
      <c r="K129" t="str">
        <f t="shared" si="57"/>
        <v/>
      </c>
      <c r="L129" t="str">
        <f t="shared" si="58"/>
        <v/>
      </c>
      <c r="M129" t="str">
        <f t="shared" si="59"/>
        <v/>
      </c>
      <c r="N129" t="str">
        <f t="shared" si="60"/>
        <v/>
      </c>
      <c r="O129" t="str">
        <f t="shared" si="61"/>
        <v/>
      </c>
      <c r="P129" t="str">
        <f t="shared" si="62"/>
        <v/>
      </c>
      <c r="Q129" t="str">
        <f t="shared" si="63"/>
        <v/>
      </c>
      <c r="R129" t="str">
        <f t="shared" si="64"/>
        <v/>
      </c>
      <c r="S129" t="str">
        <f t="shared" si="65"/>
        <v/>
      </c>
      <c r="T129" t="str">
        <f t="shared" si="66"/>
        <v/>
      </c>
      <c r="U129" t="str">
        <f t="shared" si="67"/>
        <v/>
      </c>
      <c r="V129" t="str">
        <f t="shared" si="68"/>
        <v/>
      </c>
      <c r="W129" t="str">
        <f t="shared" si="69"/>
        <v/>
      </c>
      <c r="X129" t="str">
        <f t="shared" si="70"/>
        <v/>
      </c>
      <c r="Y129" t="str">
        <f t="shared" si="71"/>
        <v/>
      </c>
      <c r="Z129" t="str">
        <f t="shared" si="72"/>
        <v/>
      </c>
      <c r="AA129" t="str">
        <f t="shared" si="73"/>
        <v/>
      </c>
      <c r="AB129" t="str">
        <f t="shared" si="74"/>
        <v/>
      </c>
      <c r="AC129" t="str">
        <f t="shared" si="75"/>
        <v/>
      </c>
      <c r="AD129" t="str">
        <f t="shared" si="76"/>
        <v/>
      </c>
      <c r="AE129" t="str">
        <f t="shared" si="77"/>
        <v/>
      </c>
      <c r="AF129" t="str">
        <f t="shared" si="78"/>
        <v/>
      </c>
      <c r="AG129" t="str">
        <f t="shared" si="79"/>
        <v/>
      </c>
      <c r="AH129" t="str">
        <f t="shared" si="80"/>
        <v/>
      </c>
      <c r="AI129" t="str">
        <f t="shared" si="81"/>
        <v/>
      </c>
      <c r="AJ129" t="str">
        <f t="shared" si="82"/>
        <v/>
      </c>
      <c r="AK129" t="str">
        <f t="shared" si="83"/>
        <v/>
      </c>
      <c r="AL129" t="str">
        <f t="shared" si="84"/>
        <v/>
      </c>
      <c r="AM129" t="str">
        <f t="shared" si="85"/>
        <v/>
      </c>
      <c r="AN129" t="str">
        <f t="shared" si="86"/>
        <v/>
      </c>
      <c r="AO129" t="str">
        <f t="shared" si="87"/>
        <v/>
      </c>
      <c r="AP129" t="str">
        <f t="shared" si="88"/>
        <v/>
      </c>
      <c r="AQ129" t="str">
        <f t="shared" si="89"/>
        <v/>
      </c>
      <c r="AR129" t="str">
        <f t="shared" si="90"/>
        <v/>
      </c>
      <c r="AS129" t="str">
        <f t="shared" si="91"/>
        <v/>
      </c>
      <c r="AT129" t="str">
        <f t="shared" si="92"/>
        <v/>
      </c>
      <c r="AU129" t="str">
        <f t="shared" si="93"/>
        <v/>
      </c>
      <c r="AV129" t="str">
        <f t="shared" si="94"/>
        <v/>
      </c>
      <c r="AW129" t="str">
        <f t="shared" si="95"/>
        <v/>
      </c>
      <c r="AX129" t="str">
        <f t="shared" si="96"/>
        <v/>
      </c>
      <c r="AY129" t="str">
        <f t="shared" si="97"/>
        <v/>
      </c>
      <c r="AZ129" t="str">
        <f t="shared" si="98"/>
        <v/>
      </c>
    </row>
    <row r="130" spans="1:52" x14ac:dyDescent="0.25">
      <c r="B130" t="str">
        <f t="shared" si="50"/>
        <v/>
      </c>
      <c r="D130" t="str">
        <f t="shared" si="51"/>
        <v/>
      </c>
      <c r="F130" t="str">
        <f t="shared" si="52"/>
        <v/>
      </c>
      <c r="G130" t="str">
        <f t="shared" si="53"/>
        <v/>
      </c>
      <c r="H130" t="str">
        <f t="shared" si="54"/>
        <v/>
      </c>
      <c r="I130" t="str">
        <f t="shared" si="55"/>
        <v/>
      </c>
      <c r="J130" t="str">
        <f t="shared" si="56"/>
        <v/>
      </c>
      <c r="K130" t="str">
        <f t="shared" si="57"/>
        <v/>
      </c>
      <c r="L130" t="str">
        <f t="shared" si="58"/>
        <v/>
      </c>
      <c r="M130" t="str">
        <f t="shared" si="59"/>
        <v/>
      </c>
      <c r="N130" t="str">
        <f t="shared" si="60"/>
        <v/>
      </c>
      <c r="O130" t="str">
        <f t="shared" si="61"/>
        <v/>
      </c>
      <c r="P130" t="str">
        <f t="shared" si="62"/>
        <v/>
      </c>
      <c r="Q130" t="str">
        <f t="shared" si="63"/>
        <v/>
      </c>
      <c r="R130" t="str">
        <f t="shared" si="64"/>
        <v/>
      </c>
      <c r="S130" t="str">
        <f t="shared" si="65"/>
        <v/>
      </c>
      <c r="T130" t="str">
        <f t="shared" si="66"/>
        <v/>
      </c>
      <c r="U130" t="str">
        <f t="shared" si="67"/>
        <v/>
      </c>
      <c r="V130" t="str">
        <f t="shared" si="68"/>
        <v/>
      </c>
      <c r="W130" t="str">
        <f t="shared" si="69"/>
        <v/>
      </c>
      <c r="X130" t="str">
        <f t="shared" si="70"/>
        <v/>
      </c>
      <c r="Y130" t="str">
        <f t="shared" si="71"/>
        <v/>
      </c>
      <c r="Z130" t="str">
        <f t="shared" si="72"/>
        <v/>
      </c>
      <c r="AA130" t="str">
        <f t="shared" si="73"/>
        <v/>
      </c>
      <c r="AB130" t="str">
        <f t="shared" si="74"/>
        <v/>
      </c>
      <c r="AC130" t="str">
        <f t="shared" si="75"/>
        <v/>
      </c>
      <c r="AD130" t="str">
        <f t="shared" si="76"/>
        <v/>
      </c>
      <c r="AE130" t="str">
        <f t="shared" si="77"/>
        <v/>
      </c>
      <c r="AF130" t="str">
        <f t="shared" si="78"/>
        <v/>
      </c>
      <c r="AG130" t="str">
        <f t="shared" si="79"/>
        <v/>
      </c>
      <c r="AH130" t="str">
        <f t="shared" si="80"/>
        <v/>
      </c>
      <c r="AI130" t="str">
        <f t="shared" si="81"/>
        <v/>
      </c>
      <c r="AJ130" t="str">
        <f t="shared" si="82"/>
        <v/>
      </c>
      <c r="AK130" t="str">
        <f t="shared" si="83"/>
        <v/>
      </c>
      <c r="AL130" t="str">
        <f t="shared" si="84"/>
        <v/>
      </c>
      <c r="AM130" t="str">
        <f t="shared" si="85"/>
        <v/>
      </c>
      <c r="AN130" t="str">
        <f t="shared" si="86"/>
        <v/>
      </c>
      <c r="AO130" t="str">
        <f t="shared" si="87"/>
        <v/>
      </c>
      <c r="AP130" t="str">
        <f t="shared" si="88"/>
        <v/>
      </c>
      <c r="AQ130" t="str">
        <f t="shared" si="89"/>
        <v/>
      </c>
      <c r="AR130" t="str">
        <f t="shared" si="90"/>
        <v/>
      </c>
      <c r="AS130" t="str">
        <f t="shared" si="91"/>
        <v/>
      </c>
      <c r="AT130" t="str">
        <f t="shared" si="92"/>
        <v/>
      </c>
      <c r="AU130" t="str">
        <f t="shared" si="93"/>
        <v/>
      </c>
      <c r="AV130" t="str">
        <f t="shared" si="94"/>
        <v/>
      </c>
      <c r="AW130" t="str">
        <f t="shared" si="95"/>
        <v/>
      </c>
      <c r="AX130" t="str">
        <f t="shared" si="96"/>
        <v/>
      </c>
      <c r="AY130" t="str">
        <f t="shared" si="97"/>
        <v/>
      </c>
      <c r="AZ130" t="str">
        <f t="shared" si="98"/>
        <v/>
      </c>
    </row>
    <row r="131" spans="1:52" x14ac:dyDescent="0.25">
      <c r="B131" t="str">
        <f t="shared" si="50"/>
        <v/>
      </c>
      <c r="D131" t="str">
        <f t="shared" si="51"/>
        <v/>
      </c>
      <c r="F131" t="str">
        <f t="shared" si="52"/>
        <v/>
      </c>
      <c r="G131" t="str">
        <f t="shared" si="53"/>
        <v/>
      </c>
      <c r="H131" t="str">
        <f t="shared" si="54"/>
        <v/>
      </c>
      <c r="I131" t="str">
        <f t="shared" si="55"/>
        <v/>
      </c>
      <c r="J131" t="str">
        <f t="shared" si="56"/>
        <v/>
      </c>
      <c r="K131" t="str">
        <f t="shared" si="57"/>
        <v/>
      </c>
      <c r="L131" t="str">
        <f t="shared" si="58"/>
        <v/>
      </c>
      <c r="M131" t="str">
        <f t="shared" si="59"/>
        <v/>
      </c>
      <c r="N131" t="str">
        <f t="shared" si="60"/>
        <v/>
      </c>
      <c r="O131" t="str">
        <f t="shared" si="61"/>
        <v/>
      </c>
      <c r="P131" t="str">
        <f t="shared" si="62"/>
        <v/>
      </c>
      <c r="Q131" t="str">
        <f t="shared" si="63"/>
        <v/>
      </c>
      <c r="R131" t="str">
        <f t="shared" si="64"/>
        <v/>
      </c>
      <c r="S131" t="str">
        <f t="shared" si="65"/>
        <v/>
      </c>
      <c r="T131" t="str">
        <f t="shared" si="66"/>
        <v/>
      </c>
      <c r="U131" t="str">
        <f t="shared" si="67"/>
        <v/>
      </c>
      <c r="V131" t="str">
        <f t="shared" si="68"/>
        <v/>
      </c>
      <c r="W131" t="str">
        <f t="shared" si="69"/>
        <v/>
      </c>
      <c r="X131" t="str">
        <f t="shared" si="70"/>
        <v/>
      </c>
      <c r="Y131" t="str">
        <f t="shared" si="71"/>
        <v/>
      </c>
      <c r="Z131" t="str">
        <f t="shared" si="72"/>
        <v/>
      </c>
      <c r="AA131" t="str">
        <f t="shared" si="73"/>
        <v/>
      </c>
      <c r="AB131" t="str">
        <f t="shared" si="74"/>
        <v/>
      </c>
      <c r="AC131" t="str">
        <f t="shared" si="75"/>
        <v/>
      </c>
      <c r="AD131" t="str">
        <f t="shared" si="76"/>
        <v/>
      </c>
      <c r="AE131" t="str">
        <f t="shared" si="77"/>
        <v/>
      </c>
      <c r="AF131" t="str">
        <f t="shared" si="78"/>
        <v/>
      </c>
      <c r="AG131" t="str">
        <f t="shared" si="79"/>
        <v/>
      </c>
      <c r="AH131" t="str">
        <f t="shared" si="80"/>
        <v/>
      </c>
      <c r="AI131" t="str">
        <f t="shared" si="81"/>
        <v/>
      </c>
      <c r="AJ131" t="str">
        <f t="shared" si="82"/>
        <v/>
      </c>
      <c r="AK131" t="str">
        <f t="shared" si="83"/>
        <v/>
      </c>
      <c r="AL131" t="str">
        <f t="shared" si="84"/>
        <v/>
      </c>
      <c r="AM131" t="str">
        <f t="shared" si="85"/>
        <v/>
      </c>
      <c r="AN131" t="str">
        <f t="shared" si="86"/>
        <v/>
      </c>
      <c r="AO131" t="str">
        <f t="shared" si="87"/>
        <v/>
      </c>
      <c r="AP131" t="str">
        <f t="shared" si="88"/>
        <v/>
      </c>
      <c r="AQ131" t="str">
        <f t="shared" si="89"/>
        <v/>
      </c>
      <c r="AR131" t="str">
        <f t="shared" si="90"/>
        <v/>
      </c>
      <c r="AS131" t="str">
        <f t="shared" si="91"/>
        <v/>
      </c>
      <c r="AT131" t="str">
        <f t="shared" si="92"/>
        <v/>
      </c>
      <c r="AU131" t="str">
        <f t="shared" si="93"/>
        <v/>
      </c>
      <c r="AV131" t="str">
        <f t="shared" si="94"/>
        <v/>
      </c>
      <c r="AW131" t="str">
        <f t="shared" si="95"/>
        <v/>
      </c>
      <c r="AX131" t="str">
        <f t="shared" si="96"/>
        <v/>
      </c>
      <c r="AY131" t="str">
        <f t="shared" si="97"/>
        <v/>
      </c>
      <c r="AZ131" t="str">
        <f t="shared" si="98"/>
        <v/>
      </c>
    </row>
    <row r="132" spans="1:52" x14ac:dyDescent="0.25">
      <c r="B132" t="str">
        <f t="shared" si="50"/>
        <v/>
      </c>
      <c r="D132" t="str">
        <f t="shared" si="51"/>
        <v/>
      </c>
      <c r="F132" t="str">
        <f t="shared" si="52"/>
        <v/>
      </c>
      <c r="G132" t="str">
        <f t="shared" si="53"/>
        <v/>
      </c>
      <c r="H132" t="str">
        <f t="shared" si="54"/>
        <v/>
      </c>
      <c r="I132" t="str">
        <f t="shared" si="55"/>
        <v/>
      </c>
      <c r="J132" t="str">
        <f t="shared" si="56"/>
        <v/>
      </c>
      <c r="K132" t="str">
        <f t="shared" si="57"/>
        <v/>
      </c>
      <c r="L132" t="str">
        <f t="shared" si="58"/>
        <v/>
      </c>
      <c r="M132" t="str">
        <f t="shared" si="59"/>
        <v/>
      </c>
      <c r="N132" t="str">
        <f t="shared" si="60"/>
        <v/>
      </c>
      <c r="O132" t="str">
        <f t="shared" si="61"/>
        <v/>
      </c>
      <c r="P132" t="str">
        <f t="shared" si="62"/>
        <v/>
      </c>
      <c r="Q132" t="str">
        <f t="shared" si="63"/>
        <v/>
      </c>
      <c r="R132" t="str">
        <f t="shared" si="64"/>
        <v/>
      </c>
      <c r="S132" t="str">
        <f t="shared" si="65"/>
        <v/>
      </c>
      <c r="T132" t="str">
        <f t="shared" si="66"/>
        <v/>
      </c>
      <c r="U132" t="str">
        <f t="shared" si="67"/>
        <v/>
      </c>
      <c r="V132" t="str">
        <f t="shared" si="68"/>
        <v/>
      </c>
      <c r="W132" t="str">
        <f t="shared" si="69"/>
        <v/>
      </c>
      <c r="X132" t="str">
        <f t="shared" si="70"/>
        <v/>
      </c>
      <c r="Y132" t="str">
        <f t="shared" si="71"/>
        <v/>
      </c>
      <c r="Z132" t="str">
        <f t="shared" si="72"/>
        <v/>
      </c>
      <c r="AA132" t="str">
        <f t="shared" si="73"/>
        <v/>
      </c>
      <c r="AB132" t="str">
        <f t="shared" si="74"/>
        <v/>
      </c>
      <c r="AC132" t="str">
        <f t="shared" si="75"/>
        <v/>
      </c>
      <c r="AD132" t="str">
        <f t="shared" si="76"/>
        <v/>
      </c>
      <c r="AE132" t="str">
        <f t="shared" si="77"/>
        <v/>
      </c>
      <c r="AF132" t="str">
        <f t="shared" si="78"/>
        <v/>
      </c>
      <c r="AG132" t="str">
        <f t="shared" si="79"/>
        <v/>
      </c>
      <c r="AH132" t="str">
        <f t="shared" si="80"/>
        <v/>
      </c>
      <c r="AI132" t="str">
        <f t="shared" si="81"/>
        <v/>
      </c>
      <c r="AJ132" t="str">
        <f t="shared" si="82"/>
        <v/>
      </c>
      <c r="AK132" t="str">
        <f t="shared" si="83"/>
        <v/>
      </c>
      <c r="AL132" t="str">
        <f t="shared" si="84"/>
        <v/>
      </c>
      <c r="AM132" t="str">
        <f t="shared" si="85"/>
        <v/>
      </c>
      <c r="AN132" t="str">
        <f t="shared" si="86"/>
        <v/>
      </c>
      <c r="AO132" t="str">
        <f t="shared" si="87"/>
        <v/>
      </c>
      <c r="AP132" t="str">
        <f t="shared" si="88"/>
        <v/>
      </c>
      <c r="AQ132" t="str">
        <f t="shared" si="89"/>
        <v/>
      </c>
      <c r="AR132" t="str">
        <f t="shared" si="90"/>
        <v/>
      </c>
      <c r="AS132" t="str">
        <f t="shared" si="91"/>
        <v/>
      </c>
      <c r="AT132" t="str">
        <f t="shared" si="92"/>
        <v/>
      </c>
      <c r="AU132" t="str">
        <f t="shared" si="93"/>
        <v/>
      </c>
      <c r="AV132" t="str">
        <f t="shared" si="94"/>
        <v/>
      </c>
      <c r="AW132" t="str">
        <f t="shared" si="95"/>
        <v/>
      </c>
      <c r="AX132" t="str">
        <f t="shared" si="96"/>
        <v/>
      </c>
      <c r="AY132" t="str">
        <f t="shared" si="97"/>
        <v/>
      </c>
      <c r="AZ132" t="str">
        <f t="shared" si="98"/>
        <v/>
      </c>
    </row>
    <row r="133" spans="1:52" x14ac:dyDescent="0.25">
      <c r="B133" t="str">
        <f t="shared" si="50"/>
        <v/>
      </c>
      <c r="D133" t="str">
        <f t="shared" si="51"/>
        <v/>
      </c>
      <c r="F133" t="str">
        <f t="shared" si="52"/>
        <v/>
      </c>
      <c r="G133" t="str">
        <f t="shared" si="53"/>
        <v/>
      </c>
      <c r="H133" t="str">
        <f t="shared" si="54"/>
        <v/>
      </c>
      <c r="I133" t="str">
        <f t="shared" si="55"/>
        <v/>
      </c>
      <c r="J133" t="str">
        <f t="shared" si="56"/>
        <v/>
      </c>
      <c r="K133" t="str">
        <f t="shared" si="57"/>
        <v/>
      </c>
      <c r="L133" t="str">
        <f t="shared" si="58"/>
        <v/>
      </c>
      <c r="M133" t="str">
        <f t="shared" si="59"/>
        <v/>
      </c>
      <c r="N133" t="str">
        <f t="shared" si="60"/>
        <v/>
      </c>
      <c r="O133" t="str">
        <f t="shared" si="61"/>
        <v/>
      </c>
      <c r="P133" t="str">
        <f t="shared" si="62"/>
        <v/>
      </c>
      <c r="Q133" t="str">
        <f t="shared" si="63"/>
        <v/>
      </c>
      <c r="R133" t="str">
        <f t="shared" si="64"/>
        <v/>
      </c>
      <c r="S133" t="str">
        <f t="shared" si="65"/>
        <v/>
      </c>
      <c r="T133" t="str">
        <f t="shared" si="66"/>
        <v/>
      </c>
      <c r="U133" t="str">
        <f t="shared" si="67"/>
        <v/>
      </c>
      <c r="V133" t="str">
        <f t="shared" si="68"/>
        <v/>
      </c>
      <c r="W133" t="str">
        <f t="shared" si="69"/>
        <v/>
      </c>
      <c r="X133" t="str">
        <f t="shared" si="70"/>
        <v/>
      </c>
      <c r="Y133" t="str">
        <f t="shared" si="71"/>
        <v/>
      </c>
      <c r="Z133" t="str">
        <f t="shared" si="72"/>
        <v/>
      </c>
      <c r="AA133" t="str">
        <f t="shared" si="73"/>
        <v/>
      </c>
      <c r="AB133" t="str">
        <f t="shared" si="74"/>
        <v/>
      </c>
      <c r="AC133" t="str">
        <f t="shared" si="75"/>
        <v/>
      </c>
      <c r="AD133" t="str">
        <f t="shared" si="76"/>
        <v/>
      </c>
      <c r="AE133" t="str">
        <f t="shared" si="77"/>
        <v/>
      </c>
      <c r="AF133" t="str">
        <f t="shared" si="78"/>
        <v/>
      </c>
      <c r="AG133" t="str">
        <f t="shared" si="79"/>
        <v/>
      </c>
      <c r="AH133" t="str">
        <f t="shared" si="80"/>
        <v/>
      </c>
      <c r="AI133" t="str">
        <f t="shared" si="81"/>
        <v/>
      </c>
      <c r="AJ133" t="str">
        <f t="shared" si="82"/>
        <v/>
      </c>
      <c r="AK133" t="str">
        <f t="shared" si="83"/>
        <v/>
      </c>
      <c r="AL133" t="str">
        <f t="shared" si="84"/>
        <v/>
      </c>
      <c r="AM133" t="str">
        <f t="shared" si="85"/>
        <v/>
      </c>
      <c r="AN133" t="str">
        <f t="shared" si="86"/>
        <v/>
      </c>
      <c r="AO133" t="str">
        <f t="shared" si="87"/>
        <v/>
      </c>
      <c r="AP133" t="str">
        <f t="shared" si="88"/>
        <v/>
      </c>
      <c r="AQ133" t="str">
        <f t="shared" si="89"/>
        <v/>
      </c>
      <c r="AR133" t="str">
        <f t="shared" si="90"/>
        <v/>
      </c>
      <c r="AS133" t="str">
        <f t="shared" si="91"/>
        <v/>
      </c>
      <c r="AT133" t="str">
        <f t="shared" si="92"/>
        <v/>
      </c>
      <c r="AU133" t="str">
        <f t="shared" si="93"/>
        <v/>
      </c>
      <c r="AV133" t="str">
        <f t="shared" si="94"/>
        <v/>
      </c>
      <c r="AW133" t="str">
        <f t="shared" si="95"/>
        <v/>
      </c>
      <c r="AX133" t="str">
        <f t="shared" si="96"/>
        <v/>
      </c>
      <c r="AY133" t="str">
        <f t="shared" si="97"/>
        <v/>
      </c>
      <c r="AZ133" t="str">
        <f t="shared" si="98"/>
        <v/>
      </c>
    </row>
    <row r="134" spans="1:52" x14ac:dyDescent="0.25">
      <c r="B134" t="str">
        <f t="shared" ref="B134:B154" si="99">IF(A134="","", LEN(A134))</f>
        <v/>
      </c>
      <c r="D134" t="str">
        <f t="shared" ref="D134:D154" si="100">F134</f>
        <v/>
      </c>
      <c r="F134" t="str">
        <f t="shared" ref="F134:F154" si="101">IFERROR(IF(CODE(MID($A134,COLUMN(A134),1))=CODE(UPPER(MID($A134,COLUMN(A134),1))),
                                UPPER(INDEX($F$1:$AN$1,1,MOD(MATCH(MID($A134,COLUMN(A134),1),$F$1:$AN$1,0)+$C$1-1,COUNTA($F$1:$AN$1))+1)),
                                LOWER(INDEX($F$1:$AN$1,1,MOD(MATCH(MID($A134,COLUMN(A134),1),$F$1:$AN$1,0)+$C$1-1,COUNTA($F$1:$AN$1))+1))),
                 MID($A134,COLUMN(A134),1))
&amp;G134</f>
        <v/>
      </c>
      <c r="G134" t="str">
        <f t="shared" ref="G134:G154" si="102">IFERROR(IF(CODE(MID($A134,COLUMN(B134),1))=CODE(UPPER(MID($A134,COLUMN(B134),1))),
                                UPPER(INDEX($F$1:$AN$1,1,MOD(MATCH(MID($A134,COLUMN(B134),1),$F$1:$AN$1,0)+$C$1-1,COUNTA($F$1:$AN$1))+1)),
                                LOWER(INDEX($F$1:$AN$1,1,MOD(MATCH(MID($A134,COLUMN(B134),1),$F$1:$AN$1,0)+$C$1-1,COUNTA($F$1:$AN$1))+1))),
                 MID($A134,COLUMN(B134),1))
&amp;H134</f>
        <v/>
      </c>
      <c r="H134" t="str">
        <f t="shared" ref="H134:H154" si="103">IFERROR(IF(CODE(MID($A134,COLUMN(C134),1))=CODE(UPPER(MID($A134,COLUMN(C134),1))),
                                UPPER(INDEX($F$1:$AN$1,1,MOD(MATCH(MID($A134,COLUMN(C134),1),$F$1:$AN$1,0)+$C$1-1,COUNTA($F$1:$AN$1))+1)),
                                LOWER(INDEX($F$1:$AN$1,1,MOD(MATCH(MID($A134,COLUMN(C134),1),$F$1:$AN$1,0)+$C$1-1,COUNTA($F$1:$AN$1))+1))),
                 MID($A134,COLUMN(C134),1))
&amp;I134</f>
        <v/>
      </c>
      <c r="I134" t="str">
        <f t="shared" ref="I134:I154" si="104">IFERROR(IF(CODE(MID($A134,COLUMN(D134),1))=CODE(UPPER(MID($A134,COLUMN(D134),1))),
                                UPPER(INDEX($F$1:$AN$1,1,MOD(MATCH(MID($A134,COLUMN(D134),1),$F$1:$AN$1,0)+$C$1-1,COUNTA($F$1:$AN$1))+1)),
                                LOWER(INDEX($F$1:$AN$1,1,MOD(MATCH(MID($A134,COLUMN(D134),1),$F$1:$AN$1,0)+$C$1-1,COUNTA($F$1:$AN$1))+1))),
                 MID($A134,COLUMN(D134),1))
&amp;J134</f>
        <v/>
      </c>
      <c r="J134" t="str">
        <f t="shared" ref="J134:J154" si="105">IFERROR(IF(CODE(MID($A134,COLUMN(E134),1))=CODE(UPPER(MID($A134,COLUMN(E134),1))),
                                UPPER(INDEX($F$1:$AN$1,1,MOD(MATCH(MID($A134,COLUMN(E134),1),$F$1:$AN$1,0)+$C$1-1,COUNTA($F$1:$AN$1))+1)),
                                LOWER(INDEX($F$1:$AN$1,1,MOD(MATCH(MID($A134,COLUMN(E134),1),$F$1:$AN$1,0)+$C$1-1,COUNTA($F$1:$AN$1))+1))),
                 MID($A134,COLUMN(E134),1))
&amp;K134</f>
        <v/>
      </c>
      <c r="K134" t="str">
        <f t="shared" ref="K134:K154" si="106">IFERROR(IF(CODE(MID($A134,COLUMN(F134),1))=CODE(UPPER(MID($A134,COLUMN(F134),1))),
                                UPPER(INDEX($F$1:$AN$1,1,MOD(MATCH(MID($A134,COLUMN(F134),1),$F$1:$AN$1,0)+$C$1-1,COUNTA($F$1:$AN$1))+1)),
                                LOWER(INDEX($F$1:$AN$1,1,MOD(MATCH(MID($A134,COLUMN(F134),1),$F$1:$AN$1,0)+$C$1-1,COUNTA($F$1:$AN$1))+1))),
                 MID($A134,COLUMN(F134),1))
&amp;L134</f>
        <v/>
      </c>
      <c r="L134" t="str">
        <f t="shared" ref="L134:L154" si="107">IFERROR(IF(CODE(MID($A134,COLUMN(G134),1))=CODE(UPPER(MID($A134,COLUMN(G134),1))),
                                UPPER(INDEX($F$1:$AN$1,1,MOD(MATCH(MID($A134,COLUMN(G134),1),$F$1:$AN$1,0)+$C$1-1,COUNTA($F$1:$AN$1))+1)),
                                LOWER(INDEX($F$1:$AN$1,1,MOD(MATCH(MID($A134,COLUMN(G134),1),$F$1:$AN$1,0)+$C$1-1,COUNTA($F$1:$AN$1))+1))),
                 MID($A134,COLUMN(G134),1))
&amp;M134</f>
        <v/>
      </c>
      <c r="M134" t="str">
        <f t="shared" ref="M134:M154" si="108">IFERROR(IF(CODE(MID($A134,COLUMN(H134),1))=CODE(UPPER(MID($A134,COLUMN(H134),1))),
                                UPPER(INDEX($F$1:$AN$1,1,MOD(MATCH(MID($A134,COLUMN(H134),1),$F$1:$AN$1,0)+$C$1-1,COUNTA($F$1:$AN$1))+1)),
                                LOWER(INDEX($F$1:$AN$1,1,MOD(MATCH(MID($A134,COLUMN(H134),1),$F$1:$AN$1,0)+$C$1-1,COUNTA($F$1:$AN$1))+1))),
                 MID($A134,COLUMN(H134),1))
&amp;N134</f>
        <v/>
      </c>
      <c r="N134" t="str">
        <f t="shared" ref="N134:N154" si="109">IFERROR(IF(CODE(MID($A134,COLUMN(I134),1))=CODE(UPPER(MID($A134,COLUMN(I134),1))),
                                UPPER(INDEX($F$1:$AN$1,1,MOD(MATCH(MID($A134,COLUMN(I134),1),$F$1:$AN$1,0)+$C$1-1,COUNTA($F$1:$AN$1))+1)),
                                LOWER(INDEX($F$1:$AN$1,1,MOD(MATCH(MID($A134,COLUMN(I134),1),$F$1:$AN$1,0)+$C$1-1,COUNTA($F$1:$AN$1))+1))),
                 MID($A134,COLUMN(I134),1))
&amp;O134</f>
        <v/>
      </c>
      <c r="O134" t="str">
        <f t="shared" ref="O134:O154" si="110">IFERROR(IF(CODE(MID($A134,COLUMN(J134),1))=CODE(UPPER(MID($A134,COLUMN(J134),1))),
                                UPPER(INDEX($F$1:$AN$1,1,MOD(MATCH(MID($A134,COLUMN(J134),1),$F$1:$AN$1,0)+$C$1-1,COUNTA($F$1:$AN$1))+1)),
                                LOWER(INDEX($F$1:$AN$1,1,MOD(MATCH(MID($A134,COLUMN(J134),1),$F$1:$AN$1,0)+$C$1-1,COUNTA($F$1:$AN$1))+1))),
                 MID($A134,COLUMN(J134),1))
&amp;P134</f>
        <v/>
      </c>
      <c r="P134" t="str">
        <f t="shared" ref="P134:P154" si="111">IFERROR(IF(CODE(MID($A134,COLUMN(K134),1))=CODE(UPPER(MID($A134,COLUMN(K134),1))),
                                UPPER(INDEX($F$1:$AN$1,1,MOD(MATCH(MID($A134,COLUMN(K134),1),$F$1:$AN$1,0)+$C$1-1,COUNTA($F$1:$AN$1))+1)),
                                LOWER(INDEX($F$1:$AN$1,1,MOD(MATCH(MID($A134,COLUMN(K134),1),$F$1:$AN$1,0)+$C$1-1,COUNTA($F$1:$AN$1))+1))),
                 MID($A134,COLUMN(K134),1))
&amp;Q134</f>
        <v/>
      </c>
      <c r="Q134" t="str">
        <f t="shared" ref="Q134:Q154" si="112">IFERROR(IF(CODE(MID($A134,COLUMN(L134),1))=CODE(UPPER(MID($A134,COLUMN(L134),1))),
                                UPPER(INDEX($F$1:$AN$1,1,MOD(MATCH(MID($A134,COLUMN(L134),1),$F$1:$AN$1,0)+$C$1-1,COUNTA($F$1:$AN$1))+1)),
                                LOWER(INDEX($F$1:$AN$1,1,MOD(MATCH(MID($A134,COLUMN(L134),1),$F$1:$AN$1,0)+$C$1-1,COUNTA($F$1:$AN$1))+1))),
                 MID($A134,COLUMN(L134),1))
&amp;R134</f>
        <v/>
      </c>
      <c r="R134" t="str">
        <f t="shared" ref="R134:R154" si="113">IFERROR(IF(CODE(MID($A134,COLUMN(M134),1))=CODE(UPPER(MID($A134,COLUMN(M134),1))),
                                UPPER(INDEX($F$1:$AN$1,1,MOD(MATCH(MID($A134,COLUMN(M134),1),$F$1:$AN$1,0)+$C$1-1,COUNTA($F$1:$AN$1))+1)),
                                LOWER(INDEX($F$1:$AN$1,1,MOD(MATCH(MID($A134,COLUMN(M134),1),$F$1:$AN$1,0)+$C$1-1,COUNTA($F$1:$AN$1))+1))),
                 MID($A134,COLUMN(M134),1))
&amp;S134</f>
        <v/>
      </c>
      <c r="S134" t="str">
        <f t="shared" ref="S134:S154" si="114">IFERROR(IF(CODE(MID($A134,COLUMN(N134),1))=CODE(UPPER(MID($A134,COLUMN(N134),1))),
                                UPPER(INDEX($F$1:$AN$1,1,MOD(MATCH(MID($A134,COLUMN(N134),1),$F$1:$AN$1,0)+$C$1-1,COUNTA($F$1:$AN$1))+1)),
                                LOWER(INDEX($F$1:$AN$1,1,MOD(MATCH(MID($A134,COLUMN(N134),1),$F$1:$AN$1,0)+$C$1-1,COUNTA($F$1:$AN$1))+1))),
                 MID($A134,COLUMN(N134),1))
&amp;T134</f>
        <v/>
      </c>
      <c r="T134" t="str">
        <f t="shared" ref="T134:T154" si="115">IFERROR(IF(CODE(MID($A134,COLUMN(O134),1))=CODE(UPPER(MID($A134,COLUMN(O134),1))),
                                UPPER(INDEX($F$1:$AN$1,1,MOD(MATCH(MID($A134,COLUMN(O134),1),$F$1:$AN$1,0)+$C$1-1,COUNTA($F$1:$AN$1))+1)),
                                LOWER(INDEX($F$1:$AN$1,1,MOD(MATCH(MID($A134,COLUMN(O134),1),$F$1:$AN$1,0)+$C$1-1,COUNTA($F$1:$AN$1))+1))),
                 MID($A134,COLUMN(O134),1))
&amp;U134</f>
        <v/>
      </c>
      <c r="U134" t="str">
        <f t="shared" ref="U134:U154" si="116">IFERROR(IF(CODE(MID($A134,COLUMN(P134),1))=CODE(UPPER(MID($A134,COLUMN(P134),1))),
                                UPPER(INDEX($F$1:$AN$1,1,MOD(MATCH(MID($A134,COLUMN(P134),1),$F$1:$AN$1,0)+$C$1-1,COUNTA($F$1:$AN$1))+1)),
                                LOWER(INDEX($F$1:$AN$1,1,MOD(MATCH(MID($A134,COLUMN(P134),1),$F$1:$AN$1,0)+$C$1-1,COUNTA($F$1:$AN$1))+1))),
                 MID($A134,COLUMN(P134),1))
&amp;V134</f>
        <v/>
      </c>
      <c r="V134" t="str">
        <f t="shared" ref="V134:V154" si="117">IFERROR(IF(CODE(MID($A134,COLUMN(Q134),1))=CODE(UPPER(MID($A134,COLUMN(Q134),1))),
                                UPPER(INDEX($F$1:$AN$1,1,MOD(MATCH(MID($A134,COLUMN(Q134),1),$F$1:$AN$1,0)+$C$1-1,COUNTA($F$1:$AN$1))+1)),
                                LOWER(INDEX($F$1:$AN$1,1,MOD(MATCH(MID($A134,COLUMN(Q134),1),$F$1:$AN$1,0)+$C$1-1,COUNTA($F$1:$AN$1))+1))),
                 MID($A134,COLUMN(Q134),1))
&amp;W134</f>
        <v/>
      </c>
      <c r="W134" t="str">
        <f t="shared" ref="W134:W154" si="118">IFERROR(IF(CODE(MID($A134,COLUMN(R134),1))=CODE(UPPER(MID($A134,COLUMN(R134),1))),
                                UPPER(INDEX($F$1:$AN$1,1,MOD(MATCH(MID($A134,COLUMN(R134),1),$F$1:$AN$1,0)+$C$1-1,COUNTA($F$1:$AN$1))+1)),
                                LOWER(INDEX($F$1:$AN$1,1,MOD(MATCH(MID($A134,COLUMN(R134),1),$F$1:$AN$1,0)+$C$1-1,COUNTA($F$1:$AN$1))+1))),
                 MID($A134,COLUMN(R134),1))
&amp;X134</f>
        <v/>
      </c>
      <c r="X134" t="str">
        <f t="shared" ref="X134:X154" si="119">IFERROR(IF(CODE(MID($A134,COLUMN(S134),1))=CODE(UPPER(MID($A134,COLUMN(S134),1))),
                                UPPER(INDEX($F$1:$AN$1,1,MOD(MATCH(MID($A134,COLUMN(S134),1),$F$1:$AN$1,0)+$C$1-1,COUNTA($F$1:$AN$1))+1)),
                                LOWER(INDEX($F$1:$AN$1,1,MOD(MATCH(MID($A134,COLUMN(S134),1),$F$1:$AN$1,0)+$C$1-1,COUNTA($F$1:$AN$1))+1))),
                 MID($A134,COLUMN(S134),1))
&amp;Y134</f>
        <v/>
      </c>
      <c r="Y134" t="str">
        <f t="shared" ref="Y134:Y154" si="120">IFERROR(IF(CODE(MID($A134,COLUMN(T134),1))=CODE(UPPER(MID($A134,COLUMN(T134),1))),
                                UPPER(INDEX($F$1:$AN$1,1,MOD(MATCH(MID($A134,COLUMN(T134),1),$F$1:$AN$1,0)+$C$1-1,COUNTA($F$1:$AN$1))+1)),
                                LOWER(INDEX($F$1:$AN$1,1,MOD(MATCH(MID($A134,COLUMN(T134),1),$F$1:$AN$1,0)+$C$1-1,COUNTA($F$1:$AN$1))+1))),
                 MID($A134,COLUMN(T134),1))
&amp;Z134</f>
        <v/>
      </c>
      <c r="Z134" t="str">
        <f t="shared" ref="Z134:Z154" si="121">IFERROR(IF(CODE(MID($A134,COLUMN(U134),1))=CODE(UPPER(MID($A134,COLUMN(U134),1))),
                                UPPER(INDEX($F$1:$AN$1,1,MOD(MATCH(MID($A134,COLUMN(U134),1),$F$1:$AN$1,0)+$C$1-1,COUNTA($F$1:$AN$1))+1)),
                                LOWER(INDEX($F$1:$AN$1,1,MOD(MATCH(MID($A134,COLUMN(U134),1),$F$1:$AN$1,0)+$C$1-1,COUNTA($F$1:$AN$1))+1))),
                 MID($A134,COLUMN(U134),1))
&amp;AA134</f>
        <v/>
      </c>
      <c r="AA134" t="str">
        <f t="shared" ref="AA134:AA154" si="122">IFERROR(IF(CODE(MID($A134,COLUMN(V134),1))=CODE(UPPER(MID($A134,COLUMN(V134),1))),
                                UPPER(INDEX($F$1:$AN$1,1,MOD(MATCH(MID($A134,COLUMN(V134),1),$F$1:$AN$1,0)+$C$1-1,COUNTA($F$1:$AN$1))+1)),
                                LOWER(INDEX($F$1:$AN$1,1,MOD(MATCH(MID($A134,COLUMN(V134),1),$F$1:$AN$1,0)+$C$1-1,COUNTA($F$1:$AN$1))+1))),
                 MID($A134,COLUMN(V134),1))
&amp;AB134</f>
        <v/>
      </c>
      <c r="AB134" t="str">
        <f t="shared" ref="AB134:AB154" si="123">IFERROR(IF(CODE(MID($A134,COLUMN(W134),1))=CODE(UPPER(MID($A134,COLUMN(W134),1))),
                                UPPER(INDEX($F$1:$AN$1,1,MOD(MATCH(MID($A134,COLUMN(W134),1),$F$1:$AN$1,0)+$C$1-1,COUNTA($F$1:$AN$1))+1)),
                                LOWER(INDEX($F$1:$AN$1,1,MOD(MATCH(MID($A134,COLUMN(W134),1),$F$1:$AN$1,0)+$C$1-1,COUNTA($F$1:$AN$1))+1))),
                 MID($A134,COLUMN(W134),1))
&amp;AC134</f>
        <v/>
      </c>
      <c r="AC134" t="str">
        <f t="shared" ref="AC134:AC154" si="124">IFERROR(IF(CODE(MID($A134,COLUMN(X134),1))=CODE(UPPER(MID($A134,COLUMN(X134),1))),
                                UPPER(INDEX($F$1:$AN$1,1,MOD(MATCH(MID($A134,COLUMN(X134),1),$F$1:$AN$1,0)+$C$1-1,COUNTA($F$1:$AN$1))+1)),
                                LOWER(INDEX($F$1:$AN$1,1,MOD(MATCH(MID($A134,COLUMN(X134),1),$F$1:$AN$1,0)+$C$1-1,COUNTA($F$1:$AN$1))+1))),
                 MID($A134,COLUMN(X134),1))
&amp;AD134</f>
        <v/>
      </c>
      <c r="AD134" t="str">
        <f t="shared" ref="AD134:AD154" si="125">IFERROR(IF(CODE(MID($A134,COLUMN(Y134),1))=CODE(UPPER(MID($A134,COLUMN(Y134),1))),
                                UPPER(INDEX($F$1:$AN$1,1,MOD(MATCH(MID($A134,COLUMN(Y134),1),$F$1:$AN$1,0)+$C$1-1,COUNTA($F$1:$AN$1))+1)),
                                LOWER(INDEX($F$1:$AN$1,1,MOD(MATCH(MID($A134,COLUMN(Y134),1),$F$1:$AN$1,0)+$C$1-1,COUNTA($F$1:$AN$1))+1))),
                 MID($A134,COLUMN(Y134),1))
&amp;AE134</f>
        <v/>
      </c>
      <c r="AE134" t="str">
        <f t="shared" ref="AE134:AE154" si="126">IFERROR(IF(CODE(MID($A134,COLUMN(Z134),1))=CODE(UPPER(MID($A134,COLUMN(Z134),1))),
                                UPPER(INDEX($F$1:$AN$1,1,MOD(MATCH(MID($A134,COLUMN(Z134),1),$F$1:$AN$1,0)+$C$1-1,COUNTA($F$1:$AN$1))+1)),
                                LOWER(INDEX($F$1:$AN$1,1,MOD(MATCH(MID($A134,COLUMN(Z134),1),$F$1:$AN$1,0)+$C$1-1,COUNTA($F$1:$AN$1))+1))),
                 MID($A134,COLUMN(Z134),1))
&amp;AF134</f>
        <v/>
      </c>
      <c r="AF134" t="str">
        <f t="shared" ref="AF134:AF154" si="127">IFERROR(IF(CODE(MID($A134,COLUMN(AA134),1))=CODE(UPPER(MID($A134,COLUMN(AA134),1))),
                                UPPER(INDEX($F$1:$AN$1,1,MOD(MATCH(MID($A134,COLUMN(AA134),1),$F$1:$AN$1,0)+$C$1-1,COUNTA($F$1:$AN$1))+1)),
                                LOWER(INDEX($F$1:$AN$1,1,MOD(MATCH(MID($A134,COLUMN(AA134),1),$F$1:$AN$1,0)+$C$1-1,COUNTA($F$1:$AN$1))+1))),
                 MID($A134,COLUMN(AA134),1))
&amp;AG134</f>
        <v/>
      </c>
      <c r="AG134" t="str">
        <f t="shared" ref="AG134:AG154" si="128">IFERROR(IF(CODE(MID($A134,COLUMN(AB134),1))=CODE(UPPER(MID($A134,COLUMN(AB134),1))),
                                UPPER(INDEX($F$1:$AN$1,1,MOD(MATCH(MID($A134,COLUMN(AB134),1),$F$1:$AN$1,0)+$C$1-1,COUNTA($F$1:$AN$1))+1)),
                                LOWER(INDEX($F$1:$AN$1,1,MOD(MATCH(MID($A134,COLUMN(AB134),1),$F$1:$AN$1,0)+$C$1-1,COUNTA($F$1:$AN$1))+1))),
                 MID($A134,COLUMN(AB134),1))
&amp;AH134</f>
        <v/>
      </c>
      <c r="AH134" t="str">
        <f t="shared" ref="AH134:AH154" si="129">IFERROR(IF(CODE(MID($A134,COLUMN(AC134),1))=CODE(UPPER(MID($A134,COLUMN(AC134),1))),
                                UPPER(INDEX($F$1:$AN$1,1,MOD(MATCH(MID($A134,COLUMN(AC134),1),$F$1:$AN$1,0)+$C$1-1,COUNTA($F$1:$AN$1))+1)),
                                LOWER(INDEX($F$1:$AN$1,1,MOD(MATCH(MID($A134,COLUMN(AC134),1),$F$1:$AN$1,0)+$C$1-1,COUNTA($F$1:$AN$1))+1))),
                 MID($A134,COLUMN(AC134),1))
&amp;AI134</f>
        <v/>
      </c>
      <c r="AI134" t="str">
        <f t="shared" ref="AI134:AI154" si="130">IFERROR(IF(CODE(MID($A134,COLUMN(AD134),1))=CODE(UPPER(MID($A134,COLUMN(AD134),1))),
                                UPPER(INDEX($F$1:$AN$1,1,MOD(MATCH(MID($A134,COLUMN(AD134),1),$F$1:$AN$1,0)+$C$1-1,COUNTA($F$1:$AN$1))+1)),
                                LOWER(INDEX($F$1:$AN$1,1,MOD(MATCH(MID($A134,COLUMN(AD134),1),$F$1:$AN$1,0)+$C$1-1,COUNTA($F$1:$AN$1))+1))),
                 MID($A134,COLUMN(AD134),1))
&amp;AJ134</f>
        <v/>
      </c>
      <c r="AJ134" t="str">
        <f t="shared" ref="AJ134:AJ154" si="131">IFERROR(IF(CODE(MID($A134,COLUMN(AE134),1))=CODE(UPPER(MID($A134,COLUMN(AE134),1))),
                                UPPER(INDEX($F$1:$AN$1,1,MOD(MATCH(MID($A134,COLUMN(AE134),1),$F$1:$AN$1,0)+$C$1-1,COUNTA($F$1:$AN$1))+1)),
                                LOWER(INDEX($F$1:$AN$1,1,MOD(MATCH(MID($A134,COLUMN(AE134),1),$F$1:$AN$1,0)+$C$1-1,COUNTA($F$1:$AN$1))+1))),
                 MID($A134,COLUMN(AE134),1))
&amp;AK134</f>
        <v/>
      </c>
      <c r="AK134" t="str">
        <f t="shared" ref="AK134:AK154" si="132">IFERROR(IF(CODE(MID($A134,COLUMN(AF134),1))=CODE(UPPER(MID($A134,COLUMN(AF134),1))),
                                UPPER(INDEX($F$1:$AN$1,1,MOD(MATCH(MID($A134,COLUMN(AF134),1),$F$1:$AN$1,0)+$C$1-1,COUNTA($F$1:$AN$1))+1)),
                                LOWER(INDEX($F$1:$AN$1,1,MOD(MATCH(MID($A134,COLUMN(AF134),1),$F$1:$AN$1,0)+$C$1-1,COUNTA($F$1:$AN$1))+1))),
                 MID($A134,COLUMN(AF134),1))
&amp;AL134</f>
        <v/>
      </c>
      <c r="AL134" t="str">
        <f t="shared" ref="AL134:AL154" si="133">IFERROR(IF(CODE(MID($A134,COLUMN(AG134),1))=CODE(UPPER(MID($A134,COLUMN(AG134),1))),
                                UPPER(INDEX($F$1:$AN$1,1,MOD(MATCH(MID($A134,COLUMN(AG134),1),$F$1:$AN$1,0)+$C$1-1,COUNTA($F$1:$AN$1))+1)),
                                LOWER(INDEX($F$1:$AN$1,1,MOD(MATCH(MID($A134,COLUMN(AG134),1),$F$1:$AN$1,0)+$C$1-1,COUNTA($F$1:$AN$1))+1))),
                 MID($A134,COLUMN(AG134),1))
&amp;AM134</f>
        <v/>
      </c>
      <c r="AM134" t="str">
        <f t="shared" ref="AM134:AM154" si="134">IFERROR(IF(CODE(MID($A134,COLUMN(AH134),1))=CODE(UPPER(MID($A134,COLUMN(AH134),1))),
                                UPPER(INDEX($F$1:$AN$1,1,MOD(MATCH(MID($A134,COLUMN(AH134),1),$F$1:$AN$1,0)+$C$1-1,COUNTA($F$1:$AN$1))+1)),
                                LOWER(INDEX($F$1:$AN$1,1,MOD(MATCH(MID($A134,COLUMN(AH134),1),$F$1:$AN$1,0)+$C$1-1,COUNTA($F$1:$AN$1))+1))),
                 MID($A134,COLUMN(AH134),1))
&amp;AN134</f>
        <v/>
      </c>
      <c r="AN134" t="str">
        <f t="shared" ref="AN134:AN154" si="135">IFERROR(IF(CODE(MID($A134,COLUMN(AI134),1))=CODE(UPPER(MID($A134,COLUMN(AI134),1))),
                                UPPER(INDEX($F$1:$AN$1,1,MOD(MATCH(MID($A134,COLUMN(AI134),1),$F$1:$AN$1,0)+$C$1-1,COUNTA($F$1:$AN$1))+1)),
                                LOWER(INDEX($F$1:$AN$1,1,MOD(MATCH(MID($A134,COLUMN(AI134),1),$F$1:$AN$1,0)+$C$1-1,COUNTA($F$1:$AN$1))+1))),
                 MID($A134,COLUMN(AI134),1))
&amp;AO134</f>
        <v/>
      </c>
      <c r="AO134" t="str">
        <f t="shared" ref="AO134:AO154" si="136">IFERROR(IF(CODE(MID($A134,COLUMN(AJ134),1))=CODE(UPPER(MID($A134,COLUMN(AJ134),1))),
                                UPPER(INDEX($F$1:$AN$1,1,MOD(MATCH(MID($A134,COLUMN(AJ134),1),$F$1:$AN$1,0)+$C$1-1,COUNTA($F$1:$AN$1))+1)),
                                LOWER(INDEX($F$1:$AN$1,1,MOD(MATCH(MID($A134,COLUMN(AJ134),1),$F$1:$AN$1,0)+$C$1-1,COUNTA($F$1:$AN$1))+1))),
                 MID($A134,COLUMN(AJ134),1))
&amp;AP134</f>
        <v/>
      </c>
      <c r="AP134" t="str">
        <f t="shared" ref="AP134:AP154" si="137">IFERROR(IF(CODE(MID($A134,COLUMN(AK134),1))=CODE(UPPER(MID($A134,COLUMN(AK134),1))),
                                UPPER(INDEX($F$1:$AN$1,1,MOD(MATCH(MID($A134,COLUMN(AK134),1),$F$1:$AN$1,0)+$C$1-1,COUNTA($F$1:$AN$1))+1)),
                                LOWER(INDEX($F$1:$AN$1,1,MOD(MATCH(MID($A134,COLUMN(AK134),1),$F$1:$AN$1,0)+$C$1-1,COUNTA($F$1:$AN$1))+1))),
                 MID($A134,COLUMN(AK134),1))
&amp;AQ134</f>
        <v/>
      </c>
      <c r="AQ134" t="str">
        <f t="shared" ref="AQ134:AQ154" si="138">IFERROR(IF(CODE(MID($A134,COLUMN(AL134),1))=CODE(UPPER(MID($A134,COLUMN(AL134),1))),
                                UPPER(INDEX($F$1:$AN$1,1,MOD(MATCH(MID($A134,COLUMN(AL134),1),$F$1:$AN$1,0)+$C$1-1,COUNTA($F$1:$AN$1))+1)),
                                LOWER(INDEX($F$1:$AN$1,1,MOD(MATCH(MID($A134,COLUMN(AL134),1),$F$1:$AN$1,0)+$C$1-1,COUNTA($F$1:$AN$1))+1))),
                 MID($A134,COLUMN(AL134),1))
&amp;AR134</f>
        <v/>
      </c>
      <c r="AR134" t="str">
        <f t="shared" ref="AR134:AR154" si="139">IFERROR(IF(CODE(MID($A134,COLUMN(AM134),1))=CODE(UPPER(MID($A134,COLUMN(AM134),1))),
                                UPPER(INDEX($F$1:$AN$1,1,MOD(MATCH(MID($A134,COLUMN(AM134),1),$F$1:$AN$1,0)+$C$1-1,COUNTA($F$1:$AN$1))+1)),
                                LOWER(INDEX($F$1:$AN$1,1,MOD(MATCH(MID($A134,COLUMN(AM134),1),$F$1:$AN$1,0)+$C$1-1,COUNTA($F$1:$AN$1))+1))),
                 MID($A134,COLUMN(AM134),1))
&amp;AS134</f>
        <v/>
      </c>
      <c r="AS134" t="str">
        <f t="shared" ref="AS134:AS154" si="140">IFERROR(IF(CODE(MID($A134,COLUMN(AN134),1))=CODE(UPPER(MID($A134,COLUMN(AN134),1))),
                                UPPER(INDEX($F$1:$AN$1,1,MOD(MATCH(MID($A134,COLUMN(AN134),1),$F$1:$AN$1,0)+$C$1-1,COUNTA($F$1:$AN$1))+1)),
                                LOWER(INDEX($F$1:$AN$1,1,MOD(MATCH(MID($A134,COLUMN(AN134),1),$F$1:$AN$1,0)+$C$1-1,COUNTA($F$1:$AN$1))+1))),
                 MID($A134,COLUMN(AN134),1))
&amp;AT134</f>
        <v/>
      </c>
      <c r="AT134" t="str">
        <f t="shared" ref="AT134:AT154" si="141">IFERROR(IF(CODE(MID($A134,COLUMN(AO134),1))=CODE(UPPER(MID($A134,COLUMN(AO134),1))),
                                UPPER(INDEX($F$1:$AN$1,1,MOD(MATCH(MID($A134,COLUMN(AO134),1),$F$1:$AN$1,0)+$C$1-1,COUNTA($F$1:$AN$1))+1)),
                                LOWER(INDEX($F$1:$AN$1,1,MOD(MATCH(MID($A134,COLUMN(AO134),1),$F$1:$AN$1,0)+$C$1-1,COUNTA($F$1:$AN$1))+1))),
                 MID($A134,COLUMN(AO134),1))
&amp;AU134</f>
        <v/>
      </c>
      <c r="AU134" t="str">
        <f t="shared" ref="AU134:AU154" si="142">IFERROR(IF(CODE(MID($A134,COLUMN(AP134),1))=CODE(UPPER(MID($A134,COLUMN(AP134),1))),
                                UPPER(INDEX($F$1:$AN$1,1,MOD(MATCH(MID($A134,COLUMN(AP134),1),$F$1:$AN$1,0)+$C$1-1,COUNTA($F$1:$AN$1))+1)),
                                LOWER(INDEX($F$1:$AN$1,1,MOD(MATCH(MID($A134,COLUMN(AP134),1),$F$1:$AN$1,0)+$C$1-1,COUNTA($F$1:$AN$1))+1))),
                 MID($A134,COLUMN(AP134),1))
&amp;AV134</f>
        <v/>
      </c>
      <c r="AV134" t="str">
        <f t="shared" ref="AV134:AV154" si="143">IFERROR(IF(CODE(MID($A134,COLUMN(AQ134),1))=CODE(UPPER(MID($A134,COLUMN(AQ134),1))),
                                UPPER(INDEX($F$1:$AN$1,1,MOD(MATCH(MID($A134,COLUMN(AQ134),1),$F$1:$AN$1,0)+$C$1-1,COUNTA($F$1:$AN$1))+1)),
                                LOWER(INDEX($F$1:$AN$1,1,MOD(MATCH(MID($A134,COLUMN(AQ134),1),$F$1:$AN$1,0)+$C$1-1,COUNTA($F$1:$AN$1))+1))),
                 MID($A134,COLUMN(AQ134),1))
&amp;AW134</f>
        <v/>
      </c>
      <c r="AW134" t="str">
        <f t="shared" ref="AW134:AW154" si="144">IFERROR(IF(CODE(MID($A134,COLUMN(AR134),1))=CODE(UPPER(MID($A134,COLUMN(AR134),1))),
                                UPPER(INDEX($F$1:$AN$1,1,MOD(MATCH(MID($A134,COLUMN(AR134),1),$F$1:$AN$1,0)+$C$1-1,COUNTA($F$1:$AN$1))+1)),
                                LOWER(INDEX($F$1:$AN$1,1,MOD(MATCH(MID($A134,COLUMN(AR134),1),$F$1:$AN$1,0)+$C$1-1,COUNTA($F$1:$AN$1))+1))),
                 MID($A134,COLUMN(AR134),1))
&amp;AX134</f>
        <v/>
      </c>
      <c r="AX134" t="str">
        <f t="shared" ref="AX134:AX154" si="145">IFERROR(IF(CODE(MID($A134,COLUMN(AS134),1))=CODE(UPPER(MID($A134,COLUMN(AS134),1))),
                                UPPER(INDEX($F$1:$AN$1,1,MOD(MATCH(MID($A134,COLUMN(AS134),1),$F$1:$AN$1,0)+$C$1-1,COUNTA($F$1:$AN$1))+1)),
                                LOWER(INDEX($F$1:$AN$1,1,MOD(MATCH(MID($A134,COLUMN(AS134),1),$F$1:$AN$1,0)+$C$1-1,COUNTA($F$1:$AN$1))+1))),
                 MID($A134,COLUMN(AS134),1))
&amp;AY134</f>
        <v/>
      </c>
      <c r="AY134" t="str">
        <f t="shared" ref="AY134:AY154" si="146">IFERROR(IF(CODE(MID($A134,COLUMN(AT134),1))=CODE(UPPER(MID($A134,COLUMN(AT134),1))),
                                UPPER(INDEX($F$1:$AN$1,1,MOD(MATCH(MID($A134,COLUMN(AT134),1),$F$1:$AN$1,0)+$C$1-1,COUNTA($F$1:$AN$1))+1)),
                                LOWER(INDEX($F$1:$AN$1,1,MOD(MATCH(MID($A134,COLUMN(AT134),1),$F$1:$AN$1,0)+$C$1-1,COUNTA($F$1:$AN$1))+1))),
                 MID($A134,COLUMN(AT134),1))
&amp;AZ134</f>
        <v/>
      </c>
      <c r="AZ134" t="str">
        <f t="shared" ref="AZ134:AZ154" si="147">IFERROR(IF(CODE(MID($A134,COLUMN(AU134),1))=CODE(UPPER(MID($A134,COLUMN(AU134),1))),
                                UPPER(INDEX($F$1:$AN$1,1,MOD(MATCH(MID($A134,COLUMN(AU134),1),$F$1:$AN$1,0)+$C$1-1,COUNTA($F$1:$AN$1))+1)),
                                LOWER(INDEX($F$1:$AN$1,1,MOD(MATCH(MID($A134,COLUMN(AU134),1),$F$1:$AN$1,0)+$C$1-1,COUNTA($F$1:$AN$1))+1))),
                 MID($A134,COLUMN(AU134),1))
&amp;BA134</f>
        <v/>
      </c>
    </row>
    <row r="135" spans="1:52" x14ac:dyDescent="0.25">
      <c r="B135" t="str">
        <f t="shared" si="99"/>
        <v/>
      </c>
      <c r="D135" t="str">
        <f t="shared" si="100"/>
        <v/>
      </c>
      <c r="F135" t="str">
        <f t="shared" si="101"/>
        <v/>
      </c>
      <c r="G135" t="str">
        <f t="shared" si="102"/>
        <v/>
      </c>
      <c r="H135" t="str">
        <f t="shared" si="103"/>
        <v/>
      </c>
      <c r="I135" t="str">
        <f t="shared" si="104"/>
        <v/>
      </c>
      <c r="J135" t="str">
        <f t="shared" si="105"/>
        <v/>
      </c>
      <c r="K135" t="str">
        <f t="shared" si="106"/>
        <v/>
      </c>
      <c r="L135" t="str">
        <f t="shared" si="107"/>
        <v/>
      </c>
      <c r="M135" t="str">
        <f t="shared" si="108"/>
        <v/>
      </c>
      <c r="N135" t="str">
        <f t="shared" si="109"/>
        <v/>
      </c>
      <c r="O135" t="str">
        <f t="shared" si="110"/>
        <v/>
      </c>
      <c r="P135" t="str">
        <f t="shared" si="111"/>
        <v/>
      </c>
      <c r="Q135" t="str">
        <f t="shared" si="112"/>
        <v/>
      </c>
      <c r="R135" t="str">
        <f t="shared" si="113"/>
        <v/>
      </c>
      <c r="S135" t="str">
        <f t="shared" si="114"/>
        <v/>
      </c>
      <c r="T135" t="str">
        <f t="shared" si="115"/>
        <v/>
      </c>
      <c r="U135" t="str">
        <f t="shared" si="116"/>
        <v/>
      </c>
      <c r="V135" t="str">
        <f t="shared" si="117"/>
        <v/>
      </c>
      <c r="W135" t="str">
        <f t="shared" si="118"/>
        <v/>
      </c>
      <c r="X135" t="str">
        <f t="shared" si="119"/>
        <v/>
      </c>
      <c r="Y135" t="str">
        <f t="shared" si="120"/>
        <v/>
      </c>
      <c r="Z135" t="str">
        <f t="shared" si="121"/>
        <v/>
      </c>
      <c r="AA135" t="str">
        <f t="shared" si="122"/>
        <v/>
      </c>
      <c r="AB135" t="str">
        <f t="shared" si="123"/>
        <v/>
      </c>
      <c r="AC135" t="str">
        <f t="shared" si="124"/>
        <v/>
      </c>
      <c r="AD135" t="str">
        <f t="shared" si="125"/>
        <v/>
      </c>
      <c r="AE135" t="str">
        <f t="shared" si="126"/>
        <v/>
      </c>
      <c r="AF135" t="str">
        <f t="shared" si="127"/>
        <v/>
      </c>
      <c r="AG135" t="str">
        <f t="shared" si="128"/>
        <v/>
      </c>
      <c r="AH135" t="str">
        <f t="shared" si="129"/>
        <v/>
      </c>
      <c r="AI135" t="str">
        <f t="shared" si="130"/>
        <v/>
      </c>
      <c r="AJ135" t="str">
        <f t="shared" si="131"/>
        <v/>
      </c>
      <c r="AK135" t="str">
        <f t="shared" si="132"/>
        <v/>
      </c>
      <c r="AL135" t="str">
        <f t="shared" si="133"/>
        <v/>
      </c>
      <c r="AM135" t="str">
        <f t="shared" si="134"/>
        <v/>
      </c>
      <c r="AN135" t="str">
        <f t="shared" si="135"/>
        <v/>
      </c>
      <c r="AO135" t="str">
        <f t="shared" si="136"/>
        <v/>
      </c>
      <c r="AP135" t="str">
        <f t="shared" si="137"/>
        <v/>
      </c>
      <c r="AQ135" t="str">
        <f t="shared" si="138"/>
        <v/>
      </c>
      <c r="AR135" t="str">
        <f t="shared" si="139"/>
        <v/>
      </c>
      <c r="AS135" t="str">
        <f t="shared" si="140"/>
        <v/>
      </c>
      <c r="AT135" t="str">
        <f t="shared" si="141"/>
        <v/>
      </c>
      <c r="AU135" t="str">
        <f t="shared" si="142"/>
        <v/>
      </c>
      <c r="AV135" t="str">
        <f t="shared" si="143"/>
        <v/>
      </c>
      <c r="AW135" t="str">
        <f t="shared" si="144"/>
        <v/>
      </c>
      <c r="AX135" t="str">
        <f t="shared" si="145"/>
        <v/>
      </c>
      <c r="AY135" t="str">
        <f t="shared" si="146"/>
        <v/>
      </c>
      <c r="AZ135" t="str">
        <f t="shared" si="147"/>
        <v/>
      </c>
    </row>
    <row r="136" spans="1:52" x14ac:dyDescent="0.25">
      <c r="B136" t="str">
        <f t="shared" si="99"/>
        <v/>
      </c>
      <c r="D136" t="str">
        <f t="shared" si="100"/>
        <v/>
      </c>
      <c r="F136" t="str">
        <f t="shared" si="101"/>
        <v/>
      </c>
      <c r="G136" t="str">
        <f t="shared" si="102"/>
        <v/>
      </c>
      <c r="H136" t="str">
        <f t="shared" si="103"/>
        <v/>
      </c>
      <c r="I136" t="str">
        <f t="shared" si="104"/>
        <v/>
      </c>
      <c r="J136" t="str">
        <f t="shared" si="105"/>
        <v/>
      </c>
      <c r="K136" t="str">
        <f t="shared" si="106"/>
        <v/>
      </c>
      <c r="L136" t="str">
        <f t="shared" si="107"/>
        <v/>
      </c>
      <c r="M136" t="str">
        <f t="shared" si="108"/>
        <v/>
      </c>
      <c r="N136" t="str">
        <f t="shared" si="109"/>
        <v/>
      </c>
      <c r="O136" t="str">
        <f t="shared" si="110"/>
        <v/>
      </c>
      <c r="P136" t="str">
        <f t="shared" si="111"/>
        <v/>
      </c>
      <c r="Q136" t="str">
        <f t="shared" si="112"/>
        <v/>
      </c>
      <c r="R136" t="str">
        <f t="shared" si="113"/>
        <v/>
      </c>
      <c r="S136" t="str">
        <f t="shared" si="114"/>
        <v/>
      </c>
      <c r="T136" t="str">
        <f t="shared" si="115"/>
        <v/>
      </c>
      <c r="U136" t="str">
        <f t="shared" si="116"/>
        <v/>
      </c>
      <c r="V136" t="str">
        <f t="shared" si="117"/>
        <v/>
      </c>
      <c r="W136" t="str">
        <f t="shared" si="118"/>
        <v/>
      </c>
      <c r="X136" t="str">
        <f t="shared" si="119"/>
        <v/>
      </c>
      <c r="Y136" t="str">
        <f t="shared" si="120"/>
        <v/>
      </c>
      <c r="Z136" t="str">
        <f t="shared" si="121"/>
        <v/>
      </c>
      <c r="AA136" t="str">
        <f t="shared" si="122"/>
        <v/>
      </c>
      <c r="AB136" t="str">
        <f t="shared" si="123"/>
        <v/>
      </c>
      <c r="AC136" t="str">
        <f t="shared" si="124"/>
        <v/>
      </c>
      <c r="AD136" t="str">
        <f t="shared" si="125"/>
        <v/>
      </c>
      <c r="AE136" t="str">
        <f t="shared" si="126"/>
        <v/>
      </c>
      <c r="AF136" t="str">
        <f t="shared" si="127"/>
        <v/>
      </c>
      <c r="AG136" t="str">
        <f t="shared" si="128"/>
        <v/>
      </c>
      <c r="AH136" t="str">
        <f t="shared" si="129"/>
        <v/>
      </c>
      <c r="AI136" t="str">
        <f t="shared" si="130"/>
        <v/>
      </c>
      <c r="AJ136" t="str">
        <f t="shared" si="131"/>
        <v/>
      </c>
      <c r="AK136" t="str">
        <f t="shared" si="132"/>
        <v/>
      </c>
      <c r="AL136" t="str">
        <f t="shared" si="133"/>
        <v/>
      </c>
      <c r="AM136" t="str">
        <f t="shared" si="134"/>
        <v/>
      </c>
      <c r="AN136" t="str">
        <f t="shared" si="135"/>
        <v/>
      </c>
      <c r="AO136" t="str">
        <f t="shared" si="136"/>
        <v/>
      </c>
      <c r="AP136" t="str">
        <f t="shared" si="137"/>
        <v/>
      </c>
      <c r="AQ136" t="str">
        <f t="shared" si="138"/>
        <v/>
      </c>
      <c r="AR136" t="str">
        <f t="shared" si="139"/>
        <v/>
      </c>
      <c r="AS136" t="str">
        <f t="shared" si="140"/>
        <v/>
      </c>
      <c r="AT136" t="str">
        <f t="shared" si="141"/>
        <v/>
      </c>
      <c r="AU136" t="str">
        <f t="shared" si="142"/>
        <v/>
      </c>
      <c r="AV136" t="str">
        <f t="shared" si="143"/>
        <v/>
      </c>
      <c r="AW136" t="str">
        <f t="shared" si="144"/>
        <v/>
      </c>
      <c r="AX136" t="str">
        <f t="shared" si="145"/>
        <v/>
      </c>
      <c r="AY136" t="str">
        <f t="shared" si="146"/>
        <v/>
      </c>
      <c r="AZ136" t="str">
        <f t="shared" si="147"/>
        <v/>
      </c>
    </row>
    <row r="137" spans="1:52" x14ac:dyDescent="0.25">
      <c r="B137" t="str">
        <f t="shared" si="99"/>
        <v/>
      </c>
      <c r="D137" t="str">
        <f t="shared" si="100"/>
        <v/>
      </c>
      <c r="F137" t="str">
        <f t="shared" si="101"/>
        <v/>
      </c>
      <c r="G137" t="str">
        <f t="shared" si="102"/>
        <v/>
      </c>
      <c r="H137" t="str">
        <f t="shared" si="103"/>
        <v/>
      </c>
      <c r="I137" t="str">
        <f t="shared" si="104"/>
        <v/>
      </c>
      <c r="J137" t="str">
        <f t="shared" si="105"/>
        <v/>
      </c>
      <c r="K137" t="str">
        <f t="shared" si="106"/>
        <v/>
      </c>
      <c r="L137" t="str">
        <f t="shared" si="107"/>
        <v/>
      </c>
      <c r="M137" t="str">
        <f t="shared" si="108"/>
        <v/>
      </c>
      <c r="N137" t="str">
        <f t="shared" si="109"/>
        <v/>
      </c>
      <c r="O137" t="str">
        <f t="shared" si="110"/>
        <v/>
      </c>
      <c r="P137" t="str">
        <f t="shared" si="111"/>
        <v/>
      </c>
      <c r="Q137" t="str">
        <f t="shared" si="112"/>
        <v/>
      </c>
      <c r="R137" t="str">
        <f t="shared" si="113"/>
        <v/>
      </c>
      <c r="S137" t="str">
        <f t="shared" si="114"/>
        <v/>
      </c>
      <c r="T137" t="str">
        <f t="shared" si="115"/>
        <v/>
      </c>
      <c r="U137" t="str">
        <f t="shared" si="116"/>
        <v/>
      </c>
      <c r="V137" t="str">
        <f t="shared" si="117"/>
        <v/>
      </c>
      <c r="W137" t="str">
        <f t="shared" si="118"/>
        <v/>
      </c>
      <c r="X137" t="str">
        <f t="shared" si="119"/>
        <v/>
      </c>
      <c r="Y137" t="str">
        <f t="shared" si="120"/>
        <v/>
      </c>
      <c r="Z137" t="str">
        <f t="shared" si="121"/>
        <v/>
      </c>
      <c r="AA137" t="str">
        <f t="shared" si="122"/>
        <v/>
      </c>
      <c r="AB137" t="str">
        <f t="shared" si="123"/>
        <v/>
      </c>
      <c r="AC137" t="str">
        <f t="shared" si="124"/>
        <v/>
      </c>
      <c r="AD137" t="str">
        <f t="shared" si="125"/>
        <v/>
      </c>
      <c r="AE137" t="str">
        <f t="shared" si="126"/>
        <v/>
      </c>
      <c r="AF137" t="str">
        <f t="shared" si="127"/>
        <v/>
      </c>
      <c r="AG137" t="str">
        <f t="shared" si="128"/>
        <v/>
      </c>
      <c r="AH137" t="str">
        <f t="shared" si="129"/>
        <v/>
      </c>
      <c r="AI137" t="str">
        <f t="shared" si="130"/>
        <v/>
      </c>
      <c r="AJ137" t="str">
        <f t="shared" si="131"/>
        <v/>
      </c>
      <c r="AK137" t="str">
        <f t="shared" si="132"/>
        <v/>
      </c>
      <c r="AL137" t="str">
        <f t="shared" si="133"/>
        <v/>
      </c>
      <c r="AM137" t="str">
        <f t="shared" si="134"/>
        <v/>
      </c>
      <c r="AN137" t="str">
        <f t="shared" si="135"/>
        <v/>
      </c>
      <c r="AO137" t="str">
        <f t="shared" si="136"/>
        <v/>
      </c>
      <c r="AP137" t="str">
        <f t="shared" si="137"/>
        <v/>
      </c>
      <c r="AQ137" t="str">
        <f t="shared" si="138"/>
        <v/>
      </c>
      <c r="AR137" t="str">
        <f t="shared" si="139"/>
        <v/>
      </c>
      <c r="AS137" t="str">
        <f t="shared" si="140"/>
        <v/>
      </c>
      <c r="AT137" t="str">
        <f t="shared" si="141"/>
        <v/>
      </c>
      <c r="AU137" t="str">
        <f t="shared" si="142"/>
        <v/>
      </c>
      <c r="AV137" t="str">
        <f t="shared" si="143"/>
        <v/>
      </c>
      <c r="AW137" t="str">
        <f t="shared" si="144"/>
        <v/>
      </c>
      <c r="AX137" t="str">
        <f t="shared" si="145"/>
        <v/>
      </c>
      <c r="AY137" t="str">
        <f t="shared" si="146"/>
        <v/>
      </c>
      <c r="AZ137" t="str">
        <f t="shared" si="147"/>
        <v/>
      </c>
    </row>
    <row r="138" spans="1:52" x14ac:dyDescent="0.25">
      <c r="B138" t="str">
        <f t="shared" si="99"/>
        <v/>
      </c>
      <c r="D138" t="str">
        <f t="shared" si="100"/>
        <v/>
      </c>
      <c r="F138" t="str">
        <f t="shared" si="101"/>
        <v/>
      </c>
      <c r="G138" t="str">
        <f t="shared" si="102"/>
        <v/>
      </c>
      <c r="H138" t="str">
        <f t="shared" si="103"/>
        <v/>
      </c>
      <c r="I138" t="str">
        <f t="shared" si="104"/>
        <v/>
      </c>
      <c r="J138" t="str">
        <f t="shared" si="105"/>
        <v/>
      </c>
      <c r="K138" t="str">
        <f t="shared" si="106"/>
        <v/>
      </c>
      <c r="L138" t="str">
        <f t="shared" si="107"/>
        <v/>
      </c>
      <c r="M138" t="str">
        <f t="shared" si="108"/>
        <v/>
      </c>
      <c r="N138" t="str">
        <f t="shared" si="109"/>
        <v/>
      </c>
      <c r="O138" t="str">
        <f t="shared" si="110"/>
        <v/>
      </c>
      <c r="P138" t="str">
        <f t="shared" si="111"/>
        <v/>
      </c>
      <c r="Q138" t="str">
        <f t="shared" si="112"/>
        <v/>
      </c>
      <c r="R138" t="str">
        <f t="shared" si="113"/>
        <v/>
      </c>
      <c r="S138" t="str">
        <f t="shared" si="114"/>
        <v/>
      </c>
      <c r="T138" t="str">
        <f t="shared" si="115"/>
        <v/>
      </c>
      <c r="U138" t="str">
        <f t="shared" si="116"/>
        <v/>
      </c>
      <c r="V138" t="str">
        <f t="shared" si="117"/>
        <v/>
      </c>
      <c r="W138" t="str">
        <f t="shared" si="118"/>
        <v/>
      </c>
      <c r="X138" t="str">
        <f t="shared" si="119"/>
        <v/>
      </c>
      <c r="Y138" t="str">
        <f t="shared" si="120"/>
        <v/>
      </c>
      <c r="Z138" t="str">
        <f t="shared" si="121"/>
        <v/>
      </c>
      <c r="AA138" t="str">
        <f t="shared" si="122"/>
        <v/>
      </c>
      <c r="AB138" t="str">
        <f t="shared" si="123"/>
        <v/>
      </c>
      <c r="AC138" t="str">
        <f t="shared" si="124"/>
        <v/>
      </c>
      <c r="AD138" t="str">
        <f t="shared" si="125"/>
        <v/>
      </c>
      <c r="AE138" t="str">
        <f t="shared" si="126"/>
        <v/>
      </c>
      <c r="AF138" t="str">
        <f t="shared" si="127"/>
        <v/>
      </c>
      <c r="AG138" t="str">
        <f t="shared" si="128"/>
        <v/>
      </c>
      <c r="AH138" t="str">
        <f t="shared" si="129"/>
        <v/>
      </c>
      <c r="AI138" t="str">
        <f t="shared" si="130"/>
        <v/>
      </c>
      <c r="AJ138" t="str">
        <f t="shared" si="131"/>
        <v/>
      </c>
      <c r="AK138" t="str">
        <f t="shared" si="132"/>
        <v/>
      </c>
      <c r="AL138" t="str">
        <f t="shared" si="133"/>
        <v/>
      </c>
      <c r="AM138" t="str">
        <f t="shared" si="134"/>
        <v/>
      </c>
      <c r="AN138" t="str">
        <f t="shared" si="135"/>
        <v/>
      </c>
      <c r="AO138" t="str">
        <f t="shared" si="136"/>
        <v/>
      </c>
      <c r="AP138" t="str">
        <f t="shared" si="137"/>
        <v/>
      </c>
      <c r="AQ138" t="str">
        <f t="shared" si="138"/>
        <v/>
      </c>
      <c r="AR138" t="str">
        <f t="shared" si="139"/>
        <v/>
      </c>
      <c r="AS138" t="str">
        <f t="shared" si="140"/>
        <v/>
      </c>
      <c r="AT138" t="str">
        <f t="shared" si="141"/>
        <v/>
      </c>
      <c r="AU138" t="str">
        <f t="shared" si="142"/>
        <v/>
      </c>
      <c r="AV138" t="str">
        <f t="shared" si="143"/>
        <v/>
      </c>
      <c r="AW138" t="str">
        <f t="shared" si="144"/>
        <v/>
      </c>
      <c r="AX138" t="str">
        <f t="shared" si="145"/>
        <v/>
      </c>
      <c r="AY138" t="str">
        <f t="shared" si="146"/>
        <v/>
      </c>
      <c r="AZ138" t="str">
        <f t="shared" si="147"/>
        <v/>
      </c>
    </row>
    <row r="139" spans="1:52" x14ac:dyDescent="0.25">
      <c r="B139" t="str">
        <f t="shared" si="99"/>
        <v/>
      </c>
      <c r="D139" t="str">
        <f t="shared" si="100"/>
        <v/>
      </c>
      <c r="F139" t="str">
        <f t="shared" si="101"/>
        <v/>
      </c>
      <c r="G139" t="str">
        <f t="shared" si="102"/>
        <v/>
      </c>
      <c r="H139" t="str">
        <f t="shared" si="103"/>
        <v/>
      </c>
      <c r="I139" t="str">
        <f t="shared" si="104"/>
        <v/>
      </c>
      <c r="J139" t="str">
        <f t="shared" si="105"/>
        <v/>
      </c>
      <c r="K139" t="str">
        <f t="shared" si="106"/>
        <v/>
      </c>
      <c r="L139" t="str">
        <f t="shared" si="107"/>
        <v/>
      </c>
      <c r="M139" t="str">
        <f t="shared" si="108"/>
        <v/>
      </c>
      <c r="N139" t="str">
        <f t="shared" si="109"/>
        <v/>
      </c>
      <c r="O139" t="str">
        <f t="shared" si="110"/>
        <v/>
      </c>
      <c r="P139" t="str">
        <f t="shared" si="111"/>
        <v/>
      </c>
      <c r="Q139" t="str">
        <f t="shared" si="112"/>
        <v/>
      </c>
      <c r="R139" t="str">
        <f t="shared" si="113"/>
        <v/>
      </c>
      <c r="S139" t="str">
        <f t="shared" si="114"/>
        <v/>
      </c>
      <c r="T139" t="str">
        <f t="shared" si="115"/>
        <v/>
      </c>
      <c r="U139" t="str">
        <f t="shared" si="116"/>
        <v/>
      </c>
      <c r="V139" t="str">
        <f t="shared" si="117"/>
        <v/>
      </c>
      <c r="W139" t="str">
        <f t="shared" si="118"/>
        <v/>
      </c>
      <c r="X139" t="str">
        <f t="shared" si="119"/>
        <v/>
      </c>
      <c r="Y139" t="str">
        <f t="shared" si="120"/>
        <v/>
      </c>
      <c r="Z139" t="str">
        <f t="shared" si="121"/>
        <v/>
      </c>
      <c r="AA139" t="str">
        <f t="shared" si="122"/>
        <v/>
      </c>
      <c r="AB139" t="str">
        <f t="shared" si="123"/>
        <v/>
      </c>
      <c r="AC139" t="str">
        <f t="shared" si="124"/>
        <v/>
      </c>
      <c r="AD139" t="str">
        <f t="shared" si="125"/>
        <v/>
      </c>
      <c r="AE139" t="str">
        <f t="shared" si="126"/>
        <v/>
      </c>
      <c r="AF139" t="str">
        <f t="shared" si="127"/>
        <v/>
      </c>
      <c r="AG139" t="str">
        <f t="shared" si="128"/>
        <v/>
      </c>
      <c r="AH139" t="str">
        <f t="shared" si="129"/>
        <v/>
      </c>
      <c r="AI139" t="str">
        <f t="shared" si="130"/>
        <v/>
      </c>
      <c r="AJ139" t="str">
        <f t="shared" si="131"/>
        <v/>
      </c>
      <c r="AK139" t="str">
        <f t="shared" si="132"/>
        <v/>
      </c>
      <c r="AL139" t="str">
        <f t="shared" si="133"/>
        <v/>
      </c>
      <c r="AM139" t="str">
        <f t="shared" si="134"/>
        <v/>
      </c>
      <c r="AN139" t="str">
        <f t="shared" si="135"/>
        <v/>
      </c>
      <c r="AO139" t="str">
        <f t="shared" si="136"/>
        <v/>
      </c>
      <c r="AP139" t="str">
        <f t="shared" si="137"/>
        <v/>
      </c>
      <c r="AQ139" t="str">
        <f t="shared" si="138"/>
        <v/>
      </c>
      <c r="AR139" t="str">
        <f t="shared" si="139"/>
        <v/>
      </c>
      <c r="AS139" t="str">
        <f t="shared" si="140"/>
        <v/>
      </c>
      <c r="AT139" t="str">
        <f t="shared" si="141"/>
        <v/>
      </c>
      <c r="AU139" t="str">
        <f t="shared" si="142"/>
        <v/>
      </c>
      <c r="AV139" t="str">
        <f t="shared" si="143"/>
        <v/>
      </c>
      <c r="AW139" t="str">
        <f t="shared" si="144"/>
        <v/>
      </c>
      <c r="AX139" t="str">
        <f t="shared" si="145"/>
        <v/>
      </c>
      <c r="AY139" t="str">
        <f t="shared" si="146"/>
        <v/>
      </c>
      <c r="AZ139" t="str">
        <f t="shared" si="147"/>
        <v/>
      </c>
    </row>
    <row r="140" spans="1:52" x14ac:dyDescent="0.25">
      <c r="B140" t="str">
        <f t="shared" si="99"/>
        <v/>
      </c>
      <c r="D140" t="str">
        <f t="shared" si="100"/>
        <v/>
      </c>
      <c r="F140" t="str">
        <f t="shared" si="101"/>
        <v/>
      </c>
      <c r="G140" t="str">
        <f t="shared" si="102"/>
        <v/>
      </c>
      <c r="H140" t="str">
        <f t="shared" si="103"/>
        <v/>
      </c>
      <c r="I140" t="str">
        <f t="shared" si="104"/>
        <v/>
      </c>
      <c r="J140" t="str">
        <f t="shared" si="105"/>
        <v/>
      </c>
      <c r="K140" t="str">
        <f t="shared" si="106"/>
        <v/>
      </c>
      <c r="L140" t="str">
        <f t="shared" si="107"/>
        <v/>
      </c>
      <c r="M140" t="str">
        <f t="shared" si="108"/>
        <v/>
      </c>
      <c r="N140" t="str">
        <f t="shared" si="109"/>
        <v/>
      </c>
      <c r="O140" t="str">
        <f t="shared" si="110"/>
        <v/>
      </c>
      <c r="P140" t="str">
        <f t="shared" si="111"/>
        <v/>
      </c>
      <c r="Q140" t="str">
        <f t="shared" si="112"/>
        <v/>
      </c>
      <c r="R140" t="str">
        <f t="shared" si="113"/>
        <v/>
      </c>
      <c r="S140" t="str">
        <f t="shared" si="114"/>
        <v/>
      </c>
      <c r="T140" t="str">
        <f t="shared" si="115"/>
        <v/>
      </c>
      <c r="U140" t="str">
        <f t="shared" si="116"/>
        <v/>
      </c>
      <c r="V140" t="str">
        <f t="shared" si="117"/>
        <v/>
      </c>
      <c r="W140" t="str">
        <f t="shared" si="118"/>
        <v/>
      </c>
      <c r="X140" t="str">
        <f t="shared" si="119"/>
        <v/>
      </c>
      <c r="Y140" t="str">
        <f t="shared" si="120"/>
        <v/>
      </c>
      <c r="Z140" t="str">
        <f t="shared" si="121"/>
        <v/>
      </c>
      <c r="AA140" t="str">
        <f t="shared" si="122"/>
        <v/>
      </c>
      <c r="AB140" t="str">
        <f t="shared" si="123"/>
        <v/>
      </c>
      <c r="AC140" t="str">
        <f t="shared" si="124"/>
        <v/>
      </c>
      <c r="AD140" t="str">
        <f t="shared" si="125"/>
        <v/>
      </c>
      <c r="AE140" t="str">
        <f t="shared" si="126"/>
        <v/>
      </c>
      <c r="AF140" t="str">
        <f t="shared" si="127"/>
        <v/>
      </c>
      <c r="AG140" t="str">
        <f t="shared" si="128"/>
        <v/>
      </c>
      <c r="AH140" t="str">
        <f t="shared" si="129"/>
        <v/>
      </c>
      <c r="AI140" t="str">
        <f t="shared" si="130"/>
        <v/>
      </c>
      <c r="AJ140" t="str">
        <f t="shared" si="131"/>
        <v/>
      </c>
      <c r="AK140" t="str">
        <f t="shared" si="132"/>
        <v/>
      </c>
      <c r="AL140" t="str">
        <f t="shared" si="133"/>
        <v/>
      </c>
      <c r="AM140" t="str">
        <f t="shared" si="134"/>
        <v/>
      </c>
      <c r="AN140" t="str">
        <f t="shared" si="135"/>
        <v/>
      </c>
      <c r="AO140" t="str">
        <f t="shared" si="136"/>
        <v/>
      </c>
      <c r="AP140" t="str">
        <f t="shared" si="137"/>
        <v/>
      </c>
      <c r="AQ140" t="str">
        <f t="shared" si="138"/>
        <v/>
      </c>
      <c r="AR140" t="str">
        <f t="shared" si="139"/>
        <v/>
      </c>
      <c r="AS140" t="str">
        <f t="shared" si="140"/>
        <v/>
      </c>
      <c r="AT140" t="str">
        <f t="shared" si="141"/>
        <v/>
      </c>
      <c r="AU140" t="str">
        <f t="shared" si="142"/>
        <v/>
      </c>
      <c r="AV140" t="str">
        <f t="shared" si="143"/>
        <v/>
      </c>
      <c r="AW140" t="str">
        <f t="shared" si="144"/>
        <v/>
      </c>
      <c r="AX140" t="str">
        <f t="shared" si="145"/>
        <v/>
      </c>
      <c r="AY140" t="str">
        <f t="shared" si="146"/>
        <v/>
      </c>
      <c r="AZ140" t="str">
        <f t="shared" si="147"/>
        <v/>
      </c>
    </row>
    <row r="141" spans="1:52" x14ac:dyDescent="0.25">
      <c r="B141" t="str">
        <f t="shared" si="99"/>
        <v/>
      </c>
      <c r="D141" t="str">
        <f t="shared" si="100"/>
        <v/>
      </c>
      <c r="F141" t="str">
        <f t="shared" si="101"/>
        <v/>
      </c>
      <c r="G141" t="str">
        <f t="shared" si="102"/>
        <v/>
      </c>
      <c r="H141" t="str">
        <f t="shared" si="103"/>
        <v/>
      </c>
      <c r="I141" t="str">
        <f t="shared" si="104"/>
        <v/>
      </c>
      <c r="J141" t="str">
        <f t="shared" si="105"/>
        <v/>
      </c>
      <c r="K141" t="str">
        <f t="shared" si="106"/>
        <v/>
      </c>
      <c r="L141" t="str">
        <f t="shared" si="107"/>
        <v/>
      </c>
      <c r="M141" t="str">
        <f t="shared" si="108"/>
        <v/>
      </c>
      <c r="N141" t="str">
        <f t="shared" si="109"/>
        <v/>
      </c>
      <c r="O141" t="str">
        <f t="shared" si="110"/>
        <v/>
      </c>
      <c r="P141" t="str">
        <f t="shared" si="111"/>
        <v/>
      </c>
      <c r="Q141" t="str">
        <f t="shared" si="112"/>
        <v/>
      </c>
      <c r="R141" t="str">
        <f t="shared" si="113"/>
        <v/>
      </c>
      <c r="S141" t="str">
        <f t="shared" si="114"/>
        <v/>
      </c>
      <c r="T141" t="str">
        <f t="shared" si="115"/>
        <v/>
      </c>
      <c r="U141" t="str">
        <f t="shared" si="116"/>
        <v/>
      </c>
      <c r="V141" t="str">
        <f t="shared" si="117"/>
        <v/>
      </c>
      <c r="W141" t="str">
        <f t="shared" si="118"/>
        <v/>
      </c>
      <c r="X141" t="str">
        <f t="shared" si="119"/>
        <v/>
      </c>
      <c r="Y141" t="str">
        <f t="shared" si="120"/>
        <v/>
      </c>
      <c r="Z141" t="str">
        <f t="shared" si="121"/>
        <v/>
      </c>
      <c r="AA141" t="str">
        <f t="shared" si="122"/>
        <v/>
      </c>
      <c r="AB141" t="str">
        <f t="shared" si="123"/>
        <v/>
      </c>
      <c r="AC141" t="str">
        <f t="shared" si="124"/>
        <v/>
      </c>
      <c r="AD141" t="str">
        <f t="shared" si="125"/>
        <v/>
      </c>
      <c r="AE141" t="str">
        <f t="shared" si="126"/>
        <v/>
      </c>
      <c r="AF141" t="str">
        <f t="shared" si="127"/>
        <v/>
      </c>
      <c r="AG141" t="str">
        <f t="shared" si="128"/>
        <v/>
      </c>
      <c r="AH141" t="str">
        <f t="shared" si="129"/>
        <v/>
      </c>
      <c r="AI141" t="str">
        <f t="shared" si="130"/>
        <v/>
      </c>
      <c r="AJ141" t="str">
        <f t="shared" si="131"/>
        <v/>
      </c>
      <c r="AK141" t="str">
        <f t="shared" si="132"/>
        <v/>
      </c>
      <c r="AL141" t="str">
        <f t="shared" si="133"/>
        <v/>
      </c>
      <c r="AM141" t="str">
        <f t="shared" si="134"/>
        <v/>
      </c>
      <c r="AN141" t="str">
        <f t="shared" si="135"/>
        <v/>
      </c>
      <c r="AO141" t="str">
        <f t="shared" si="136"/>
        <v/>
      </c>
      <c r="AP141" t="str">
        <f t="shared" si="137"/>
        <v/>
      </c>
      <c r="AQ141" t="str">
        <f t="shared" si="138"/>
        <v/>
      </c>
      <c r="AR141" t="str">
        <f t="shared" si="139"/>
        <v/>
      </c>
      <c r="AS141" t="str">
        <f t="shared" si="140"/>
        <v/>
      </c>
      <c r="AT141" t="str">
        <f t="shared" si="141"/>
        <v/>
      </c>
      <c r="AU141" t="str">
        <f t="shared" si="142"/>
        <v/>
      </c>
      <c r="AV141" t="str">
        <f t="shared" si="143"/>
        <v/>
      </c>
      <c r="AW141" t="str">
        <f t="shared" si="144"/>
        <v/>
      </c>
      <c r="AX141" t="str">
        <f t="shared" si="145"/>
        <v/>
      </c>
      <c r="AY141" t="str">
        <f t="shared" si="146"/>
        <v/>
      </c>
      <c r="AZ141" t="str">
        <f t="shared" si="147"/>
        <v/>
      </c>
    </row>
    <row r="142" spans="1:52" x14ac:dyDescent="0.25">
      <c r="B142" t="str">
        <f t="shared" si="99"/>
        <v/>
      </c>
      <c r="D142" t="str">
        <f t="shared" si="100"/>
        <v/>
      </c>
      <c r="F142" t="str">
        <f t="shared" si="101"/>
        <v/>
      </c>
      <c r="G142" t="str">
        <f t="shared" si="102"/>
        <v/>
      </c>
      <c r="H142" t="str">
        <f t="shared" si="103"/>
        <v/>
      </c>
      <c r="I142" t="str">
        <f t="shared" si="104"/>
        <v/>
      </c>
      <c r="J142" t="str">
        <f t="shared" si="105"/>
        <v/>
      </c>
      <c r="K142" t="str">
        <f t="shared" si="106"/>
        <v/>
      </c>
      <c r="L142" t="str">
        <f t="shared" si="107"/>
        <v/>
      </c>
      <c r="M142" t="str">
        <f t="shared" si="108"/>
        <v/>
      </c>
      <c r="N142" t="str">
        <f t="shared" si="109"/>
        <v/>
      </c>
      <c r="O142" t="str">
        <f t="shared" si="110"/>
        <v/>
      </c>
      <c r="P142" t="str">
        <f t="shared" si="111"/>
        <v/>
      </c>
      <c r="Q142" t="str">
        <f t="shared" si="112"/>
        <v/>
      </c>
      <c r="R142" t="str">
        <f t="shared" si="113"/>
        <v/>
      </c>
      <c r="S142" t="str">
        <f t="shared" si="114"/>
        <v/>
      </c>
      <c r="T142" t="str">
        <f t="shared" si="115"/>
        <v/>
      </c>
      <c r="U142" t="str">
        <f t="shared" si="116"/>
        <v/>
      </c>
      <c r="V142" t="str">
        <f t="shared" si="117"/>
        <v/>
      </c>
      <c r="W142" t="str">
        <f t="shared" si="118"/>
        <v/>
      </c>
      <c r="X142" t="str">
        <f t="shared" si="119"/>
        <v/>
      </c>
      <c r="Y142" t="str">
        <f t="shared" si="120"/>
        <v/>
      </c>
      <c r="Z142" t="str">
        <f t="shared" si="121"/>
        <v/>
      </c>
      <c r="AA142" t="str">
        <f t="shared" si="122"/>
        <v/>
      </c>
      <c r="AB142" t="str">
        <f t="shared" si="123"/>
        <v/>
      </c>
      <c r="AC142" t="str">
        <f t="shared" si="124"/>
        <v/>
      </c>
      <c r="AD142" t="str">
        <f t="shared" si="125"/>
        <v/>
      </c>
      <c r="AE142" t="str">
        <f t="shared" si="126"/>
        <v/>
      </c>
      <c r="AF142" t="str">
        <f t="shared" si="127"/>
        <v/>
      </c>
      <c r="AG142" t="str">
        <f t="shared" si="128"/>
        <v/>
      </c>
      <c r="AH142" t="str">
        <f t="shared" si="129"/>
        <v/>
      </c>
      <c r="AI142" t="str">
        <f t="shared" si="130"/>
        <v/>
      </c>
      <c r="AJ142" t="str">
        <f t="shared" si="131"/>
        <v/>
      </c>
      <c r="AK142" t="str">
        <f t="shared" si="132"/>
        <v/>
      </c>
      <c r="AL142" t="str">
        <f t="shared" si="133"/>
        <v/>
      </c>
      <c r="AM142" t="str">
        <f t="shared" si="134"/>
        <v/>
      </c>
      <c r="AN142" t="str">
        <f t="shared" si="135"/>
        <v/>
      </c>
      <c r="AO142" t="str">
        <f t="shared" si="136"/>
        <v/>
      </c>
      <c r="AP142" t="str">
        <f t="shared" si="137"/>
        <v/>
      </c>
      <c r="AQ142" t="str">
        <f t="shared" si="138"/>
        <v/>
      </c>
      <c r="AR142" t="str">
        <f t="shared" si="139"/>
        <v/>
      </c>
      <c r="AS142" t="str">
        <f t="shared" si="140"/>
        <v/>
      </c>
      <c r="AT142" t="str">
        <f t="shared" si="141"/>
        <v/>
      </c>
      <c r="AU142" t="str">
        <f t="shared" si="142"/>
        <v/>
      </c>
      <c r="AV142" t="str">
        <f t="shared" si="143"/>
        <v/>
      </c>
      <c r="AW142" t="str">
        <f t="shared" si="144"/>
        <v/>
      </c>
      <c r="AX142" t="str">
        <f t="shared" si="145"/>
        <v/>
      </c>
      <c r="AY142" t="str">
        <f t="shared" si="146"/>
        <v/>
      </c>
      <c r="AZ142" t="str">
        <f t="shared" si="147"/>
        <v/>
      </c>
    </row>
    <row r="143" spans="1:52" x14ac:dyDescent="0.25">
      <c r="B143" t="str">
        <f t="shared" si="99"/>
        <v/>
      </c>
      <c r="D143" t="str">
        <f t="shared" si="100"/>
        <v/>
      </c>
      <c r="F143" t="str">
        <f t="shared" si="101"/>
        <v/>
      </c>
      <c r="G143" t="str">
        <f t="shared" si="102"/>
        <v/>
      </c>
      <c r="H143" t="str">
        <f t="shared" si="103"/>
        <v/>
      </c>
      <c r="I143" t="str">
        <f t="shared" si="104"/>
        <v/>
      </c>
      <c r="J143" t="str">
        <f t="shared" si="105"/>
        <v/>
      </c>
      <c r="K143" t="str">
        <f t="shared" si="106"/>
        <v/>
      </c>
      <c r="L143" t="str">
        <f t="shared" si="107"/>
        <v/>
      </c>
      <c r="M143" t="str">
        <f t="shared" si="108"/>
        <v/>
      </c>
      <c r="N143" t="str">
        <f t="shared" si="109"/>
        <v/>
      </c>
      <c r="O143" t="str">
        <f t="shared" si="110"/>
        <v/>
      </c>
      <c r="P143" t="str">
        <f t="shared" si="111"/>
        <v/>
      </c>
      <c r="Q143" t="str">
        <f t="shared" si="112"/>
        <v/>
      </c>
      <c r="R143" t="str">
        <f t="shared" si="113"/>
        <v/>
      </c>
      <c r="S143" t="str">
        <f t="shared" si="114"/>
        <v/>
      </c>
      <c r="T143" t="str">
        <f t="shared" si="115"/>
        <v/>
      </c>
      <c r="U143" t="str">
        <f t="shared" si="116"/>
        <v/>
      </c>
      <c r="V143" t="str">
        <f t="shared" si="117"/>
        <v/>
      </c>
      <c r="W143" t="str">
        <f t="shared" si="118"/>
        <v/>
      </c>
      <c r="X143" t="str">
        <f t="shared" si="119"/>
        <v/>
      </c>
      <c r="Y143" t="str">
        <f t="shared" si="120"/>
        <v/>
      </c>
      <c r="Z143" t="str">
        <f t="shared" si="121"/>
        <v/>
      </c>
      <c r="AA143" t="str">
        <f t="shared" si="122"/>
        <v/>
      </c>
      <c r="AB143" t="str">
        <f t="shared" si="123"/>
        <v/>
      </c>
      <c r="AC143" t="str">
        <f t="shared" si="124"/>
        <v/>
      </c>
      <c r="AD143" t="str">
        <f t="shared" si="125"/>
        <v/>
      </c>
      <c r="AE143" t="str">
        <f t="shared" si="126"/>
        <v/>
      </c>
      <c r="AF143" t="str">
        <f t="shared" si="127"/>
        <v/>
      </c>
      <c r="AG143" t="str">
        <f t="shared" si="128"/>
        <v/>
      </c>
      <c r="AH143" t="str">
        <f t="shared" si="129"/>
        <v/>
      </c>
      <c r="AI143" t="str">
        <f t="shared" si="130"/>
        <v/>
      </c>
      <c r="AJ143" t="str">
        <f t="shared" si="131"/>
        <v/>
      </c>
      <c r="AK143" t="str">
        <f t="shared" si="132"/>
        <v/>
      </c>
      <c r="AL143" t="str">
        <f t="shared" si="133"/>
        <v/>
      </c>
      <c r="AM143" t="str">
        <f t="shared" si="134"/>
        <v/>
      </c>
      <c r="AN143" t="str">
        <f t="shared" si="135"/>
        <v/>
      </c>
      <c r="AO143" t="str">
        <f t="shared" si="136"/>
        <v/>
      </c>
      <c r="AP143" t="str">
        <f t="shared" si="137"/>
        <v/>
      </c>
      <c r="AQ143" t="str">
        <f t="shared" si="138"/>
        <v/>
      </c>
      <c r="AR143" t="str">
        <f t="shared" si="139"/>
        <v/>
      </c>
      <c r="AS143" t="str">
        <f t="shared" si="140"/>
        <v/>
      </c>
      <c r="AT143" t="str">
        <f t="shared" si="141"/>
        <v/>
      </c>
      <c r="AU143" t="str">
        <f t="shared" si="142"/>
        <v/>
      </c>
      <c r="AV143" t="str">
        <f t="shared" si="143"/>
        <v/>
      </c>
      <c r="AW143" t="str">
        <f t="shared" si="144"/>
        <v/>
      </c>
      <c r="AX143" t="str">
        <f t="shared" si="145"/>
        <v/>
      </c>
      <c r="AY143" t="str">
        <f t="shared" si="146"/>
        <v/>
      </c>
      <c r="AZ143" t="str">
        <f t="shared" si="147"/>
        <v/>
      </c>
    </row>
    <row r="144" spans="1:52" x14ac:dyDescent="0.25">
      <c r="B144" t="str">
        <f t="shared" si="99"/>
        <v/>
      </c>
      <c r="D144" t="str">
        <f t="shared" si="100"/>
        <v/>
      </c>
      <c r="F144" t="str">
        <f t="shared" si="101"/>
        <v/>
      </c>
      <c r="G144" t="str">
        <f t="shared" si="102"/>
        <v/>
      </c>
      <c r="H144" t="str">
        <f t="shared" si="103"/>
        <v/>
      </c>
      <c r="I144" t="str">
        <f t="shared" si="104"/>
        <v/>
      </c>
      <c r="J144" t="str">
        <f t="shared" si="105"/>
        <v/>
      </c>
      <c r="K144" t="str">
        <f t="shared" si="106"/>
        <v/>
      </c>
      <c r="L144" t="str">
        <f t="shared" si="107"/>
        <v/>
      </c>
      <c r="M144" t="str">
        <f t="shared" si="108"/>
        <v/>
      </c>
      <c r="N144" t="str">
        <f t="shared" si="109"/>
        <v/>
      </c>
      <c r="O144" t="str">
        <f t="shared" si="110"/>
        <v/>
      </c>
      <c r="P144" t="str">
        <f t="shared" si="111"/>
        <v/>
      </c>
      <c r="Q144" t="str">
        <f t="shared" si="112"/>
        <v/>
      </c>
      <c r="R144" t="str">
        <f t="shared" si="113"/>
        <v/>
      </c>
      <c r="S144" t="str">
        <f t="shared" si="114"/>
        <v/>
      </c>
      <c r="T144" t="str">
        <f t="shared" si="115"/>
        <v/>
      </c>
      <c r="U144" t="str">
        <f t="shared" si="116"/>
        <v/>
      </c>
      <c r="V144" t="str">
        <f t="shared" si="117"/>
        <v/>
      </c>
      <c r="W144" t="str">
        <f t="shared" si="118"/>
        <v/>
      </c>
      <c r="X144" t="str">
        <f t="shared" si="119"/>
        <v/>
      </c>
      <c r="Y144" t="str">
        <f t="shared" si="120"/>
        <v/>
      </c>
      <c r="Z144" t="str">
        <f t="shared" si="121"/>
        <v/>
      </c>
      <c r="AA144" t="str">
        <f t="shared" si="122"/>
        <v/>
      </c>
      <c r="AB144" t="str">
        <f t="shared" si="123"/>
        <v/>
      </c>
      <c r="AC144" t="str">
        <f t="shared" si="124"/>
        <v/>
      </c>
      <c r="AD144" t="str">
        <f t="shared" si="125"/>
        <v/>
      </c>
      <c r="AE144" t="str">
        <f t="shared" si="126"/>
        <v/>
      </c>
      <c r="AF144" t="str">
        <f t="shared" si="127"/>
        <v/>
      </c>
      <c r="AG144" t="str">
        <f t="shared" si="128"/>
        <v/>
      </c>
      <c r="AH144" t="str">
        <f t="shared" si="129"/>
        <v/>
      </c>
      <c r="AI144" t="str">
        <f t="shared" si="130"/>
        <v/>
      </c>
      <c r="AJ144" t="str">
        <f t="shared" si="131"/>
        <v/>
      </c>
      <c r="AK144" t="str">
        <f t="shared" si="132"/>
        <v/>
      </c>
      <c r="AL144" t="str">
        <f t="shared" si="133"/>
        <v/>
      </c>
      <c r="AM144" t="str">
        <f t="shared" si="134"/>
        <v/>
      </c>
      <c r="AN144" t="str">
        <f t="shared" si="135"/>
        <v/>
      </c>
      <c r="AO144" t="str">
        <f t="shared" si="136"/>
        <v/>
      </c>
      <c r="AP144" t="str">
        <f t="shared" si="137"/>
        <v/>
      </c>
      <c r="AQ144" t="str">
        <f t="shared" si="138"/>
        <v/>
      </c>
      <c r="AR144" t="str">
        <f t="shared" si="139"/>
        <v/>
      </c>
      <c r="AS144" t="str">
        <f t="shared" si="140"/>
        <v/>
      </c>
      <c r="AT144" t="str">
        <f t="shared" si="141"/>
        <v/>
      </c>
      <c r="AU144" t="str">
        <f t="shared" si="142"/>
        <v/>
      </c>
      <c r="AV144" t="str">
        <f t="shared" si="143"/>
        <v/>
      </c>
      <c r="AW144" t="str">
        <f t="shared" si="144"/>
        <v/>
      </c>
      <c r="AX144" t="str">
        <f t="shared" si="145"/>
        <v/>
      </c>
      <c r="AY144" t="str">
        <f t="shared" si="146"/>
        <v/>
      </c>
      <c r="AZ144" t="str">
        <f t="shared" si="147"/>
        <v/>
      </c>
    </row>
    <row r="145" spans="2:52" x14ac:dyDescent="0.25">
      <c r="B145" t="str">
        <f t="shared" si="99"/>
        <v/>
      </c>
      <c r="D145" t="str">
        <f t="shared" si="100"/>
        <v/>
      </c>
      <c r="F145" t="str">
        <f t="shared" si="101"/>
        <v/>
      </c>
      <c r="G145" t="str">
        <f t="shared" si="102"/>
        <v/>
      </c>
      <c r="H145" t="str">
        <f t="shared" si="103"/>
        <v/>
      </c>
      <c r="I145" t="str">
        <f t="shared" si="104"/>
        <v/>
      </c>
      <c r="J145" t="str">
        <f t="shared" si="105"/>
        <v/>
      </c>
      <c r="K145" t="str">
        <f t="shared" si="106"/>
        <v/>
      </c>
      <c r="L145" t="str">
        <f t="shared" si="107"/>
        <v/>
      </c>
      <c r="M145" t="str">
        <f t="shared" si="108"/>
        <v/>
      </c>
      <c r="N145" t="str">
        <f t="shared" si="109"/>
        <v/>
      </c>
      <c r="O145" t="str">
        <f t="shared" si="110"/>
        <v/>
      </c>
      <c r="P145" t="str">
        <f t="shared" si="111"/>
        <v/>
      </c>
      <c r="Q145" t="str">
        <f t="shared" si="112"/>
        <v/>
      </c>
      <c r="R145" t="str">
        <f t="shared" si="113"/>
        <v/>
      </c>
      <c r="S145" t="str">
        <f t="shared" si="114"/>
        <v/>
      </c>
      <c r="T145" t="str">
        <f t="shared" si="115"/>
        <v/>
      </c>
      <c r="U145" t="str">
        <f t="shared" si="116"/>
        <v/>
      </c>
      <c r="V145" t="str">
        <f t="shared" si="117"/>
        <v/>
      </c>
      <c r="W145" t="str">
        <f t="shared" si="118"/>
        <v/>
      </c>
      <c r="X145" t="str">
        <f t="shared" si="119"/>
        <v/>
      </c>
      <c r="Y145" t="str">
        <f t="shared" si="120"/>
        <v/>
      </c>
      <c r="Z145" t="str">
        <f t="shared" si="121"/>
        <v/>
      </c>
      <c r="AA145" t="str">
        <f t="shared" si="122"/>
        <v/>
      </c>
      <c r="AB145" t="str">
        <f t="shared" si="123"/>
        <v/>
      </c>
      <c r="AC145" t="str">
        <f t="shared" si="124"/>
        <v/>
      </c>
      <c r="AD145" t="str">
        <f t="shared" si="125"/>
        <v/>
      </c>
      <c r="AE145" t="str">
        <f t="shared" si="126"/>
        <v/>
      </c>
      <c r="AF145" t="str">
        <f t="shared" si="127"/>
        <v/>
      </c>
      <c r="AG145" t="str">
        <f t="shared" si="128"/>
        <v/>
      </c>
      <c r="AH145" t="str">
        <f t="shared" si="129"/>
        <v/>
      </c>
      <c r="AI145" t="str">
        <f t="shared" si="130"/>
        <v/>
      </c>
      <c r="AJ145" t="str">
        <f t="shared" si="131"/>
        <v/>
      </c>
      <c r="AK145" t="str">
        <f t="shared" si="132"/>
        <v/>
      </c>
      <c r="AL145" t="str">
        <f t="shared" si="133"/>
        <v/>
      </c>
      <c r="AM145" t="str">
        <f t="shared" si="134"/>
        <v/>
      </c>
      <c r="AN145" t="str">
        <f t="shared" si="135"/>
        <v/>
      </c>
      <c r="AO145" t="str">
        <f t="shared" si="136"/>
        <v/>
      </c>
      <c r="AP145" t="str">
        <f t="shared" si="137"/>
        <v/>
      </c>
      <c r="AQ145" t="str">
        <f t="shared" si="138"/>
        <v/>
      </c>
      <c r="AR145" t="str">
        <f t="shared" si="139"/>
        <v/>
      </c>
      <c r="AS145" t="str">
        <f t="shared" si="140"/>
        <v/>
      </c>
      <c r="AT145" t="str">
        <f t="shared" si="141"/>
        <v/>
      </c>
      <c r="AU145" t="str">
        <f t="shared" si="142"/>
        <v/>
      </c>
      <c r="AV145" t="str">
        <f t="shared" si="143"/>
        <v/>
      </c>
      <c r="AW145" t="str">
        <f t="shared" si="144"/>
        <v/>
      </c>
      <c r="AX145" t="str">
        <f t="shared" si="145"/>
        <v/>
      </c>
      <c r="AY145" t="str">
        <f t="shared" si="146"/>
        <v/>
      </c>
      <c r="AZ145" t="str">
        <f t="shared" si="147"/>
        <v/>
      </c>
    </row>
    <row r="146" spans="2:52" x14ac:dyDescent="0.25">
      <c r="B146" t="str">
        <f t="shared" si="99"/>
        <v/>
      </c>
      <c r="D146" t="str">
        <f t="shared" si="100"/>
        <v/>
      </c>
      <c r="F146" t="str">
        <f t="shared" si="101"/>
        <v/>
      </c>
      <c r="G146" t="str">
        <f t="shared" si="102"/>
        <v/>
      </c>
      <c r="H146" t="str">
        <f t="shared" si="103"/>
        <v/>
      </c>
      <c r="I146" t="str">
        <f t="shared" si="104"/>
        <v/>
      </c>
      <c r="J146" t="str">
        <f t="shared" si="105"/>
        <v/>
      </c>
      <c r="K146" t="str">
        <f t="shared" si="106"/>
        <v/>
      </c>
      <c r="L146" t="str">
        <f t="shared" si="107"/>
        <v/>
      </c>
      <c r="M146" t="str">
        <f t="shared" si="108"/>
        <v/>
      </c>
      <c r="N146" t="str">
        <f t="shared" si="109"/>
        <v/>
      </c>
      <c r="O146" t="str">
        <f t="shared" si="110"/>
        <v/>
      </c>
      <c r="P146" t="str">
        <f t="shared" si="111"/>
        <v/>
      </c>
      <c r="Q146" t="str">
        <f t="shared" si="112"/>
        <v/>
      </c>
      <c r="R146" t="str">
        <f t="shared" si="113"/>
        <v/>
      </c>
      <c r="S146" t="str">
        <f t="shared" si="114"/>
        <v/>
      </c>
      <c r="T146" t="str">
        <f t="shared" si="115"/>
        <v/>
      </c>
      <c r="U146" t="str">
        <f t="shared" si="116"/>
        <v/>
      </c>
      <c r="V146" t="str">
        <f t="shared" si="117"/>
        <v/>
      </c>
      <c r="W146" t="str">
        <f t="shared" si="118"/>
        <v/>
      </c>
      <c r="X146" t="str">
        <f t="shared" si="119"/>
        <v/>
      </c>
      <c r="Y146" t="str">
        <f t="shared" si="120"/>
        <v/>
      </c>
      <c r="Z146" t="str">
        <f t="shared" si="121"/>
        <v/>
      </c>
      <c r="AA146" t="str">
        <f t="shared" si="122"/>
        <v/>
      </c>
      <c r="AB146" t="str">
        <f t="shared" si="123"/>
        <v/>
      </c>
      <c r="AC146" t="str">
        <f t="shared" si="124"/>
        <v/>
      </c>
      <c r="AD146" t="str">
        <f t="shared" si="125"/>
        <v/>
      </c>
      <c r="AE146" t="str">
        <f t="shared" si="126"/>
        <v/>
      </c>
      <c r="AF146" t="str">
        <f t="shared" si="127"/>
        <v/>
      </c>
      <c r="AG146" t="str">
        <f t="shared" si="128"/>
        <v/>
      </c>
      <c r="AH146" t="str">
        <f t="shared" si="129"/>
        <v/>
      </c>
      <c r="AI146" t="str">
        <f t="shared" si="130"/>
        <v/>
      </c>
      <c r="AJ146" t="str">
        <f t="shared" si="131"/>
        <v/>
      </c>
      <c r="AK146" t="str">
        <f t="shared" si="132"/>
        <v/>
      </c>
      <c r="AL146" t="str">
        <f t="shared" si="133"/>
        <v/>
      </c>
      <c r="AM146" t="str">
        <f t="shared" si="134"/>
        <v/>
      </c>
      <c r="AN146" t="str">
        <f t="shared" si="135"/>
        <v/>
      </c>
      <c r="AO146" t="str">
        <f t="shared" si="136"/>
        <v/>
      </c>
      <c r="AP146" t="str">
        <f t="shared" si="137"/>
        <v/>
      </c>
      <c r="AQ146" t="str">
        <f t="shared" si="138"/>
        <v/>
      </c>
      <c r="AR146" t="str">
        <f t="shared" si="139"/>
        <v/>
      </c>
      <c r="AS146" t="str">
        <f t="shared" si="140"/>
        <v/>
      </c>
      <c r="AT146" t="str">
        <f t="shared" si="141"/>
        <v/>
      </c>
      <c r="AU146" t="str">
        <f t="shared" si="142"/>
        <v/>
      </c>
      <c r="AV146" t="str">
        <f t="shared" si="143"/>
        <v/>
      </c>
      <c r="AW146" t="str">
        <f t="shared" si="144"/>
        <v/>
      </c>
      <c r="AX146" t="str">
        <f t="shared" si="145"/>
        <v/>
      </c>
      <c r="AY146" t="str">
        <f t="shared" si="146"/>
        <v/>
      </c>
      <c r="AZ146" t="str">
        <f t="shared" si="147"/>
        <v/>
      </c>
    </row>
    <row r="147" spans="2:52" x14ac:dyDescent="0.25">
      <c r="B147" t="str">
        <f t="shared" si="99"/>
        <v/>
      </c>
      <c r="D147" t="str">
        <f t="shared" si="100"/>
        <v/>
      </c>
      <c r="F147" t="str">
        <f t="shared" si="101"/>
        <v/>
      </c>
      <c r="G147" t="str">
        <f t="shared" si="102"/>
        <v/>
      </c>
      <c r="H147" t="str">
        <f t="shared" si="103"/>
        <v/>
      </c>
      <c r="I147" t="str">
        <f t="shared" si="104"/>
        <v/>
      </c>
      <c r="J147" t="str">
        <f t="shared" si="105"/>
        <v/>
      </c>
      <c r="K147" t="str">
        <f t="shared" si="106"/>
        <v/>
      </c>
      <c r="L147" t="str">
        <f t="shared" si="107"/>
        <v/>
      </c>
      <c r="M147" t="str">
        <f t="shared" si="108"/>
        <v/>
      </c>
      <c r="N147" t="str">
        <f t="shared" si="109"/>
        <v/>
      </c>
      <c r="O147" t="str">
        <f t="shared" si="110"/>
        <v/>
      </c>
      <c r="P147" t="str">
        <f t="shared" si="111"/>
        <v/>
      </c>
      <c r="Q147" t="str">
        <f t="shared" si="112"/>
        <v/>
      </c>
      <c r="R147" t="str">
        <f t="shared" si="113"/>
        <v/>
      </c>
      <c r="S147" t="str">
        <f t="shared" si="114"/>
        <v/>
      </c>
      <c r="T147" t="str">
        <f t="shared" si="115"/>
        <v/>
      </c>
      <c r="U147" t="str">
        <f t="shared" si="116"/>
        <v/>
      </c>
      <c r="V147" t="str">
        <f t="shared" si="117"/>
        <v/>
      </c>
      <c r="W147" t="str">
        <f t="shared" si="118"/>
        <v/>
      </c>
      <c r="X147" t="str">
        <f t="shared" si="119"/>
        <v/>
      </c>
      <c r="Y147" t="str">
        <f t="shared" si="120"/>
        <v/>
      </c>
      <c r="Z147" t="str">
        <f t="shared" si="121"/>
        <v/>
      </c>
      <c r="AA147" t="str">
        <f t="shared" si="122"/>
        <v/>
      </c>
      <c r="AB147" t="str">
        <f t="shared" si="123"/>
        <v/>
      </c>
      <c r="AC147" t="str">
        <f t="shared" si="124"/>
        <v/>
      </c>
      <c r="AD147" t="str">
        <f t="shared" si="125"/>
        <v/>
      </c>
      <c r="AE147" t="str">
        <f t="shared" si="126"/>
        <v/>
      </c>
      <c r="AF147" t="str">
        <f t="shared" si="127"/>
        <v/>
      </c>
      <c r="AG147" t="str">
        <f t="shared" si="128"/>
        <v/>
      </c>
      <c r="AH147" t="str">
        <f t="shared" si="129"/>
        <v/>
      </c>
      <c r="AI147" t="str">
        <f t="shared" si="130"/>
        <v/>
      </c>
      <c r="AJ147" t="str">
        <f t="shared" si="131"/>
        <v/>
      </c>
      <c r="AK147" t="str">
        <f t="shared" si="132"/>
        <v/>
      </c>
      <c r="AL147" t="str">
        <f t="shared" si="133"/>
        <v/>
      </c>
      <c r="AM147" t="str">
        <f t="shared" si="134"/>
        <v/>
      </c>
      <c r="AN147" t="str">
        <f t="shared" si="135"/>
        <v/>
      </c>
      <c r="AO147" t="str">
        <f t="shared" si="136"/>
        <v/>
      </c>
      <c r="AP147" t="str">
        <f t="shared" si="137"/>
        <v/>
      </c>
      <c r="AQ147" t="str">
        <f t="shared" si="138"/>
        <v/>
      </c>
      <c r="AR147" t="str">
        <f t="shared" si="139"/>
        <v/>
      </c>
      <c r="AS147" t="str">
        <f t="shared" si="140"/>
        <v/>
      </c>
      <c r="AT147" t="str">
        <f t="shared" si="141"/>
        <v/>
      </c>
      <c r="AU147" t="str">
        <f t="shared" si="142"/>
        <v/>
      </c>
      <c r="AV147" t="str">
        <f t="shared" si="143"/>
        <v/>
      </c>
      <c r="AW147" t="str">
        <f t="shared" si="144"/>
        <v/>
      </c>
      <c r="AX147" t="str">
        <f t="shared" si="145"/>
        <v/>
      </c>
      <c r="AY147" t="str">
        <f t="shared" si="146"/>
        <v/>
      </c>
      <c r="AZ147" t="str">
        <f t="shared" si="147"/>
        <v/>
      </c>
    </row>
    <row r="148" spans="2:52" x14ac:dyDescent="0.25">
      <c r="B148" t="str">
        <f t="shared" si="99"/>
        <v/>
      </c>
      <c r="D148" t="str">
        <f t="shared" si="100"/>
        <v/>
      </c>
      <c r="F148" t="str">
        <f t="shared" si="101"/>
        <v/>
      </c>
      <c r="G148" t="str">
        <f t="shared" si="102"/>
        <v/>
      </c>
      <c r="H148" t="str">
        <f t="shared" si="103"/>
        <v/>
      </c>
      <c r="I148" t="str">
        <f t="shared" si="104"/>
        <v/>
      </c>
      <c r="J148" t="str">
        <f t="shared" si="105"/>
        <v/>
      </c>
      <c r="K148" t="str">
        <f t="shared" si="106"/>
        <v/>
      </c>
      <c r="L148" t="str">
        <f t="shared" si="107"/>
        <v/>
      </c>
      <c r="M148" t="str">
        <f t="shared" si="108"/>
        <v/>
      </c>
      <c r="N148" t="str">
        <f t="shared" si="109"/>
        <v/>
      </c>
      <c r="O148" t="str">
        <f t="shared" si="110"/>
        <v/>
      </c>
      <c r="P148" t="str">
        <f t="shared" si="111"/>
        <v/>
      </c>
      <c r="Q148" t="str">
        <f t="shared" si="112"/>
        <v/>
      </c>
      <c r="R148" t="str">
        <f t="shared" si="113"/>
        <v/>
      </c>
      <c r="S148" t="str">
        <f t="shared" si="114"/>
        <v/>
      </c>
      <c r="T148" t="str">
        <f t="shared" si="115"/>
        <v/>
      </c>
      <c r="U148" t="str">
        <f t="shared" si="116"/>
        <v/>
      </c>
      <c r="V148" t="str">
        <f t="shared" si="117"/>
        <v/>
      </c>
      <c r="W148" t="str">
        <f t="shared" si="118"/>
        <v/>
      </c>
      <c r="X148" t="str">
        <f t="shared" si="119"/>
        <v/>
      </c>
      <c r="Y148" t="str">
        <f t="shared" si="120"/>
        <v/>
      </c>
      <c r="Z148" t="str">
        <f t="shared" si="121"/>
        <v/>
      </c>
      <c r="AA148" t="str">
        <f t="shared" si="122"/>
        <v/>
      </c>
      <c r="AB148" t="str">
        <f t="shared" si="123"/>
        <v/>
      </c>
      <c r="AC148" t="str">
        <f t="shared" si="124"/>
        <v/>
      </c>
      <c r="AD148" t="str">
        <f t="shared" si="125"/>
        <v/>
      </c>
      <c r="AE148" t="str">
        <f t="shared" si="126"/>
        <v/>
      </c>
      <c r="AF148" t="str">
        <f t="shared" si="127"/>
        <v/>
      </c>
      <c r="AG148" t="str">
        <f t="shared" si="128"/>
        <v/>
      </c>
      <c r="AH148" t="str">
        <f t="shared" si="129"/>
        <v/>
      </c>
      <c r="AI148" t="str">
        <f t="shared" si="130"/>
        <v/>
      </c>
      <c r="AJ148" t="str">
        <f t="shared" si="131"/>
        <v/>
      </c>
      <c r="AK148" t="str">
        <f t="shared" si="132"/>
        <v/>
      </c>
      <c r="AL148" t="str">
        <f t="shared" si="133"/>
        <v/>
      </c>
      <c r="AM148" t="str">
        <f t="shared" si="134"/>
        <v/>
      </c>
      <c r="AN148" t="str">
        <f t="shared" si="135"/>
        <v/>
      </c>
      <c r="AO148" t="str">
        <f t="shared" si="136"/>
        <v/>
      </c>
      <c r="AP148" t="str">
        <f t="shared" si="137"/>
        <v/>
      </c>
      <c r="AQ148" t="str">
        <f t="shared" si="138"/>
        <v/>
      </c>
      <c r="AR148" t="str">
        <f t="shared" si="139"/>
        <v/>
      </c>
      <c r="AS148" t="str">
        <f t="shared" si="140"/>
        <v/>
      </c>
      <c r="AT148" t="str">
        <f t="shared" si="141"/>
        <v/>
      </c>
      <c r="AU148" t="str">
        <f t="shared" si="142"/>
        <v/>
      </c>
      <c r="AV148" t="str">
        <f t="shared" si="143"/>
        <v/>
      </c>
      <c r="AW148" t="str">
        <f t="shared" si="144"/>
        <v/>
      </c>
      <c r="AX148" t="str">
        <f t="shared" si="145"/>
        <v/>
      </c>
      <c r="AY148" t="str">
        <f t="shared" si="146"/>
        <v/>
      </c>
      <c r="AZ148" t="str">
        <f t="shared" si="147"/>
        <v/>
      </c>
    </row>
    <row r="149" spans="2:52" x14ac:dyDescent="0.25">
      <c r="B149" t="str">
        <f t="shared" si="99"/>
        <v/>
      </c>
      <c r="D149" t="str">
        <f t="shared" si="100"/>
        <v/>
      </c>
      <c r="F149" t="str">
        <f t="shared" si="101"/>
        <v/>
      </c>
      <c r="G149" t="str">
        <f t="shared" si="102"/>
        <v/>
      </c>
      <c r="H149" t="str">
        <f t="shared" si="103"/>
        <v/>
      </c>
      <c r="I149" t="str">
        <f t="shared" si="104"/>
        <v/>
      </c>
      <c r="J149" t="str">
        <f t="shared" si="105"/>
        <v/>
      </c>
      <c r="K149" t="str">
        <f t="shared" si="106"/>
        <v/>
      </c>
      <c r="L149" t="str">
        <f t="shared" si="107"/>
        <v/>
      </c>
      <c r="M149" t="str">
        <f t="shared" si="108"/>
        <v/>
      </c>
      <c r="N149" t="str">
        <f t="shared" si="109"/>
        <v/>
      </c>
      <c r="O149" t="str">
        <f t="shared" si="110"/>
        <v/>
      </c>
      <c r="P149" t="str">
        <f t="shared" si="111"/>
        <v/>
      </c>
      <c r="Q149" t="str">
        <f t="shared" si="112"/>
        <v/>
      </c>
      <c r="R149" t="str">
        <f t="shared" si="113"/>
        <v/>
      </c>
      <c r="S149" t="str">
        <f t="shared" si="114"/>
        <v/>
      </c>
      <c r="T149" t="str">
        <f t="shared" si="115"/>
        <v/>
      </c>
      <c r="U149" t="str">
        <f t="shared" si="116"/>
        <v/>
      </c>
      <c r="V149" t="str">
        <f t="shared" si="117"/>
        <v/>
      </c>
      <c r="W149" t="str">
        <f t="shared" si="118"/>
        <v/>
      </c>
      <c r="X149" t="str">
        <f t="shared" si="119"/>
        <v/>
      </c>
      <c r="Y149" t="str">
        <f t="shared" si="120"/>
        <v/>
      </c>
      <c r="Z149" t="str">
        <f t="shared" si="121"/>
        <v/>
      </c>
      <c r="AA149" t="str">
        <f t="shared" si="122"/>
        <v/>
      </c>
      <c r="AB149" t="str">
        <f t="shared" si="123"/>
        <v/>
      </c>
      <c r="AC149" t="str">
        <f t="shared" si="124"/>
        <v/>
      </c>
      <c r="AD149" t="str">
        <f t="shared" si="125"/>
        <v/>
      </c>
      <c r="AE149" t="str">
        <f t="shared" si="126"/>
        <v/>
      </c>
      <c r="AF149" t="str">
        <f t="shared" si="127"/>
        <v/>
      </c>
      <c r="AG149" t="str">
        <f t="shared" si="128"/>
        <v/>
      </c>
      <c r="AH149" t="str">
        <f t="shared" si="129"/>
        <v/>
      </c>
      <c r="AI149" t="str">
        <f t="shared" si="130"/>
        <v/>
      </c>
      <c r="AJ149" t="str">
        <f t="shared" si="131"/>
        <v/>
      </c>
      <c r="AK149" t="str">
        <f t="shared" si="132"/>
        <v/>
      </c>
      <c r="AL149" t="str">
        <f t="shared" si="133"/>
        <v/>
      </c>
      <c r="AM149" t="str">
        <f t="shared" si="134"/>
        <v/>
      </c>
      <c r="AN149" t="str">
        <f t="shared" si="135"/>
        <v/>
      </c>
      <c r="AO149" t="str">
        <f t="shared" si="136"/>
        <v/>
      </c>
      <c r="AP149" t="str">
        <f t="shared" si="137"/>
        <v/>
      </c>
      <c r="AQ149" t="str">
        <f t="shared" si="138"/>
        <v/>
      </c>
      <c r="AR149" t="str">
        <f t="shared" si="139"/>
        <v/>
      </c>
      <c r="AS149" t="str">
        <f t="shared" si="140"/>
        <v/>
      </c>
      <c r="AT149" t="str">
        <f t="shared" si="141"/>
        <v/>
      </c>
      <c r="AU149" t="str">
        <f t="shared" si="142"/>
        <v/>
      </c>
      <c r="AV149" t="str">
        <f t="shared" si="143"/>
        <v/>
      </c>
      <c r="AW149" t="str">
        <f t="shared" si="144"/>
        <v/>
      </c>
      <c r="AX149" t="str">
        <f t="shared" si="145"/>
        <v/>
      </c>
      <c r="AY149" t="str">
        <f t="shared" si="146"/>
        <v/>
      </c>
      <c r="AZ149" t="str">
        <f t="shared" si="147"/>
        <v/>
      </c>
    </row>
    <row r="150" spans="2:52" x14ac:dyDescent="0.25">
      <c r="B150" t="str">
        <f t="shared" si="99"/>
        <v/>
      </c>
      <c r="D150" t="str">
        <f t="shared" si="100"/>
        <v/>
      </c>
      <c r="F150" t="str">
        <f t="shared" si="101"/>
        <v/>
      </c>
      <c r="G150" t="str">
        <f t="shared" si="102"/>
        <v/>
      </c>
      <c r="H150" t="str">
        <f t="shared" si="103"/>
        <v/>
      </c>
      <c r="I150" t="str">
        <f t="shared" si="104"/>
        <v/>
      </c>
      <c r="J150" t="str">
        <f t="shared" si="105"/>
        <v/>
      </c>
      <c r="K150" t="str">
        <f t="shared" si="106"/>
        <v/>
      </c>
      <c r="L150" t="str">
        <f t="shared" si="107"/>
        <v/>
      </c>
      <c r="M150" t="str">
        <f t="shared" si="108"/>
        <v/>
      </c>
      <c r="N150" t="str">
        <f t="shared" si="109"/>
        <v/>
      </c>
      <c r="O150" t="str">
        <f t="shared" si="110"/>
        <v/>
      </c>
      <c r="P150" t="str">
        <f t="shared" si="111"/>
        <v/>
      </c>
      <c r="Q150" t="str">
        <f t="shared" si="112"/>
        <v/>
      </c>
      <c r="R150" t="str">
        <f t="shared" si="113"/>
        <v/>
      </c>
      <c r="S150" t="str">
        <f t="shared" si="114"/>
        <v/>
      </c>
      <c r="T150" t="str">
        <f t="shared" si="115"/>
        <v/>
      </c>
      <c r="U150" t="str">
        <f t="shared" si="116"/>
        <v/>
      </c>
      <c r="V150" t="str">
        <f t="shared" si="117"/>
        <v/>
      </c>
      <c r="W150" t="str">
        <f t="shared" si="118"/>
        <v/>
      </c>
      <c r="X150" t="str">
        <f t="shared" si="119"/>
        <v/>
      </c>
      <c r="Y150" t="str">
        <f t="shared" si="120"/>
        <v/>
      </c>
      <c r="Z150" t="str">
        <f t="shared" si="121"/>
        <v/>
      </c>
      <c r="AA150" t="str">
        <f t="shared" si="122"/>
        <v/>
      </c>
      <c r="AB150" t="str">
        <f t="shared" si="123"/>
        <v/>
      </c>
      <c r="AC150" t="str">
        <f t="shared" si="124"/>
        <v/>
      </c>
      <c r="AD150" t="str">
        <f t="shared" si="125"/>
        <v/>
      </c>
      <c r="AE150" t="str">
        <f t="shared" si="126"/>
        <v/>
      </c>
      <c r="AF150" t="str">
        <f t="shared" si="127"/>
        <v/>
      </c>
      <c r="AG150" t="str">
        <f t="shared" si="128"/>
        <v/>
      </c>
      <c r="AH150" t="str">
        <f t="shared" si="129"/>
        <v/>
      </c>
      <c r="AI150" t="str">
        <f t="shared" si="130"/>
        <v/>
      </c>
      <c r="AJ150" t="str">
        <f t="shared" si="131"/>
        <v/>
      </c>
      <c r="AK150" t="str">
        <f t="shared" si="132"/>
        <v/>
      </c>
      <c r="AL150" t="str">
        <f t="shared" si="133"/>
        <v/>
      </c>
      <c r="AM150" t="str">
        <f t="shared" si="134"/>
        <v/>
      </c>
      <c r="AN150" t="str">
        <f t="shared" si="135"/>
        <v/>
      </c>
      <c r="AO150" t="str">
        <f t="shared" si="136"/>
        <v/>
      </c>
      <c r="AP150" t="str">
        <f t="shared" si="137"/>
        <v/>
      </c>
      <c r="AQ150" t="str">
        <f t="shared" si="138"/>
        <v/>
      </c>
      <c r="AR150" t="str">
        <f t="shared" si="139"/>
        <v/>
      </c>
      <c r="AS150" t="str">
        <f t="shared" si="140"/>
        <v/>
      </c>
      <c r="AT150" t="str">
        <f t="shared" si="141"/>
        <v/>
      </c>
      <c r="AU150" t="str">
        <f t="shared" si="142"/>
        <v/>
      </c>
      <c r="AV150" t="str">
        <f t="shared" si="143"/>
        <v/>
      </c>
      <c r="AW150" t="str">
        <f t="shared" si="144"/>
        <v/>
      </c>
      <c r="AX150" t="str">
        <f t="shared" si="145"/>
        <v/>
      </c>
      <c r="AY150" t="str">
        <f t="shared" si="146"/>
        <v/>
      </c>
      <c r="AZ150" t="str">
        <f t="shared" si="147"/>
        <v/>
      </c>
    </row>
    <row r="151" spans="2:52" x14ac:dyDescent="0.25">
      <c r="B151" t="str">
        <f t="shared" si="99"/>
        <v/>
      </c>
      <c r="D151" t="str">
        <f t="shared" si="100"/>
        <v/>
      </c>
      <c r="F151" t="str">
        <f t="shared" si="101"/>
        <v/>
      </c>
      <c r="G151" t="str">
        <f t="shared" si="102"/>
        <v/>
      </c>
      <c r="H151" t="str">
        <f t="shared" si="103"/>
        <v/>
      </c>
      <c r="I151" t="str">
        <f t="shared" si="104"/>
        <v/>
      </c>
      <c r="J151" t="str">
        <f t="shared" si="105"/>
        <v/>
      </c>
      <c r="K151" t="str">
        <f t="shared" si="106"/>
        <v/>
      </c>
      <c r="L151" t="str">
        <f t="shared" si="107"/>
        <v/>
      </c>
      <c r="M151" t="str">
        <f t="shared" si="108"/>
        <v/>
      </c>
      <c r="N151" t="str">
        <f t="shared" si="109"/>
        <v/>
      </c>
      <c r="O151" t="str">
        <f t="shared" si="110"/>
        <v/>
      </c>
      <c r="P151" t="str">
        <f t="shared" si="111"/>
        <v/>
      </c>
      <c r="Q151" t="str">
        <f t="shared" si="112"/>
        <v/>
      </c>
      <c r="R151" t="str">
        <f t="shared" si="113"/>
        <v/>
      </c>
      <c r="S151" t="str">
        <f t="shared" si="114"/>
        <v/>
      </c>
      <c r="T151" t="str">
        <f t="shared" si="115"/>
        <v/>
      </c>
      <c r="U151" t="str">
        <f t="shared" si="116"/>
        <v/>
      </c>
      <c r="V151" t="str">
        <f t="shared" si="117"/>
        <v/>
      </c>
      <c r="W151" t="str">
        <f t="shared" si="118"/>
        <v/>
      </c>
      <c r="X151" t="str">
        <f t="shared" si="119"/>
        <v/>
      </c>
      <c r="Y151" t="str">
        <f t="shared" si="120"/>
        <v/>
      </c>
      <c r="Z151" t="str">
        <f t="shared" si="121"/>
        <v/>
      </c>
      <c r="AA151" t="str">
        <f t="shared" si="122"/>
        <v/>
      </c>
      <c r="AB151" t="str">
        <f t="shared" si="123"/>
        <v/>
      </c>
      <c r="AC151" t="str">
        <f t="shared" si="124"/>
        <v/>
      </c>
      <c r="AD151" t="str">
        <f t="shared" si="125"/>
        <v/>
      </c>
      <c r="AE151" t="str">
        <f t="shared" si="126"/>
        <v/>
      </c>
      <c r="AF151" t="str">
        <f t="shared" si="127"/>
        <v/>
      </c>
      <c r="AG151" t="str">
        <f t="shared" si="128"/>
        <v/>
      </c>
      <c r="AH151" t="str">
        <f t="shared" si="129"/>
        <v/>
      </c>
      <c r="AI151" t="str">
        <f t="shared" si="130"/>
        <v/>
      </c>
      <c r="AJ151" t="str">
        <f t="shared" si="131"/>
        <v/>
      </c>
      <c r="AK151" t="str">
        <f t="shared" si="132"/>
        <v/>
      </c>
      <c r="AL151" t="str">
        <f t="shared" si="133"/>
        <v/>
      </c>
      <c r="AM151" t="str">
        <f t="shared" si="134"/>
        <v/>
      </c>
      <c r="AN151" t="str">
        <f t="shared" si="135"/>
        <v/>
      </c>
      <c r="AO151" t="str">
        <f t="shared" si="136"/>
        <v/>
      </c>
      <c r="AP151" t="str">
        <f t="shared" si="137"/>
        <v/>
      </c>
      <c r="AQ151" t="str">
        <f t="shared" si="138"/>
        <v/>
      </c>
      <c r="AR151" t="str">
        <f t="shared" si="139"/>
        <v/>
      </c>
      <c r="AS151" t="str">
        <f t="shared" si="140"/>
        <v/>
      </c>
      <c r="AT151" t="str">
        <f t="shared" si="141"/>
        <v/>
      </c>
      <c r="AU151" t="str">
        <f t="shared" si="142"/>
        <v/>
      </c>
      <c r="AV151" t="str">
        <f t="shared" si="143"/>
        <v/>
      </c>
      <c r="AW151" t="str">
        <f t="shared" si="144"/>
        <v/>
      </c>
      <c r="AX151" t="str">
        <f t="shared" si="145"/>
        <v/>
      </c>
      <c r="AY151" t="str">
        <f t="shared" si="146"/>
        <v/>
      </c>
      <c r="AZ151" t="str">
        <f t="shared" si="147"/>
        <v/>
      </c>
    </row>
    <row r="152" spans="2:52" x14ac:dyDescent="0.25">
      <c r="B152" t="str">
        <f t="shared" si="99"/>
        <v/>
      </c>
      <c r="D152" t="str">
        <f t="shared" si="100"/>
        <v/>
      </c>
      <c r="F152" t="str">
        <f t="shared" si="101"/>
        <v/>
      </c>
      <c r="G152" t="str">
        <f t="shared" si="102"/>
        <v/>
      </c>
      <c r="H152" t="str">
        <f t="shared" si="103"/>
        <v/>
      </c>
      <c r="I152" t="str">
        <f t="shared" si="104"/>
        <v/>
      </c>
      <c r="J152" t="str">
        <f t="shared" si="105"/>
        <v/>
      </c>
      <c r="K152" t="str">
        <f t="shared" si="106"/>
        <v/>
      </c>
      <c r="L152" t="str">
        <f t="shared" si="107"/>
        <v/>
      </c>
      <c r="M152" t="str">
        <f t="shared" si="108"/>
        <v/>
      </c>
      <c r="N152" t="str">
        <f t="shared" si="109"/>
        <v/>
      </c>
      <c r="O152" t="str">
        <f t="shared" si="110"/>
        <v/>
      </c>
      <c r="P152" t="str">
        <f t="shared" si="111"/>
        <v/>
      </c>
      <c r="Q152" t="str">
        <f t="shared" si="112"/>
        <v/>
      </c>
      <c r="R152" t="str">
        <f t="shared" si="113"/>
        <v/>
      </c>
      <c r="S152" t="str">
        <f t="shared" si="114"/>
        <v/>
      </c>
      <c r="T152" t="str">
        <f t="shared" si="115"/>
        <v/>
      </c>
      <c r="U152" t="str">
        <f t="shared" si="116"/>
        <v/>
      </c>
      <c r="V152" t="str">
        <f t="shared" si="117"/>
        <v/>
      </c>
      <c r="W152" t="str">
        <f t="shared" si="118"/>
        <v/>
      </c>
      <c r="X152" t="str">
        <f t="shared" si="119"/>
        <v/>
      </c>
      <c r="Y152" t="str">
        <f t="shared" si="120"/>
        <v/>
      </c>
      <c r="Z152" t="str">
        <f t="shared" si="121"/>
        <v/>
      </c>
      <c r="AA152" t="str">
        <f t="shared" si="122"/>
        <v/>
      </c>
      <c r="AB152" t="str">
        <f t="shared" si="123"/>
        <v/>
      </c>
      <c r="AC152" t="str">
        <f t="shared" si="124"/>
        <v/>
      </c>
      <c r="AD152" t="str">
        <f t="shared" si="125"/>
        <v/>
      </c>
      <c r="AE152" t="str">
        <f t="shared" si="126"/>
        <v/>
      </c>
      <c r="AF152" t="str">
        <f t="shared" si="127"/>
        <v/>
      </c>
      <c r="AG152" t="str">
        <f t="shared" si="128"/>
        <v/>
      </c>
      <c r="AH152" t="str">
        <f t="shared" si="129"/>
        <v/>
      </c>
      <c r="AI152" t="str">
        <f t="shared" si="130"/>
        <v/>
      </c>
      <c r="AJ152" t="str">
        <f t="shared" si="131"/>
        <v/>
      </c>
      <c r="AK152" t="str">
        <f t="shared" si="132"/>
        <v/>
      </c>
      <c r="AL152" t="str">
        <f t="shared" si="133"/>
        <v/>
      </c>
      <c r="AM152" t="str">
        <f t="shared" si="134"/>
        <v/>
      </c>
      <c r="AN152" t="str">
        <f t="shared" si="135"/>
        <v/>
      </c>
      <c r="AO152" t="str">
        <f t="shared" si="136"/>
        <v/>
      </c>
      <c r="AP152" t="str">
        <f t="shared" si="137"/>
        <v/>
      </c>
      <c r="AQ152" t="str">
        <f t="shared" si="138"/>
        <v/>
      </c>
      <c r="AR152" t="str">
        <f t="shared" si="139"/>
        <v/>
      </c>
      <c r="AS152" t="str">
        <f t="shared" si="140"/>
        <v/>
      </c>
      <c r="AT152" t="str">
        <f t="shared" si="141"/>
        <v/>
      </c>
      <c r="AU152" t="str">
        <f t="shared" si="142"/>
        <v/>
      </c>
      <c r="AV152" t="str">
        <f t="shared" si="143"/>
        <v/>
      </c>
      <c r="AW152" t="str">
        <f t="shared" si="144"/>
        <v/>
      </c>
      <c r="AX152" t="str">
        <f t="shared" si="145"/>
        <v/>
      </c>
      <c r="AY152" t="str">
        <f t="shared" si="146"/>
        <v/>
      </c>
      <c r="AZ152" t="str">
        <f t="shared" si="147"/>
        <v/>
      </c>
    </row>
    <row r="153" spans="2:52" x14ac:dyDescent="0.25">
      <c r="B153" t="str">
        <f t="shared" si="99"/>
        <v/>
      </c>
      <c r="D153" t="str">
        <f t="shared" si="100"/>
        <v/>
      </c>
      <c r="F153" t="str">
        <f t="shared" si="101"/>
        <v/>
      </c>
      <c r="G153" t="str">
        <f t="shared" si="102"/>
        <v/>
      </c>
      <c r="H153" t="str">
        <f t="shared" si="103"/>
        <v/>
      </c>
      <c r="I153" t="str">
        <f t="shared" si="104"/>
        <v/>
      </c>
      <c r="J153" t="str">
        <f t="shared" si="105"/>
        <v/>
      </c>
      <c r="K153" t="str">
        <f t="shared" si="106"/>
        <v/>
      </c>
      <c r="L153" t="str">
        <f t="shared" si="107"/>
        <v/>
      </c>
      <c r="M153" t="str">
        <f t="shared" si="108"/>
        <v/>
      </c>
      <c r="N153" t="str">
        <f t="shared" si="109"/>
        <v/>
      </c>
      <c r="O153" t="str">
        <f t="shared" si="110"/>
        <v/>
      </c>
      <c r="P153" t="str">
        <f t="shared" si="111"/>
        <v/>
      </c>
      <c r="Q153" t="str">
        <f t="shared" si="112"/>
        <v/>
      </c>
      <c r="R153" t="str">
        <f t="shared" si="113"/>
        <v/>
      </c>
      <c r="S153" t="str">
        <f t="shared" si="114"/>
        <v/>
      </c>
      <c r="T153" t="str">
        <f t="shared" si="115"/>
        <v/>
      </c>
      <c r="U153" t="str">
        <f t="shared" si="116"/>
        <v/>
      </c>
      <c r="V153" t="str">
        <f t="shared" si="117"/>
        <v/>
      </c>
      <c r="W153" t="str">
        <f t="shared" si="118"/>
        <v/>
      </c>
      <c r="X153" t="str">
        <f t="shared" si="119"/>
        <v/>
      </c>
      <c r="Y153" t="str">
        <f t="shared" si="120"/>
        <v/>
      </c>
      <c r="Z153" t="str">
        <f t="shared" si="121"/>
        <v/>
      </c>
      <c r="AA153" t="str">
        <f t="shared" si="122"/>
        <v/>
      </c>
      <c r="AB153" t="str">
        <f t="shared" si="123"/>
        <v/>
      </c>
      <c r="AC153" t="str">
        <f t="shared" si="124"/>
        <v/>
      </c>
      <c r="AD153" t="str">
        <f t="shared" si="125"/>
        <v/>
      </c>
      <c r="AE153" t="str">
        <f t="shared" si="126"/>
        <v/>
      </c>
      <c r="AF153" t="str">
        <f t="shared" si="127"/>
        <v/>
      </c>
      <c r="AG153" t="str">
        <f t="shared" si="128"/>
        <v/>
      </c>
      <c r="AH153" t="str">
        <f t="shared" si="129"/>
        <v/>
      </c>
      <c r="AI153" t="str">
        <f t="shared" si="130"/>
        <v/>
      </c>
      <c r="AJ153" t="str">
        <f t="shared" si="131"/>
        <v/>
      </c>
      <c r="AK153" t="str">
        <f t="shared" si="132"/>
        <v/>
      </c>
      <c r="AL153" t="str">
        <f t="shared" si="133"/>
        <v/>
      </c>
      <c r="AM153" t="str">
        <f t="shared" si="134"/>
        <v/>
      </c>
      <c r="AN153" t="str">
        <f t="shared" si="135"/>
        <v/>
      </c>
      <c r="AO153" t="str">
        <f t="shared" si="136"/>
        <v/>
      </c>
      <c r="AP153" t="str">
        <f t="shared" si="137"/>
        <v/>
      </c>
      <c r="AQ153" t="str">
        <f t="shared" si="138"/>
        <v/>
      </c>
      <c r="AR153" t="str">
        <f t="shared" si="139"/>
        <v/>
      </c>
      <c r="AS153" t="str">
        <f t="shared" si="140"/>
        <v/>
      </c>
      <c r="AT153" t="str">
        <f t="shared" si="141"/>
        <v/>
      </c>
      <c r="AU153" t="str">
        <f t="shared" si="142"/>
        <v/>
      </c>
      <c r="AV153" t="str">
        <f t="shared" si="143"/>
        <v/>
      </c>
      <c r="AW153" t="str">
        <f t="shared" si="144"/>
        <v/>
      </c>
      <c r="AX153" t="str">
        <f t="shared" si="145"/>
        <v/>
      </c>
      <c r="AY153" t="str">
        <f t="shared" si="146"/>
        <v/>
      </c>
      <c r="AZ153" t="str">
        <f t="shared" si="147"/>
        <v/>
      </c>
    </row>
    <row r="154" spans="2:52" x14ac:dyDescent="0.25">
      <c r="B154" t="str">
        <f t="shared" si="99"/>
        <v/>
      </c>
      <c r="D154" t="str">
        <f t="shared" si="100"/>
        <v/>
      </c>
      <c r="F154" t="str">
        <f t="shared" si="101"/>
        <v/>
      </c>
      <c r="G154" t="str">
        <f t="shared" si="102"/>
        <v/>
      </c>
      <c r="H154" t="str">
        <f t="shared" si="103"/>
        <v/>
      </c>
      <c r="I154" t="str">
        <f t="shared" si="104"/>
        <v/>
      </c>
      <c r="J154" t="str">
        <f t="shared" si="105"/>
        <v/>
      </c>
      <c r="K154" t="str">
        <f t="shared" si="106"/>
        <v/>
      </c>
      <c r="L154" t="str">
        <f t="shared" si="107"/>
        <v/>
      </c>
      <c r="M154" t="str">
        <f t="shared" si="108"/>
        <v/>
      </c>
      <c r="N154" t="str">
        <f t="shared" si="109"/>
        <v/>
      </c>
      <c r="O154" t="str">
        <f t="shared" si="110"/>
        <v/>
      </c>
      <c r="P154" t="str">
        <f t="shared" si="111"/>
        <v/>
      </c>
      <c r="Q154" t="str">
        <f t="shared" si="112"/>
        <v/>
      </c>
      <c r="R154" t="str">
        <f t="shared" si="113"/>
        <v/>
      </c>
      <c r="S154" t="str">
        <f t="shared" si="114"/>
        <v/>
      </c>
      <c r="T154" t="str">
        <f t="shared" si="115"/>
        <v/>
      </c>
      <c r="U154" t="str">
        <f t="shared" si="116"/>
        <v/>
      </c>
      <c r="V154" t="str">
        <f t="shared" si="117"/>
        <v/>
      </c>
      <c r="W154" t="str">
        <f t="shared" si="118"/>
        <v/>
      </c>
      <c r="X154" t="str">
        <f t="shared" si="119"/>
        <v/>
      </c>
      <c r="Y154" t="str">
        <f t="shared" si="120"/>
        <v/>
      </c>
      <c r="Z154" t="str">
        <f t="shared" si="121"/>
        <v/>
      </c>
      <c r="AA154" t="str">
        <f t="shared" si="122"/>
        <v/>
      </c>
      <c r="AB154" t="str">
        <f t="shared" si="123"/>
        <v/>
      </c>
      <c r="AC154" t="str">
        <f t="shared" si="124"/>
        <v/>
      </c>
      <c r="AD154" t="str">
        <f t="shared" si="125"/>
        <v/>
      </c>
      <c r="AE154" t="str">
        <f t="shared" si="126"/>
        <v/>
      </c>
      <c r="AF154" t="str">
        <f t="shared" si="127"/>
        <v/>
      </c>
      <c r="AG154" t="str">
        <f t="shared" si="128"/>
        <v/>
      </c>
      <c r="AH154" t="str">
        <f t="shared" si="129"/>
        <v/>
      </c>
      <c r="AI154" t="str">
        <f t="shared" si="130"/>
        <v/>
      </c>
      <c r="AJ154" t="str">
        <f t="shared" si="131"/>
        <v/>
      </c>
      <c r="AK154" t="str">
        <f t="shared" si="132"/>
        <v/>
      </c>
      <c r="AL154" t="str">
        <f t="shared" si="133"/>
        <v/>
      </c>
      <c r="AM154" t="str">
        <f t="shared" si="134"/>
        <v/>
      </c>
      <c r="AN154" t="str">
        <f t="shared" si="135"/>
        <v/>
      </c>
      <c r="AO154" t="str">
        <f t="shared" si="136"/>
        <v/>
      </c>
      <c r="AP154" t="str">
        <f t="shared" si="137"/>
        <v/>
      </c>
      <c r="AQ154" t="str">
        <f t="shared" si="138"/>
        <v/>
      </c>
      <c r="AR154" t="str">
        <f t="shared" si="139"/>
        <v/>
      </c>
      <c r="AS154" t="str">
        <f t="shared" si="140"/>
        <v/>
      </c>
      <c r="AT154" t="str">
        <f t="shared" si="141"/>
        <v/>
      </c>
      <c r="AU154" t="str">
        <f t="shared" si="142"/>
        <v/>
      </c>
      <c r="AV154" t="str">
        <f t="shared" si="143"/>
        <v/>
      </c>
      <c r="AW154" t="str">
        <f t="shared" si="144"/>
        <v/>
      </c>
      <c r="AX154" t="str">
        <f t="shared" si="145"/>
        <v/>
      </c>
      <c r="AY154" t="str">
        <f t="shared" si="146"/>
        <v/>
      </c>
      <c r="AZ154" t="str">
        <f t="shared" si="147"/>
        <v/>
      </c>
    </row>
  </sheetData>
  <conditionalFormatting sqref="D2">
    <cfRule type="expression" dxfId="1" priority="2">
      <formula>(COUNT(B:B)&lt;$C$2)</formula>
    </cfRule>
  </conditionalFormatting>
  <conditionalFormatting sqref="D3">
    <cfRule type="expression" dxfId="0" priority="1">
      <formula>($C$3&gt;COUNTA(INDIRECT("F"&amp;MATCH($C$3,B:B,0)&amp;":XFD"&amp;MATCH($C$3,B:B,0))))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Dekódol</vt:lpstr>
      <vt:lpstr>Nyelv</vt:lpstr>
      <vt:lpstr>Kódol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Szalayné Tahy Zsuzsa</dc:creator>
  <cp:lastModifiedBy>Szalayné Tahy Zsuzsa</cp:lastModifiedBy>
  <dcterms:created xsi:type="dcterms:W3CDTF">2017-01-18T21:29:18Z</dcterms:created>
  <dcterms:modified xsi:type="dcterms:W3CDTF">2017-01-19T22:02:17Z</dcterms:modified>
</cp:coreProperties>
</file>